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A332A03-4E4E-4554-8D3A-9921ADC2DEA5}" xr6:coauthVersionLast="47" xr6:coauthVersionMax="47" xr10:uidLastSave="{00000000-0000-0000-0000-000000000000}"/>
  <bookViews>
    <workbookView xWindow="-120" yWindow="-120" windowWidth="20730" windowHeight="11160" activeTab="1" xr2:uid="{EE482C17-5066-4F71-AA06-69D7D88868CA}"/>
  </bookViews>
  <sheets>
    <sheet name="SHIE Historical Data" sheetId="3" r:id="rId1"/>
    <sheet name="Charts" sheetId="4" r:id="rId2"/>
  </sheets>
  <calcPr calcId="191029"/>
</workbook>
</file>

<file path=xl/calcChain.xml><?xml version="1.0" encoding="utf-8"?>
<calcChain xmlns="http://schemas.openxmlformats.org/spreadsheetml/2006/main">
  <c r="E251" i="3" l="1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H11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H3" i="3"/>
  <c r="E3" i="3"/>
  <c r="D3" i="3"/>
  <c r="H13" i="3" l="1"/>
  <c r="H14" i="3" s="1"/>
  <c r="H2" i="3"/>
  <c r="H4" i="3" s="1"/>
  <c r="H5" i="3"/>
</calcChain>
</file>

<file path=xl/sharedStrings.xml><?xml version="1.0" encoding="utf-8"?>
<sst xmlns="http://schemas.openxmlformats.org/spreadsheetml/2006/main" count="18" uniqueCount="18">
  <si>
    <t>Date</t>
  </si>
  <si>
    <t>Shriram Piston Closing Price</t>
  </si>
  <si>
    <t>Nifty Closing Price</t>
  </si>
  <si>
    <t>Shriram Piston returns %</t>
  </si>
  <si>
    <t>Nifty Returns %</t>
  </si>
  <si>
    <t>Covariance of Returns</t>
  </si>
  <si>
    <t>Variance of NIFTY Returns</t>
  </si>
  <si>
    <t>1 year Beta of SHIE</t>
  </si>
  <si>
    <t>1 year BETA (Via SLOPE Function)</t>
  </si>
  <si>
    <t>Interpretation</t>
  </si>
  <si>
    <t>Shriram Pistons is 11% more sensitive than NIFTY</t>
  </si>
  <si>
    <t>COST OF EQUITY (Ke) using CAPM</t>
  </si>
  <si>
    <t>Rf (Based on 10 year bond yield)</t>
  </si>
  <si>
    <t>Rm</t>
  </si>
  <si>
    <t>Equity Risk Premium (Rm-Rf)</t>
  </si>
  <si>
    <t>Beta of SHIE</t>
  </si>
  <si>
    <t>SHIE Ke</t>
  </si>
  <si>
    <t>Beta of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</si>
</sst>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0" fontId="0" fillId="0" borderId="0" xfId="0" applyNumberFormat="1"/>
    <xf numFmtId="9" fontId="0" fillId="0" borderId="0" xfId="0" applyNumberFormat="1"/>
    <xf numFmtId="0" fontId="18" fillId="33" borderId="10" xfId="0" applyFont="1" applyFill="1" applyBorder="1"/>
    <xf numFmtId="0" fontId="16" fillId="0" borderId="0" xfId="0" applyFont="1"/>
    <xf numFmtId="14" fontId="0" fillId="0" borderId="10" xfId="0" applyNumberFormat="1" applyBorder="1"/>
    <xf numFmtId="4" fontId="0" fillId="0" borderId="10" xfId="0" applyNumberFormat="1" applyBorder="1"/>
    <xf numFmtId="0" fontId="0" fillId="0" borderId="10" xfId="0" applyBorder="1"/>
    <xf numFmtId="0" fontId="16" fillId="34" borderId="10" xfId="0" applyFont="1" applyFill="1" applyBorder="1"/>
    <xf numFmtId="164" fontId="0" fillId="34" borderId="10" xfId="1" applyNumberFormat="1" applyFont="1" applyFill="1" applyBorder="1"/>
    <xf numFmtId="10" fontId="0" fillId="0" borderId="10" xfId="1" applyNumberFormat="1" applyFont="1" applyBorder="1"/>
    <xf numFmtId="164" fontId="0" fillId="34" borderId="10" xfId="0" applyNumberFormat="1" applyFill="1" applyBorder="1"/>
    <xf numFmtId="0" fontId="0" fillId="34" borderId="10" xfId="0" applyFill="1" applyBorder="1"/>
    <xf numFmtId="0" fontId="16" fillId="34" borderId="0" xfId="0" applyFont="1" applyFill="1"/>
    <xf numFmtId="0" fontId="0" fillId="35" borderId="0" xfId="0" applyFill="1"/>
    <xf numFmtId="165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NIFTY</a:t>
            </a:r>
            <a:r>
              <a:rPr lang="en-US" baseline="0"/>
              <a:t> Vs SHIE 1 year Return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'SHIE Historical Data'!$D$1</c:f>
              <c:strCache>
                <c:ptCount val="1"/>
                <c:pt idx="0">
                  <c:v>Shriram Piston returns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sx="1000" sy="1000" algn="ctr" rotWithShape="0">
                <a:schemeClr val="accent6">
                  <a:lumMod val="50000"/>
                </a:schemeClr>
              </a:outerShdw>
            </a:effectLst>
          </c:spPr>
          <c:marker>
            <c:symbol val="none"/>
          </c:marker>
          <c:cat>
            <c:numRef>
              <c:f>'SHIE Historical Data'!$A$2:$A$251</c:f>
              <c:numCache>
                <c:formatCode>m/d/yyyy</c:formatCode>
                <c:ptCount val="250"/>
                <c:pt idx="0">
                  <c:v>45546</c:v>
                </c:pt>
                <c:pt idx="1">
                  <c:v>45547</c:v>
                </c:pt>
                <c:pt idx="2">
                  <c:v>45548</c:v>
                </c:pt>
                <c:pt idx="3">
                  <c:v>45551</c:v>
                </c:pt>
                <c:pt idx="4">
                  <c:v>45552</c:v>
                </c:pt>
                <c:pt idx="5">
                  <c:v>45553</c:v>
                </c:pt>
                <c:pt idx="6">
                  <c:v>45554</c:v>
                </c:pt>
                <c:pt idx="7">
                  <c:v>45555</c:v>
                </c:pt>
                <c:pt idx="8">
                  <c:v>45558</c:v>
                </c:pt>
                <c:pt idx="9">
                  <c:v>45559</c:v>
                </c:pt>
                <c:pt idx="11">
                  <c:v>45560</c:v>
                </c:pt>
                <c:pt idx="12">
                  <c:v>45561</c:v>
                </c:pt>
                <c:pt idx="13">
                  <c:v>45562</c:v>
                </c:pt>
                <c:pt idx="14">
                  <c:v>45565</c:v>
                </c:pt>
                <c:pt idx="15">
                  <c:v>45566</c:v>
                </c:pt>
                <c:pt idx="16">
                  <c:v>45568</c:v>
                </c:pt>
                <c:pt idx="17">
                  <c:v>45569</c:v>
                </c:pt>
                <c:pt idx="18">
                  <c:v>45572</c:v>
                </c:pt>
                <c:pt idx="19">
                  <c:v>45573</c:v>
                </c:pt>
                <c:pt idx="20">
                  <c:v>45574</c:v>
                </c:pt>
                <c:pt idx="21">
                  <c:v>45575</c:v>
                </c:pt>
                <c:pt idx="22">
                  <c:v>45576</c:v>
                </c:pt>
                <c:pt idx="23">
                  <c:v>45579</c:v>
                </c:pt>
                <c:pt idx="24">
                  <c:v>45580</c:v>
                </c:pt>
                <c:pt idx="25">
                  <c:v>45581</c:v>
                </c:pt>
                <c:pt idx="26">
                  <c:v>45582</c:v>
                </c:pt>
                <c:pt idx="27">
                  <c:v>45583</c:v>
                </c:pt>
                <c:pt idx="28">
                  <c:v>45586</c:v>
                </c:pt>
                <c:pt idx="29">
                  <c:v>45587</c:v>
                </c:pt>
                <c:pt idx="30">
                  <c:v>45588</c:v>
                </c:pt>
                <c:pt idx="31">
                  <c:v>45589</c:v>
                </c:pt>
                <c:pt idx="32">
                  <c:v>45590</c:v>
                </c:pt>
                <c:pt idx="33">
                  <c:v>45593</c:v>
                </c:pt>
                <c:pt idx="34">
                  <c:v>45594</c:v>
                </c:pt>
                <c:pt idx="35">
                  <c:v>45595</c:v>
                </c:pt>
                <c:pt idx="36">
                  <c:v>45596</c:v>
                </c:pt>
                <c:pt idx="37">
                  <c:v>45597</c:v>
                </c:pt>
                <c:pt idx="38">
                  <c:v>45600</c:v>
                </c:pt>
                <c:pt idx="39">
                  <c:v>45601</c:v>
                </c:pt>
                <c:pt idx="40">
                  <c:v>45602</c:v>
                </c:pt>
                <c:pt idx="41">
                  <c:v>45603</c:v>
                </c:pt>
                <c:pt idx="42">
                  <c:v>45604</c:v>
                </c:pt>
                <c:pt idx="43">
                  <c:v>45607</c:v>
                </c:pt>
                <c:pt idx="44">
                  <c:v>45608</c:v>
                </c:pt>
                <c:pt idx="45">
                  <c:v>45609</c:v>
                </c:pt>
                <c:pt idx="46">
                  <c:v>45610</c:v>
                </c:pt>
                <c:pt idx="47">
                  <c:v>45614</c:v>
                </c:pt>
                <c:pt idx="48">
                  <c:v>45615</c:v>
                </c:pt>
                <c:pt idx="49">
                  <c:v>45617</c:v>
                </c:pt>
                <c:pt idx="50">
                  <c:v>45618</c:v>
                </c:pt>
                <c:pt idx="51">
                  <c:v>45621</c:v>
                </c:pt>
                <c:pt idx="52">
                  <c:v>45622</c:v>
                </c:pt>
                <c:pt idx="53">
                  <c:v>45623</c:v>
                </c:pt>
                <c:pt idx="54">
                  <c:v>45624</c:v>
                </c:pt>
                <c:pt idx="55">
                  <c:v>45625</c:v>
                </c:pt>
                <c:pt idx="56">
                  <c:v>45628</c:v>
                </c:pt>
                <c:pt idx="57">
                  <c:v>45629</c:v>
                </c:pt>
                <c:pt idx="58">
                  <c:v>45630</c:v>
                </c:pt>
                <c:pt idx="59">
                  <c:v>45631</c:v>
                </c:pt>
                <c:pt idx="60">
                  <c:v>45632</c:v>
                </c:pt>
                <c:pt idx="61">
                  <c:v>45635</c:v>
                </c:pt>
                <c:pt idx="62">
                  <c:v>45636</c:v>
                </c:pt>
                <c:pt idx="63">
                  <c:v>45637</c:v>
                </c:pt>
                <c:pt idx="64">
                  <c:v>45638</c:v>
                </c:pt>
                <c:pt idx="65">
                  <c:v>45639</c:v>
                </c:pt>
                <c:pt idx="66">
                  <c:v>45642</c:v>
                </c:pt>
                <c:pt idx="67">
                  <c:v>45643</c:v>
                </c:pt>
                <c:pt idx="68">
                  <c:v>45644</c:v>
                </c:pt>
                <c:pt idx="69">
                  <c:v>45645</c:v>
                </c:pt>
                <c:pt idx="70">
                  <c:v>45646</c:v>
                </c:pt>
                <c:pt idx="71">
                  <c:v>45649</c:v>
                </c:pt>
                <c:pt idx="72">
                  <c:v>45650</c:v>
                </c:pt>
                <c:pt idx="73">
                  <c:v>45652</c:v>
                </c:pt>
                <c:pt idx="74">
                  <c:v>45653</c:v>
                </c:pt>
                <c:pt idx="75">
                  <c:v>45656</c:v>
                </c:pt>
                <c:pt idx="76">
                  <c:v>45657</c:v>
                </c:pt>
                <c:pt idx="77">
                  <c:v>45658</c:v>
                </c:pt>
                <c:pt idx="78">
                  <c:v>45659</c:v>
                </c:pt>
                <c:pt idx="79">
                  <c:v>45660</c:v>
                </c:pt>
                <c:pt idx="80">
                  <c:v>45663</c:v>
                </c:pt>
                <c:pt idx="81">
                  <c:v>45664</c:v>
                </c:pt>
                <c:pt idx="82">
                  <c:v>45665</c:v>
                </c:pt>
                <c:pt idx="83">
                  <c:v>45666</c:v>
                </c:pt>
                <c:pt idx="84">
                  <c:v>45667</c:v>
                </c:pt>
                <c:pt idx="85">
                  <c:v>45670</c:v>
                </c:pt>
                <c:pt idx="86">
                  <c:v>45671</c:v>
                </c:pt>
                <c:pt idx="87">
                  <c:v>45672</c:v>
                </c:pt>
                <c:pt idx="88">
                  <c:v>45673</c:v>
                </c:pt>
                <c:pt idx="89">
                  <c:v>45674</c:v>
                </c:pt>
                <c:pt idx="90">
                  <c:v>45677</c:v>
                </c:pt>
                <c:pt idx="91">
                  <c:v>45678</c:v>
                </c:pt>
                <c:pt idx="92">
                  <c:v>45679</c:v>
                </c:pt>
                <c:pt idx="93">
                  <c:v>45680</c:v>
                </c:pt>
                <c:pt idx="94">
                  <c:v>45681</c:v>
                </c:pt>
                <c:pt idx="95">
                  <c:v>45684</c:v>
                </c:pt>
                <c:pt idx="96">
                  <c:v>45685</c:v>
                </c:pt>
                <c:pt idx="97">
                  <c:v>45686</c:v>
                </c:pt>
                <c:pt idx="98">
                  <c:v>45687</c:v>
                </c:pt>
                <c:pt idx="99">
                  <c:v>45688</c:v>
                </c:pt>
                <c:pt idx="100">
                  <c:v>45689</c:v>
                </c:pt>
                <c:pt idx="101">
                  <c:v>45691</c:v>
                </c:pt>
                <c:pt idx="102">
                  <c:v>45692</c:v>
                </c:pt>
                <c:pt idx="103">
                  <c:v>45693</c:v>
                </c:pt>
                <c:pt idx="104">
                  <c:v>45694</c:v>
                </c:pt>
                <c:pt idx="105">
                  <c:v>45695</c:v>
                </c:pt>
                <c:pt idx="106">
                  <c:v>45698</c:v>
                </c:pt>
                <c:pt idx="107">
                  <c:v>45699</c:v>
                </c:pt>
                <c:pt idx="108">
                  <c:v>45700</c:v>
                </c:pt>
                <c:pt idx="109">
                  <c:v>45701</c:v>
                </c:pt>
                <c:pt idx="110">
                  <c:v>45702</c:v>
                </c:pt>
                <c:pt idx="111">
                  <c:v>45705</c:v>
                </c:pt>
                <c:pt idx="112">
                  <c:v>45706</c:v>
                </c:pt>
                <c:pt idx="113">
                  <c:v>45707</c:v>
                </c:pt>
                <c:pt idx="114">
                  <c:v>45708</c:v>
                </c:pt>
                <c:pt idx="115">
                  <c:v>45709</c:v>
                </c:pt>
                <c:pt idx="116">
                  <c:v>45712</c:v>
                </c:pt>
                <c:pt idx="117">
                  <c:v>45713</c:v>
                </c:pt>
                <c:pt idx="118">
                  <c:v>45715</c:v>
                </c:pt>
                <c:pt idx="119">
                  <c:v>45716</c:v>
                </c:pt>
                <c:pt idx="120">
                  <c:v>45719</c:v>
                </c:pt>
                <c:pt idx="121">
                  <c:v>45720</c:v>
                </c:pt>
                <c:pt idx="122">
                  <c:v>45721</c:v>
                </c:pt>
                <c:pt idx="123">
                  <c:v>45722</c:v>
                </c:pt>
                <c:pt idx="124">
                  <c:v>45723</c:v>
                </c:pt>
                <c:pt idx="125">
                  <c:v>45726</c:v>
                </c:pt>
                <c:pt idx="126">
                  <c:v>45727</c:v>
                </c:pt>
                <c:pt idx="127">
                  <c:v>45728</c:v>
                </c:pt>
                <c:pt idx="128">
                  <c:v>45729</c:v>
                </c:pt>
                <c:pt idx="129">
                  <c:v>45733</c:v>
                </c:pt>
                <c:pt idx="130">
                  <c:v>45734</c:v>
                </c:pt>
                <c:pt idx="131">
                  <c:v>45735</c:v>
                </c:pt>
                <c:pt idx="132">
                  <c:v>45736</c:v>
                </c:pt>
                <c:pt idx="133">
                  <c:v>45737</c:v>
                </c:pt>
                <c:pt idx="134">
                  <c:v>45740</c:v>
                </c:pt>
                <c:pt idx="135">
                  <c:v>45741</c:v>
                </c:pt>
                <c:pt idx="136">
                  <c:v>45742</c:v>
                </c:pt>
                <c:pt idx="137">
                  <c:v>45743</c:v>
                </c:pt>
                <c:pt idx="138">
                  <c:v>45744</c:v>
                </c:pt>
                <c:pt idx="139">
                  <c:v>45748</c:v>
                </c:pt>
                <c:pt idx="140">
                  <c:v>45749</c:v>
                </c:pt>
                <c:pt idx="141">
                  <c:v>45750</c:v>
                </c:pt>
                <c:pt idx="142">
                  <c:v>45751</c:v>
                </c:pt>
                <c:pt idx="143">
                  <c:v>45754</c:v>
                </c:pt>
                <c:pt idx="144">
                  <c:v>45755</c:v>
                </c:pt>
                <c:pt idx="145">
                  <c:v>45756</c:v>
                </c:pt>
                <c:pt idx="146">
                  <c:v>45758</c:v>
                </c:pt>
                <c:pt idx="147">
                  <c:v>45762</c:v>
                </c:pt>
                <c:pt idx="148">
                  <c:v>45763</c:v>
                </c:pt>
                <c:pt idx="149">
                  <c:v>45764</c:v>
                </c:pt>
                <c:pt idx="150">
                  <c:v>45768</c:v>
                </c:pt>
                <c:pt idx="151">
                  <c:v>45769</c:v>
                </c:pt>
                <c:pt idx="152">
                  <c:v>45770</c:v>
                </c:pt>
                <c:pt idx="153">
                  <c:v>45771</c:v>
                </c:pt>
                <c:pt idx="154">
                  <c:v>45772</c:v>
                </c:pt>
                <c:pt idx="155">
                  <c:v>45775</c:v>
                </c:pt>
                <c:pt idx="156">
                  <c:v>45776</c:v>
                </c:pt>
                <c:pt idx="157">
                  <c:v>45777</c:v>
                </c:pt>
                <c:pt idx="158">
                  <c:v>45779</c:v>
                </c:pt>
                <c:pt idx="159">
                  <c:v>45782</c:v>
                </c:pt>
                <c:pt idx="160">
                  <c:v>45783</c:v>
                </c:pt>
                <c:pt idx="161">
                  <c:v>45784</c:v>
                </c:pt>
                <c:pt idx="162">
                  <c:v>45785</c:v>
                </c:pt>
                <c:pt idx="163">
                  <c:v>45786</c:v>
                </c:pt>
                <c:pt idx="164">
                  <c:v>45789</c:v>
                </c:pt>
                <c:pt idx="165">
                  <c:v>45790</c:v>
                </c:pt>
                <c:pt idx="166">
                  <c:v>45791</c:v>
                </c:pt>
                <c:pt idx="167">
                  <c:v>45792</c:v>
                </c:pt>
                <c:pt idx="168">
                  <c:v>45793</c:v>
                </c:pt>
                <c:pt idx="169">
                  <c:v>45796</c:v>
                </c:pt>
                <c:pt idx="170">
                  <c:v>45797</c:v>
                </c:pt>
                <c:pt idx="171">
                  <c:v>45798</c:v>
                </c:pt>
                <c:pt idx="172">
                  <c:v>45799</c:v>
                </c:pt>
                <c:pt idx="173">
                  <c:v>45800</c:v>
                </c:pt>
                <c:pt idx="174">
                  <c:v>45803</c:v>
                </c:pt>
                <c:pt idx="175">
                  <c:v>45804</c:v>
                </c:pt>
                <c:pt idx="176">
                  <c:v>45805</c:v>
                </c:pt>
                <c:pt idx="177">
                  <c:v>45806</c:v>
                </c:pt>
                <c:pt idx="178">
                  <c:v>45807</c:v>
                </c:pt>
                <c:pt idx="179">
                  <c:v>45810</c:v>
                </c:pt>
                <c:pt idx="180">
                  <c:v>45811</c:v>
                </c:pt>
                <c:pt idx="181">
                  <c:v>45812</c:v>
                </c:pt>
                <c:pt idx="182">
                  <c:v>45813</c:v>
                </c:pt>
                <c:pt idx="183">
                  <c:v>45814</c:v>
                </c:pt>
                <c:pt idx="184">
                  <c:v>45817</c:v>
                </c:pt>
                <c:pt idx="185">
                  <c:v>45818</c:v>
                </c:pt>
                <c:pt idx="186">
                  <c:v>45819</c:v>
                </c:pt>
                <c:pt idx="187">
                  <c:v>45820</c:v>
                </c:pt>
                <c:pt idx="188">
                  <c:v>45821</c:v>
                </c:pt>
                <c:pt idx="189">
                  <c:v>45824</c:v>
                </c:pt>
                <c:pt idx="190">
                  <c:v>45825</c:v>
                </c:pt>
                <c:pt idx="191">
                  <c:v>45826</c:v>
                </c:pt>
                <c:pt idx="192">
                  <c:v>45827</c:v>
                </c:pt>
                <c:pt idx="193">
                  <c:v>45828</c:v>
                </c:pt>
                <c:pt idx="194">
                  <c:v>45831</c:v>
                </c:pt>
                <c:pt idx="195">
                  <c:v>45832</c:v>
                </c:pt>
                <c:pt idx="196">
                  <c:v>45833</c:v>
                </c:pt>
                <c:pt idx="197">
                  <c:v>45834</c:v>
                </c:pt>
                <c:pt idx="198">
                  <c:v>45835</c:v>
                </c:pt>
                <c:pt idx="199">
                  <c:v>45838</c:v>
                </c:pt>
                <c:pt idx="200">
                  <c:v>45839</c:v>
                </c:pt>
                <c:pt idx="201">
                  <c:v>45840</c:v>
                </c:pt>
                <c:pt idx="202">
                  <c:v>45841</c:v>
                </c:pt>
                <c:pt idx="203">
                  <c:v>45842</c:v>
                </c:pt>
                <c:pt idx="204">
                  <c:v>45845</c:v>
                </c:pt>
                <c:pt idx="205">
                  <c:v>45846</c:v>
                </c:pt>
                <c:pt idx="206">
                  <c:v>45847</c:v>
                </c:pt>
                <c:pt idx="207">
                  <c:v>45848</c:v>
                </c:pt>
                <c:pt idx="208">
                  <c:v>45849</c:v>
                </c:pt>
                <c:pt idx="209">
                  <c:v>45852</c:v>
                </c:pt>
                <c:pt idx="210">
                  <c:v>45853</c:v>
                </c:pt>
                <c:pt idx="211">
                  <c:v>45854</c:v>
                </c:pt>
                <c:pt idx="212">
                  <c:v>45855</c:v>
                </c:pt>
                <c:pt idx="213">
                  <c:v>45856</c:v>
                </c:pt>
                <c:pt idx="214">
                  <c:v>45859</c:v>
                </c:pt>
                <c:pt idx="215">
                  <c:v>45860</c:v>
                </c:pt>
                <c:pt idx="216">
                  <c:v>45861</c:v>
                </c:pt>
                <c:pt idx="217">
                  <c:v>45862</c:v>
                </c:pt>
                <c:pt idx="218">
                  <c:v>45863</c:v>
                </c:pt>
                <c:pt idx="219">
                  <c:v>45866</c:v>
                </c:pt>
                <c:pt idx="220">
                  <c:v>45867</c:v>
                </c:pt>
                <c:pt idx="221">
                  <c:v>45868</c:v>
                </c:pt>
                <c:pt idx="222">
                  <c:v>45869</c:v>
                </c:pt>
                <c:pt idx="223">
                  <c:v>45870</c:v>
                </c:pt>
                <c:pt idx="224">
                  <c:v>45873</c:v>
                </c:pt>
                <c:pt idx="225">
                  <c:v>45874</c:v>
                </c:pt>
                <c:pt idx="226">
                  <c:v>45875</c:v>
                </c:pt>
                <c:pt idx="227">
                  <c:v>45876</c:v>
                </c:pt>
                <c:pt idx="228">
                  <c:v>45877</c:v>
                </c:pt>
                <c:pt idx="229">
                  <c:v>45880</c:v>
                </c:pt>
                <c:pt idx="230">
                  <c:v>45881</c:v>
                </c:pt>
                <c:pt idx="231">
                  <c:v>45882</c:v>
                </c:pt>
                <c:pt idx="232">
                  <c:v>45883</c:v>
                </c:pt>
                <c:pt idx="233">
                  <c:v>45887</c:v>
                </c:pt>
                <c:pt idx="234">
                  <c:v>45888</c:v>
                </c:pt>
                <c:pt idx="235">
                  <c:v>45889</c:v>
                </c:pt>
                <c:pt idx="236">
                  <c:v>45890</c:v>
                </c:pt>
                <c:pt idx="237">
                  <c:v>45891</c:v>
                </c:pt>
                <c:pt idx="238">
                  <c:v>45894</c:v>
                </c:pt>
                <c:pt idx="239">
                  <c:v>45895</c:v>
                </c:pt>
                <c:pt idx="240">
                  <c:v>45897</c:v>
                </c:pt>
                <c:pt idx="241">
                  <c:v>45898</c:v>
                </c:pt>
                <c:pt idx="242">
                  <c:v>45901</c:v>
                </c:pt>
                <c:pt idx="243">
                  <c:v>45902</c:v>
                </c:pt>
                <c:pt idx="244">
                  <c:v>45903</c:v>
                </c:pt>
                <c:pt idx="245">
                  <c:v>45904</c:v>
                </c:pt>
                <c:pt idx="246">
                  <c:v>45905</c:v>
                </c:pt>
                <c:pt idx="247">
                  <c:v>45908</c:v>
                </c:pt>
                <c:pt idx="248">
                  <c:v>45909</c:v>
                </c:pt>
                <c:pt idx="249">
                  <c:v>45910</c:v>
                </c:pt>
              </c:numCache>
            </c:numRef>
          </c:cat>
          <c:val>
            <c:numRef>
              <c:f>'SHIE Historical Data'!$D$2:$D$251</c:f>
              <c:numCache>
                <c:formatCode>0.00%</c:formatCode>
                <c:ptCount val="250"/>
                <c:pt idx="1">
                  <c:v>1.8348219208291994E-2</c:v>
                </c:pt>
                <c:pt idx="2">
                  <c:v>6.7132988284224204E-4</c:v>
                </c:pt>
                <c:pt idx="3">
                  <c:v>1.0474376731301804E-2</c:v>
                </c:pt>
                <c:pt idx="4">
                  <c:v>-5.0543990405207406E-3</c:v>
                </c:pt>
                <c:pt idx="5">
                  <c:v>-3.5517478904769639E-3</c:v>
                </c:pt>
                <c:pt idx="6">
                  <c:v>-2.2596185003564528E-2</c:v>
                </c:pt>
                <c:pt idx="7">
                  <c:v>-1.0299480605591826E-2</c:v>
                </c:pt>
                <c:pt idx="8">
                  <c:v>7.4365215837781662E-3</c:v>
                </c:pt>
                <c:pt idx="9">
                  <c:v>-4.1674055683632583E-3</c:v>
                </c:pt>
                <c:pt idx="11">
                  <c:v>-2.5598789065978123E-3</c:v>
                </c:pt>
                <c:pt idx="12">
                  <c:v>3.7269298578412879E-3</c:v>
                </c:pt>
                <c:pt idx="13">
                  <c:v>-2.3345784418355997E-3</c:v>
                </c:pt>
                <c:pt idx="14">
                  <c:v>-3.3852599674622952E-2</c:v>
                </c:pt>
                <c:pt idx="15">
                  <c:v>3.4600479793320815E-3</c:v>
                </c:pt>
                <c:pt idx="16">
                  <c:v>-4.3883039860236228E-2</c:v>
                </c:pt>
                <c:pt idx="17">
                  <c:v>-1.1444233404659498E-2</c:v>
                </c:pt>
                <c:pt idx="18">
                  <c:v>-4.5528613468881485E-2</c:v>
                </c:pt>
                <c:pt idx="19">
                  <c:v>4.3292139126003271E-2</c:v>
                </c:pt>
                <c:pt idx="20">
                  <c:v>5.6052168815943659E-2</c:v>
                </c:pt>
                <c:pt idx="21">
                  <c:v>6.2674899974561882E-3</c:v>
                </c:pt>
                <c:pt idx="22">
                  <c:v>1.5996322684440401E-2</c:v>
                </c:pt>
                <c:pt idx="23">
                  <c:v>-3.2167579061666007E-2</c:v>
                </c:pt>
                <c:pt idx="24">
                  <c:v>4.1487471952131649E-2</c:v>
                </c:pt>
                <c:pt idx="25">
                  <c:v>1.647254202293591E-2</c:v>
                </c:pt>
                <c:pt idx="26">
                  <c:v>-7.9040911399113067E-3</c:v>
                </c:pt>
                <c:pt idx="27">
                  <c:v>-1.1305218649159898E-2</c:v>
                </c:pt>
                <c:pt idx="28">
                  <c:v>-5.1050037139577342E-2</c:v>
                </c:pt>
                <c:pt idx="29">
                  <c:v>-4.8578002324533243E-2</c:v>
                </c:pt>
                <c:pt idx="30">
                  <c:v>1.9695345416470555E-3</c:v>
                </c:pt>
                <c:pt idx="31">
                  <c:v>-1.2739487434685226E-2</c:v>
                </c:pt>
                <c:pt idx="32">
                  <c:v>-2.5051665910580168E-2</c:v>
                </c:pt>
                <c:pt idx="33">
                  <c:v>-1.7319822148692543E-3</c:v>
                </c:pt>
                <c:pt idx="34">
                  <c:v>6.2796177849133716E-2</c:v>
                </c:pt>
                <c:pt idx="35">
                  <c:v>-5.2385361337167202E-3</c:v>
                </c:pt>
                <c:pt idx="36">
                  <c:v>5.8221275136551842E-2</c:v>
                </c:pt>
                <c:pt idx="37">
                  <c:v>-4.8838070549022117E-3</c:v>
                </c:pt>
                <c:pt idx="38">
                  <c:v>-3.2516921359291073E-2</c:v>
                </c:pt>
                <c:pt idx="39">
                  <c:v>-1.6588532275513934E-2</c:v>
                </c:pt>
                <c:pt idx="40">
                  <c:v>1.3788045471213595E-2</c:v>
                </c:pt>
                <c:pt idx="41">
                  <c:v>-1.6060189539173764E-2</c:v>
                </c:pt>
                <c:pt idx="42">
                  <c:v>-2.5292257922211681E-2</c:v>
                </c:pt>
                <c:pt idx="43">
                  <c:v>3.198310326619902E-2</c:v>
                </c:pt>
                <c:pt idx="44">
                  <c:v>8.8200180298709796E-3</c:v>
                </c:pt>
                <c:pt idx="45">
                  <c:v>-5.2143460934669705E-2</c:v>
                </c:pt>
                <c:pt idx="46">
                  <c:v>3.2793150894358636E-2</c:v>
                </c:pt>
                <c:pt idx="47">
                  <c:v>-1.0756667406804477E-2</c:v>
                </c:pt>
                <c:pt idx="48">
                  <c:v>1.1347482355288374E-2</c:v>
                </c:pt>
                <c:pt idx="49">
                  <c:v>-8.5815742750048329E-3</c:v>
                </c:pt>
                <c:pt idx="50">
                  <c:v>-1.0073624514973623E-2</c:v>
                </c:pt>
                <c:pt idx="51">
                  <c:v>1.0176135078770798E-2</c:v>
                </c:pt>
                <c:pt idx="52">
                  <c:v>4.4672171923191728E-2</c:v>
                </c:pt>
                <c:pt idx="53">
                  <c:v>-1.3666666666666605E-2</c:v>
                </c:pt>
                <c:pt idx="54">
                  <c:v>9.1488437213342877E-3</c:v>
                </c:pt>
                <c:pt idx="55">
                  <c:v>3.2292787944025791E-2</c:v>
                </c:pt>
                <c:pt idx="56">
                  <c:v>-5.3064534816358311E-3</c:v>
                </c:pt>
                <c:pt idx="57">
                  <c:v>1.6074174160181087E-3</c:v>
                </c:pt>
                <c:pt idx="58">
                  <c:v>-8.1172229328990708E-3</c:v>
                </c:pt>
                <c:pt idx="59">
                  <c:v>1.1841673310509782E-2</c:v>
                </c:pt>
                <c:pt idx="60">
                  <c:v>-1.7473523209195707E-2</c:v>
                </c:pt>
                <c:pt idx="61">
                  <c:v>3.0096469089794242E-2</c:v>
                </c:pt>
                <c:pt idx="62">
                  <c:v>2.9514803196482919E-2</c:v>
                </c:pt>
                <c:pt idx="63">
                  <c:v>-2.1773942440282856E-2</c:v>
                </c:pt>
                <c:pt idx="64">
                  <c:v>-4.8882522792896843E-3</c:v>
                </c:pt>
                <c:pt idx="65">
                  <c:v>-5.0950466093950819E-3</c:v>
                </c:pt>
                <c:pt idx="66">
                  <c:v>-7.1420369732461131E-3</c:v>
                </c:pt>
                <c:pt idx="67">
                  <c:v>-5.9675255585879272E-3</c:v>
                </c:pt>
                <c:pt idx="68">
                  <c:v>5.0260610573342746E-3</c:v>
                </c:pt>
                <c:pt idx="69">
                  <c:v>-8.7979255417669489E-3</c:v>
                </c:pt>
                <c:pt idx="70">
                  <c:v>-4.0152293749415979E-2</c:v>
                </c:pt>
                <c:pt idx="71">
                  <c:v>-1.0877765069476575E-2</c:v>
                </c:pt>
                <c:pt idx="72">
                  <c:v>1.2079909462185734E-2</c:v>
                </c:pt>
                <c:pt idx="73">
                  <c:v>5.2993655346769142E-3</c:v>
                </c:pt>
                <c:pt idx="74">
                  <c:v>9.6723491717964905E-5</c:v>
                </c:pt>
                <c:pt idx="75">
                  <c:v>3.7259121352063662E-2</c:v>
                </c:pt>
                <c:pt idx="76">
                  <c:v>1.8671328671328702E-2</c:v>
                </c:pt>
                <c:pt idx="77">
                  <c:v>-5.5833962609552756E-3</c:v>
                </c:pt>
                <c:pt idx="78">
                  <c:v>-1.6015831741721609E-2</c:v>
                </c:pt>
                <c:pt idx="79">
                  <c:v>-1.0453450574121503E-2</c:v>
                </c:pt>
                <c:pt idx="80">
                  <c:v>-5.4780923571394746E-2</c:v>
                </c:pt>
                <c:pt idx="81">
                  <c:v>3.4053405340534137E-2</c:v>
                </c:pt>
                <c:pt idx="82">
                  <c:v>-2.1277624643358806E-3</c:v>
                </c:pt>
                <c:pt idx="83">
                  <c:v>1.3956869396656302E-2</c:v>
                </c:pt>
                <c:pt idx="84">
                  <c:v>-4.4448692826077885E-3</c:v>
                </c:pt>
                <c:pt idx="85">
                  <c:v>-6.4954392702832431E-2</c:v>
                </c:pt>
                <c:pt idx="86">
                  <c:v>2.5029522000308058E-2</c:v>
                </c:pt>
                <c:pt idx="87">
                  <c:v>-1.9334318415187068E-2</c:v>
                </c:pt>
                <c:pt idx="88">
                  <c:v>1.4556784227597319E-3</c:v>
                </c:pt>
                <c:pt idx="89">
                  <c:v>-2.0145866272249791E-3</c:v>
                </c:pt>
                <c:pt idx="90">
                  <c:v>-3.5262552702185479E-3</c:v>
                </c:pt>
                <c:pt idx="91">
                  <c:v>-1.1718850167961592E-2</c:v>
                </c:pt>
                <c:pt idx="92">
                  <c:v>1.6268811624286394E-2</c:v>
                </c:pt>
                <c:pt idx="93">
                  <c:v>-1.2127556361222425E-2</c:v>
                </c:pt>
                <c:pt idx="94">
                  <c:v>-1.3155174196216146E-2</c:v>
                </c:pt>
                <c:pt idx="95">
                  <c:v>-9.7425555875652048E-3</c:v>
                </c:pt>
                <c:pt idx="96">
                  <c:v>4.7393615614503837E-2</c:v>
                </c:pt>
                <c:pt idx="97">
                  <c:v>9.8729894199933721E-3</c:v>
                </c:pt>
                <c:pt idx="98">
                  <c:v>-1.4752212831925515E-3</c:v>
                </c:pt>
                <c:pt idx="99">
                  <c:v>1.7177914110429349E-2</c:v>
                </c:pt>
                <c:pt idx="100">
                  <c:v>-1.4401417985770881E-2</c:v>
                </c:pt>
                <c:pt idx="101">
                  <c:v>4.0213807573183935E-3</c:v>
                </c:pt>
                <c:pt idx="102">
                  <c:v>-4.1545388959374208E-3</c:v>
                </c:pt>
                <c:pt idx="103">
                  <c:v>9.9925056207839091E-4</c:v>
                </c:pt>
                <c:pt idx="104">
                  <c:v>7.3870726229099404E-3</c:v>
                </c:pt>
                <c:pt idx="105">
                  <c:v>4.9546648169251917E-4</c:v>
                </c:pt>
                <c:pt idx="106">
                  <c:v>-6.7350071807061873E-3</c:v>
                </c:pt>
                <c:pt idx="107">
                  <c:v>-1.6228748068006116E-2</c:v>
                </c:pt>
                <c:pt idx="108">
                  <c:v>1.1631148164102934E-2</c:v>
                </c:pt>
                <c:pt idx="109">
                  <c:v>3.5068383347527377E-3</c:v>
                </c:pt>
                <c:pt idx="110">
                  <c:v>-1.784733662822624E-2</c:v>
                </c:pt>
                <c:pt idx="111">
                  <c:v>-5.3117137265864534E-3</c:v>
                </c:pt>
                <c:pt idx="112">
                  <c:v>1.23920486483724E-2</c:v>
                </c:pt>
                <c:pt idx="113">
                  <c:v>1.7817934028215854E-2</c:v>
                </c:pt>
                <c:pt idx="114">
                  <c:v>9.1497433608569434E-3</c:v>
                </c:pt>
                <c:pt idx="115">
                  <c:v>-1.5357020000982824E-2</c:v>
                </c:pt>
                <c:pt idx="116">
                  <c:v>-4.4094527487335666E-2</c:v>
                </c:pt>
                <c:pt idx="117">
                  <c:v>-8.5887328355871428E-3</c:v>
                </c:pt>
                <c:pt idx="118">
                  <c:v>-2.3988203386260065E-2</c:v>
                </c:pt>
                <c:pt idx="119">
                  <c:v>-2.994658177305376E-3</c:v>
                </c:pt>
                <c:pt idx="120">
                  <c:v>-4.4621837369774098E-2</c:v>
                </c:pt>
                <c:pt idx="121">
                  <c:v>-4.8348722596725735E-2</c:v>
                </c:pt>
                <c:pt idx="122">
                  <c:v>6.0180362510789065E-2</c:v>
                </c:pt>
                <c:pt idx="123">
                  <c:v>2.6304707897027102E-2</c:v>
                </c:pt>
                <c:pt idx="124">
                  <c:v>2.1582143443295454E-2</c:v>
                </c:pt>
                <c:pt idx="125">
                  <c:v>-3.1568800706883948E-2</c:v>
                </c:pt>
                <c:pt idx="126">
                  <c:v>3.4284450342842998E-3</c:v>
                </c:pt>
                <c:pt idx="127">
                  <c:v>-2.5074396561225454E-3</c:v>
                </c:pt>
                <c:pt idx="128">
                  <c:v>-1.6905610342255684E-2</c:v>
                </c:pt>
                <c:pt idx="129">
                  <c:v>-1.1183230773553654E-2</c:v>
                </c:pt>
                <c:pt idx="130">
                  <c:v>4.9387627518399535E-2</c:v>
                </c:pt>
                <c:pt idx="131">
                  <c:v>7.0405372471493699E-4</c:v>
                </c:pt>
                <c:pt idx="132">
                  <c:v>-6.9273440671085984E-3</c:v>
                </c:pt>
                <c:pt idx="133">
                  <c:v>1.3896836426059433E-3</c:v>
                </c:pt>
                <c:pt idx="134">
                  <c:v>3.3632653061224538E-2</c:v>
                </c:pt>
                <c:pt idx="135">
                  <c:v>-8.5821091981256314E-3</c:v>
                </c:pt>
                <c:pt idx="136">
                  <c:v>-3.1704726500265568E-2</c:v>
                </c:pt>
                <c:pt idx="137">
                  <c:v>2.3583612131848897E-2</c:v>
                </c:pt>
                <c:pt idx="138">
                  <c:v>1.2109521513154364E-2</c:v>
                </c:pt>
                <c:pt idx="139">
                  <c:v>-2.16528138069777E-2</c:v>
                </c:pt>
                <c:pt idx="140">
                  <c:v>3.6661255411255311E-2</c:v>
                </c:pt>
                <c:pt idx="141">
                  <c:v>5.7418765496541901E-4</c:v>
                </c:pt>
                <c:pt idx="142">
                  <c:v>-4.7682395596942873E-2</c:v>
                </c:pt>
                <c:pt idx="143">
                  <c:v>-5.2425429346188657E-2</c:v>
                </c:pt>
                <c:pt idx="144">
                  <c:v>1.9829455123572703E-2</c:v>
                </c:pt>
                <c:pt idx="145">
                  <c:v>-3.2453728635809642E-2</c:v>
                </c:pt>
                <c:pt idx="146">
                  <c:v>4.4205530817904792E-2</c:v>
                </c:pt>
                <c:pt idx="147">
                  <c:v>3.6386589984570117E-2</c:v>
                </c:pt>
                <c:pt idx="148">
                  <c:v>2.3279735802068657E-3</c:v>
                </c:pt>
                <c:pt idx="149">
                  <c:v>1.3989413416873653E-2</c:v>
                </c:pt>
                <c:pt idx="150">
                  <c:v>-5.3267991264049908E-3</c:v>
                </c:pt>
                <c:pt idx="151">
                  <c:v>2.4098966422106738E-2</c:v>
                </c:pt>
                <c:pt idx="152">
                  <c:v>6.9549756837317123E-3</c:v>
                </c:pt>
                <c:pt idx="153">
                  <c:v>-2.6485251350227834E-3</c:v>
                </c:pt>
                <c:pt idx="154">
                  <c:v>-3.1502212965373588E-2</c:v>
                </c:pt>
                <c:pt idx="155">
                  <c:v>-5.3763440860210565E-4</c:v>
                </c:pt>
                <c:pt idx="156">
                  <c:v>-1.4900484131253333E-2</c:v>
                </c:pt>
                <c:pt idx="157">
                  <c:v>-1.8893682083765628E-2</c:v>
                </c:pt>
                <c:pt idx="158">
                  <c:v>-1.3914398619691681E-2</c:v>
                </c:pt>
                <c:pt idx="159">
                  <c:v>5.0403567195349108E-2</c:v>
                </c:pt>
                <c:pt idx="160">
                  <c:v>-2.6491133799032784E-2</c:v>
                </c:pt>
                <c:pt idx="161">
                  <c:v>2.7212010818568277E-2</c:v>
                </c:pt>
                <c:pt idx="162">
                  <c:v>0.13997850617947338</c:v>
                </c:pt>
                <c:pt idx="163">
                  <c:v>3.2948385576243355E-2</c:v>
                </c:pt>
                <c:pt idx="164">
                  <c:v>2.979830245505144E-2</c:v>
                </c:pt>
                <c:pt idx="165">
                  <c:v>4.6262241325829789E-2</c:v>
                </c:pt>
                <c:pt idx="166">
                  <c:v>3.5788403710135031E-2</c:v>
                </c:pt>
                <c:pt idx="167">
                  <c:v>-5.7245665685312641E-4</c:v>
                </c:pt>
                <c:pt idx="168">
                  <c:v>-3.5962687177808594E-2</c:v>
                </c:pt>
                <c:pt idx="169">
                  <c:v>1.107668802784012E-2</c:v>
                </c:pt>
                <c:pt idx="170">
                  <c:v>-7.2196104768301739E-3</c:v>
                </c:pt>
                <c:pt idx="171">
                  <c:v>5.1200744123118813E-2</c:v>
                </c:pt>
                <c:pt idx="172">
                  <c:v>-1.5766399871294801E-2</c:v>
                </c:pt>
                <c:pt idx="173">
                  <c:v>-1.4874749703731038E-2</c:v>
                </c:pt>
                <c:pt idx="174">
                  <c:v>-4.6044717302028415E-3</c:v>
                </c:pt>
                <c:pt idx="175">
                  <c:v>2.2087014502418789E-3</c:v>
                </c:pt>
                <c:pt idx="176">
                  <c:v>-2.0208740488169896E-2</c:v>
                </c:pt>
                <c:pt idx="177">
                  <c:v>1.3580613673980446E-2</c:v>
                </c:pt>
                <c:pt idx="178">
                  <c:v>3.3747854122178955E-2</c:v>
                </c:pt>
                <c:pt idx="179">
                  <c:v>-3.3213171857913171E-3</c:v>
                </c:pt>
                <c:pt idx="180">
                  <c:v>-9.6314056975657092E-3</c:v>
                </c:pt>
                <c:pt idx="181">
                  <c:v>3.5289290110791516E-3</c:v>
                </c:pt>
                <c:pt idx="182">
                  <c:v>1.3493621197252281E-2</c:v>
                </c:pt>
                <c:pt idx="183">
                  <c:v>-8.5532155248929653E-3</c:v>
                </c:pt>
                <c:pt idx="184">
                  <c:v>1.668430048018088E-3</c:v>
                </c:pt>
                <c:pt idx="185">
                  <c:v>1.2268941702213931E-2</c:v>
                </c:pt>
                <c:pt idx="186">
                  <c:v>1.0675442468997209E-2</c:v>
                </c:pt>
                <c:pt idx="187">
                  <c:v>-2.7597982766151774E-2</c:v>
                </c:pt>
                <c:pt idx="188">
                  <c:v>-5.2270499836655215E-3</c:v>
                </c:pt>
                <c:pt idx="189">
                  <c:v>3.0788177339902134E-3</c:v>
                </c:pt>
                <c:pt idx="190">
                  <c:v>-1.3300593411090689E-2</c:v>
                </c:pt>
                <c:pt idx="191">
                  <c:v>-7.0510161758606804E-3</c:v>
                </c:pt>
                <c:pt idx="192">
                  <c:v>-1.9465329991645741E-2</c:v>
                </c:pt>
                <c:pt idx="193">
                  <c:v>5.0694385277327836E-3</c:v>
                </c:pt>
                <c:pt idx="194">
                  <c:v>-1.1613614207603984E-2</c:v>
                </c:pt>
                <c:pt idx="195">
                  <c:v>7.6761439169776846E-3</c:v>
                </c:pt>
                <c:pt idx="196">
                  <c:v>3.0300451102221349E-2</c:v>
                </c:pt>
                <c:pt idx="197">
                  <c:v>-7.1871127633209575E-3</c:v>
                </c:pt>
                <c:pt idx="198">
                  <c:v>3.3241803960725624E-2</c:v>
                </c:pt>
                <c:pt idx="199">
                  <c:v>-2.3756794845983809E-3</c:v>
                </c:pt>
                <c:pt idx="200">
                  <c:v>-1.1462705844365595E-2</c:v>
                </c:pt>
                <c:pt idx="201">
                  <c:v>-7.0227012902170927E-3</c:v>
                </c:pt>
                <c:pt idx="202">
                  <c:v>6.1595394736842168E-2</c:v>
                </c:pt>
                <c:pt idx="203">
                  <c:v>-3.8345340460144151E-3</c:v>
                </c:pt>
                <c:pt idx="204">
                  <c:v>-2.4651036198919174E-2</c:v>
                </c:pt>
                <c:pt idx="205">
                  <c:v>-2.1885588997408889E-2</c:v>
                </c:pt>
                <c:pt idx="206">
                  <c:v>9.4147375285293933E-3</c:v>
                </c:pt>
                <c:pt idx="207">
                  <c:v>-1.4939233657689677E-2</c:v>
                </c:pt>
                <c:pt idx="208">
                  <c:v>-1.3198344058695688E-2</c:v>
                </c:pt>
                <c:pt idx="209">
                  <c:v>-1.3125649013499441E-2</c:v>
                </c:pt>
                <c:pt idx="210">
                  <c:v>-8.2074161370427889E-3</c:v>
                </c:pt>
                <c:pt idx="211">
                  <c:v>1.2434221694109571E-2</c:v>
                </c:pt>
                <c:pt idx="212">
                  <c:v>3.135348115856984E-2</c:v>
                </c:pt>
                <c:pt idx="213">
                  <c:v>-5.6899004267425557E-3</c:v>
                </c:pt>
                <c:pt idx="214">
                  <c:v>-2.9429797670140756E-3</c:v>
                </c:pt>
                <c:pt idx="215">
                  <c:v>-3.8125691796827565E-3</c:v>
                </c:pt>
                <c:pt idx="216">
                  <c:v>-1.2674897119341666E-2</c:v>
                </c:pt>
                <c:pt idx="217">
                  <c:v>1.5671890630210239E-2</c:v>
                </c:pt>
                <c:pt idx="218">
                  <c:v>-7.9202232435982012E-3</c:v>
                </c:pt>
                <c:pt idx="219">
                  <c:v>-2.0103412616339189E-2</c:v>
                </c:pt>
                <c:pt idx="220">
                  <c:v>-3.3770948541522738E-4</c:v>
                </c:pt>
                <c:pt idx="221">
                  <c:v>3.2811114395506991E-2</c:v>
                </c:pt>
                <c:pt idx="222">
                  <c:v>-1.8317115054379052E-2</c:v>
                </c:pt>
                <c:pt idx="223">
                  <c:v>-5.3311120366514864E-3</c:v>
                </c:pt>
                <c:pt idx="224">
                  <c:v>8.2070178377022796E-3</c:v>
                </c:pt>
                <c:pt idx="225">
                  <c:v>1.0964365811113819E-2</c:v>
                </c:pt>
                <c:pt idx="226">
                  <c:v>-5.5048886697887101E-3</c:v>
                </c:pt>
                <c:pt idx="227">
                  <c:v>1.1401189689358882E-2</c:v>
                </c:pt>
                <c:pt idx="228">
                  <c:v>-2.1851004737787894E-2</c:v>
                </c:pt>
                <c:pt idx="229">
                  <c:v>2.0585410664328174E-2</c:v>
                </c:pt>
                <c:pt idx="230">
                  <c:v>-5.1141477784142353E-3</c:v>
                </c:pt>
                <c:pt idx="231">
                  <c:v>5.7161656454332022E-3</c:v>
                </c:pt>
                <c:pt idx="232">
                  <c:v>5.7245665685312641E-3</c:v>
                </c:pt>
                <c:pt idx="233">
                  <c:v>1.1505935924540633E-2</c:v>
                </c:pt>
                <c:pt idx="234">
                  <c:v>4.5942361027372369E-2</c:v>
                </c:pt>
                <c:pt idx="235">
                  <c:v>-3.8429021597119473E-5</c:v>
                </c:pt>
                <c:pt idx="236">
                  <c:v>-8.839014642019194E-4</c:v>
                </c:pt>
                <c:pt idx="237">
                  <c:v>8.5391183937224557E-3</c:v>
                </c:pt>
                <c:pt idx="238">
                  <c:v>-5.9496567505720188E-3</c:v>
                </c:pt>
                <c:pt idx="239">
                  <c:v>-1.4771332105586232E-2</c:v>
                </c:pt>
                <c:pt idx="240">
                  <c:v>-6.737022469722409E-3</c:v>
                </c:pt>
                <c:pt idx="241">
                  <c:v>-1.4898455265427768E-2</c:v>
                </c:pt>
                <c:pt idx="242">
                  <c:v>2.0178301361140072E-2</c:v>
                </c:pt>
                <c:pt idx="243">
                  <c:v>-1.2444895252213928E-2</c:v>
                </c:pt>
                <c:pt idx="244">
                  <c:v>2.0700007900766426E-2</c:v>
                </c:pt>
                <c:pt idx="245">
                  <c:v>-4.0637820264726177E-3</c:v>
                </c:pt>
                <c:pt idx="246">
                  <c:v>1.5155636731043476E-3</c:v>
                </c:pt>
                <c:pt idx="247">
                  <c:v>3.9810647214030936E-2</c:v>
                </c:pt>
                <c:pt idx="248">
                  <c:v>6.3810732144189419E-3</c:v>
                </c:pt>
                <c:pt idx="249">
                  <c:v>-1.2903704253031334E-2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A-4DBA-A674-B29C18F59947}"/>
            </c:ext>
          </c:extLst>
        </c:ser>
        <c:ser>
          <c:idx val="3"/>
          <c:order val="3"/>
          <c:tx>
            <c:strRef>
              <c:f>'SHIE Historical Data'!$E$1</c:f>
              <c:strCache>
                <c:ptCount val="1"/>
                <c:pt idx="0">
                  <c:v>Nifty Returns 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'SHIE Historical Data'!$A$2:$A$251</c:f>
              <c:numCache>
                <c:formatCode>m/d/yyyy</c:formatCode>
                <c:ptCount val="250"/>
                <c:pt idx="0">
                  <c:v>45546</c:v>
                </c:pt>
                <c:pt idx="1">
                  <c:v>45547</c:v>
                </c:pt>
                <c:pt idx="2">
                  <c:v>45548</c:v>
                </c:pt>
                <c:pt idx="3">
                  <c:v>45551</c:v>
                </c:pt>
                <c:pt idx="4">
                  <c:v>45552</c:v>
                </c:pt>
                <c:pt idx="5">
                  <c:v>45553</c:v>
                </c:pt>
                <c:pt idx="6">
                  <c:v>45554</c:v>
                </c:pt>
                <c:pt idx="7">
                  <c:v>45555</c:v>
                </c:pt>
                <c:pt idx="8">
                  <c:v>45558</c:v>
                </c:pt>
                <c:pt idx="9">
                  <c:v>45559</c:v>
                </c:pt>
                <c:pt idx="11">
                  <c:v>45560</c:v>
                </c:pt>
                <c:pt idx="12">
                  <c:v>45561</c:v>
                </c:pt>
                <c:pt idx="13">
                  <c:v>45562</c:v>
                </c:pt>
                <c:pt idx="14">
                  <c:v>45565</c:v>
                </c:pt>
                <c:pt idx="15">
                  <c:v>45566</c:v>
                </c:pt>
                <c:pt idx="16">
                  <c:v>45568</c:v>
                </c:pt>
                <c:pt idx="17">
                  <c:v>45569</c:v>
                </c:pt>
                <c:pt idx="18">
                  <c:v>45572</c:v>
                </c:pt>
                <c:pt idx="19">
                  <c:v>45573</c:v>
                </c:pt>
                <c:pt idx="20">
                  <c:v>45574</c:v>
                </c:pt>
                <c:pt idx="21">
                  <c:v>45575</c:v>
                </c:pt>
                <c:pt idx="22">
                  <c:v>45576</c:v>
                </c:pt>
                <c:pt idx="23">
                  <c:v>45579</c:v>
                </c:pt>
                <c:pt idx="24">
                  <c:v>45580</c:v>
                </c:pt>
                <c:pt idx="25">
                  <c:v>45581</c:v>
                </c:pt>
                <c:pt idx="26">
                  <c:v>45582</c:v>
                </c:pt>
                <c:pt idx="27">
                  <c:v>45583</c:v>
                </c:pt>
                <c:pt idx="28">
                  <c:v>45586</c:v>
                </c:pt>
                <c:pt idx="29">
                  <c:v>45587</c:v>
                </c:pt>
                <c:pt idx="30">
                  <c:v>45588</c:v>
                </c:pt>
                <c:pt idx="31">
                  <c:v>45589</c:v>
                </c:pt>
                <c:pt idx="32">
                  <c:v>45590</c:v>
                </c:pt>
                <c:pt idx="33">
                  <c:v>45593</c:v>
                </c:pt>
                <c:pt idx="34">
                  <c:v>45594</c:v>
                </c:pt>
                <c:pt idx="35">
                  <c:v>45595</c:v>
                </c:pt>
                <c:pt idx="36">
                  <c:v>45596</c:v>
                </c:pt>
                <c:pt idx="37">
                  <c:v>45597</c:v>
                </c:pt>
                <c:pt idx="38">
                  <c:v>45600</c:v>
                </c:pt>
                <c:pt idx="39">
                  <c:v>45601</c:v>
                </c:pt>
                <c:pt idx="40">
                  <c:v>45602</c:v>
                </c:pt>
                <c:pt idx="41">
                  <c:v>45603</c:v>
                </c:pt>
                <c:pt idx="42">
                  <c:v>45604</c:v>
                </c:pt>
                <c:pt idx="43">
                  <c:v>45607</c:v>
                </c:pt>
                <c:pt idx="44">
                  <c:v>45608</c:v>
                </c:pt>
                <c:pt idx="45">
                  <c:v>45609</c:v>
                </c:pt>
                <c:pt idx="46">
                  <c:v>45610</c:v>
                </c:pt>
                <c:pt idx="47">
                  <c:v>45614</c:v>
                </c:pt>
                <c:pt idx="48">
                  <c:v>45615</c:v>
                </c:pt>
                <c:pt idx="49">
                  <c:v>45617</c:v>
                </c:pt>
                <c:pt idx="50">
                  <c:v>45618</c:v>
                </c:pt>
                <c:pt idx="51">
                  <c:v>45621</c:v>
                </c:pt>
                <c:pt idx="52">
                  <c:v>45622</c:v>
                </c:pt>
                <c:pt idx="53">
                  <c:v>45623</c:v>
                </c:pt>
                <c:pt idx="54">
                  <c:v>45624</c:v>
                </c:pt>
                <c:pt idx="55">
                  <c:v>45625</c:v>
                </c:pt>
                <c:pt idx="56">
                  <c:v>45628</c:v>
                </c:pt>
                <c:pt idx="57">
                  <c:v>45629</c:v>
                </c:pt>
                <c:pt idx="58">
                  <c:v>45630</c:v>
                </c:pt>
                <c:pt idx="59">
                  <c:v>45631</c:v>
                </c:pt>
                <c:pt idx="60">
                  <c:v>45632</c:v>
                </c:pt>
                <c:pt idx="61">
                  <c:v>45635</c:v>
                </c:pt>
                <c:pt idx="62">
                  <c:v>45636</c:v>
                </c:pt>
                <c:pt idx="63">
                  <c:v>45637</c:v>
                </c:pt>
                <c:pt idx="64">
                  <c:v>45638</c:v>
                </c:pt>
                <c:pt idx="65">
                  <c:v>45639</c:v>
                </c:pt>
                <c:pt idx="66">
                  <c:v>45642</c:v>
                </c:pt>
                <c:pt idx="67">
                  <c:v>45643</c:v>
                </c:pt>
                <c:pt idx="68">
                  <c:v>45644</c:v>
                </c:pt>
                <c:pt idx="69">
                  <c:v>45645</c:v>
                </c:pt>
                <c:pt idx="70">
                  <c:v>45646</c:v>
                </c:pt>
                <c:pt idx="71">
                  <c:v>45649</c:v>
                </c:pt>
                <c:pt idx="72">
                  <c:v>45650</c:v>
                </c:pt>
                <c:pt idx="73">
                  <c:v>45652</c:v>
                </c:pt>
                <c:pt idx="74">
                  <c:v>45653</c:v>
                </c:pt>
                <c:pt idx="75">
                  <c:v>45656</c:v>
                </c:pt>
                <c:pt idx="76">
                  <c:v>45657</c:v>
                </c:pt>
                <c:pt idx="77">
                  <c:v>45658</c:v>
                </c:pt>
                <c:pt idx="78">
                  <c:v>45659</c:v>
                </c:pt>
                <c:pt idx="79">
                  <c:v>45660</c:v>
                </c:pt>
                <c:pt idx="80">
                  <c:v>45663</c:v>
                </c:pt>
                <c:pt idx="81">
                  <c:v>45664</c:v>
                </c:pt>
                <c:pt idx="82">
                  <c:v>45665</c:v>
                </c:pt>
                <c:pt idx="83">
                  <c:v>45666</c:v>
                </c:pt>
                <c:pt idx="84">
                  <c:v>45667</c:v>
                </c:pt>
                <c:pt idx="85">
                  <c:v>45670</c:v>
                </c:pt>
                <c:pt idx="86">
                  <c:v>45671</c:v>
                </c:pt>
                <c:pt idx="87">
                  <c:v>45672</c:v>
                </c:pt>
                <c:pt idx="88">
                  <c:v>45673</c:v>
                </c:pt>
                <c:pt idx="89">
                  <c:v>45674</c:v>
                </c:pt>
                <c:pt idx="90">
                  <c:v>45677</c:v>
                </c:pt>
                <c:pt idx="91">
                  <c:v>45678</c:v>
                </c:pt>
                <c:pt idx="92">
                  <c:v>45679</c:v>
                </c:pt>
                <c:pt idx="93">
                  <c:v>45680</c:v>
                </c:pt>
                <c:pt idx="94">
                  <c:v>45681</c:v>
                </c:pt>
                <c:pt idx="95">
                  <c:v>45684</c:v>
                </c:pt>
                <c:pt idx="96">
                  <c:v>45685</c:v>
                </c:pt>
                <c:pt idx="97">
                  <c:v>45686</c:v>
                </c:pt>
                <c:pt idx="98">
                  <c:v>45687</c:v>
                </c:pt>
                <c:pt idx="99">
                  <c:v>45688</c:v>
                </c:pt>
                <c:pt idx="100">
                  <c:v>45689</c:v>
                </c:pt>
                <c:pt idx="101">
                  <c:v>45691</c:v>
                </c:pt>
                <c:pt idx="102">
                  <c:v>45692</c:v>
                </c:pt>
                <c:pt idx="103">
                  <c:v>45693</c:v>
                </c:pt>
                <c:pt idx="104">
                  <c:v>45694</c:v>
                </c:pt>
                <c:pt idx="105">
                  <c:v>45695</c:v>
                </c:pt>
                <c:pt idx="106">
                  <c:v>45698</c:v>
                </c:pt>
                <c:pt idx="107">
                  <c:v>45699</c:v>
                </c:pt>
                <c:pt idx="108">
                  <c:v>45700</c:v>
                </c:pt>
                <c:pt idx="109">
                  <c:v>45701</c:v>
                </c:pt>
                <c:pt idx="110">
                  <c:v>45702</c:v>
                </c:pt>
                <c:pt idx="111">
                  <c:v>45705</c:v>
                </c:pt>
                <c:pt idx="112">
                  <c:v>45706</c:v>
                </c:pt>
                <c:pt idx="113">
                  <c:v>45707</c:v>
                </c:pt>
                <c:pt idx="114">
                  <c:v>45708</c:v>
                </c:pt>
                <c:pt idx="115">
                  <c:v>45709</c:v>
                </c:pt>
                <c:pt idx="116">
                  <c:v>45712</c:v>
                </c:pt>
                <c:pt idx="117">
                  <c:v>45713</c:v>
                </c:pt>
                <c:pt idx="118">
                  <c:v>45715</c:v>
                </c:pt>
                <c:pt idx="119">
                  <c:v>45716</c:v>
                </c:pt>
                <c:pt idx="120">
                  <c:v>45719</c:v>
                </c:pt>
                <c:pt idx="121">
                  <c:v>45720</c:v>
                </c:pt>
                <c:pt idx="122">
                  <c:v>45721</c:v>
                </c:pt>
                <c:pt idx="123">
                  <c:v>45722</c:v>
                </c:pt>
                <c:pt idx="124">
                  <c:v>45723</c:v>
                </c:pt>
                <c:pt idx="125">
                  <c:v>45726</c:v>
                </c:pt>
                <c:pt idx="126">
                  <c:v>45727</c:v>
                </c:pt>
                <c:pt idx="127">
                  <c:v>45728</c:v>
                </c:pt>
                <c:pt idx="128">
                  <c:v>45729</c:v>
                </c:pt>
                <c:pt idx="129">
                  <c:v>45733</c:v>
                </c:pt>
                <c:pt idx="130">
                  <c:v>45734</c:v>
                </c:pt>
                <c:pt idx="131">
                  <c:v>45735</c:v>
                </c:pt>
                <c:pt idx="132">
                  <c:v>45736</c:v>
                </c:pt>
                <c:pt idx="133">
                  <c:v>45737</c:v>
                </c:pt>
                <c:pt idx="134">
                  <c:v>45740</c:v>
                </c:pt>
                <c:pt idx="135">
                  <c:v>45741</c:v>
                </c:pt>
                <c:pt idx="136">
                  <c:v>45742</c:v>
                </c:pt>
                <c:pt idx="137">
                  <c:v>45743</c:v>
                </c:pt>
                <c:pt idx="138">
                  <c:v>45744</c:v>
                </c:pt>
                <c:pt idx="139">
                  <c:v>45748</c:v>
                </c:pt>
                <c:pt idx="140">
                  <c:v>45749</c:v>
                </c:pt>
                <c:pt idx="141">
                  <c:v>45750</c:v>
                </c:pt>
                <c:pt idx="142">
                  <c:v>45751</c:v>
                </c:pt>
                <c:pt idx="143">
                  <c:v>45754</c:v>
                </c:pt>
                <c:pt idx="144">
                  <c:v>45755</c:v>
                </c:pt>
                <c:pt idx="145">
                  <c:v>45756</c:v>
                </c:pt>
                <c:pt idx="146">
                  <c:v>45758</c:v>
                </c:pt>
                <c:pt idx="147">
                  <c:v>45762</c:v>
                </c:pt>
                <c:pt idx="148">
                  <c:v>45763</c:v>
                </c:pt>
                <c:pt idx="149">
                  <c:v>45764</c:v>
                </c:pt>
                <c:pt idx="150">
                  <c:v>45768</c:v>
                </c:pt>
                <c:pt idx="151">
                  <c:v>45769</c:v>
                </c:pt>
                <c:pt idx="152">
                  <c:v>45770</c:v>
                </c:pt>
                <c:pt idx="153">
                  <c:v>45771</c:v>
                </c:pt>
                <c:pt idx="154">
                  <c:v>45772</c:v>
                </c:pt>
                <c:pt idx="155">
                  <c:v>45775</c:v>
                </c:pt>
                <c:pt idx="156">
                  <c:v>45776</c:v>
                </c:pt>
                <c:pt idx="157">
                  <c:v>45777</c:v>
                </c:pt>
                <c:pt idx="158">
                  <c:v>45779</c:v>
                </c:pt>
                <c:pt idx="159">
                  <c:v>45782</c:v>
                </c:pt>
                <c:pt idx="160">
                  <c:v>45783</c:v>
                </c:pt>
                <c:pt idx="161">
                  <c:v>45784</c:v>
                </c:pt>
                <c:pt idx="162">
                  <c:v>45785</c:v>
                </c:pt>
                <c:pt idx="163">
                  <c:v>45786</c:v>
                </c:pt>
                <c:pt idx="164">
                  <c:v>45789</c:v>
                </c:pt>
                <c:pt idx="165">
                  <c:v>45790</c:v>
                </c:pt>
                <c:pt idx="166">
                  <c:v>45791</c:v>
                </c:pt>
                <c:pt idx="167">
                  <c:v>45792</c:v>
                </c:pt>
                <c:pt idx="168">
                  <c:v>45793</c:v>
                </c:pt>
                <c:pt idx="169">
                  <c:v>45796</c:v>
                </c:pt>
                <c:pt idx="170">
                  <c:v>45797</c:v>
                </c:pt>
                <c:pt idx="171">
                  <c:v>45798</c:v>
                </c:pt>
                <c:pt idx="172">
                  <c:v>45799</c:v>
                </c:pt>
                <c:pt idx="173">
                  <c:v>45800</c:v>
                </c:pt>
                <c:pt idx="174">
                  <c:v>45803</c:v>
                </c:pt>
                <c:pt idx="175">
                  <c:v>45804</c:v>
                </c:pt>
                <c:pt idx="176">
                  <c:v>45805</c:v>
                </c:pt>
                <c:pt idx="177">
                  <c:v>45806</c:v>
                </c:pt>
                <c:pt idx="178">
                  <c:v>45807</c:v>
                </c:pt>
                <c:pt idx="179">
                  <c:v>45810</c:v>
                </c:pt>
                <c:pt idx="180">
                  <c:v>45811</c:v>
                </c:pt>
                <c:pt idx="181">
                  <c:v>45812</c:v>
                </c:pt>
                <c:pt idx="182">
                  <c:v>45813</c:v>
                </c:pt>
                <c:pt idx="183">
                  <c:v>45814</c:v>
                </c:pt>
                <c:pt idx="184">
                  <c:v>45817</c:v>
                </c:pt>
                <c:pt idx="185">
                  <c:v>45818</c:v>
                </c:pt>
                <c:pt idx="186">
                  <c:v>45819</c:v>
                </c:pt>
                <c:pt idx="187">
                  <c:v>45820</c:v>
                </c:pt>
                <c:pt idx="188">
                  <c:v>45821</c:v>
                </c:pt>
                <c:pt idx="189">
                  <c:v>45824</c:v>
                </c:pt>
                <c:pt idx="190">
                  <c:v>45825</c:v>
                </c:pt>
                <c:pt idx="191">
                  <c:v>45826</c:v>
                </c:pt>
                <c:pt idx="192">
                  <c:v>45827</c:v>
                </c:pt>
                <c:pt idx="193">
                  <c:v>45828</c:v>
                </c:pt>
                <c:pt idx="194">
                  <c:v>45831</c:v>
                </c:pt>
                <c:pt idx="195">
                  <c:v>45832</c:v>
                </c:pt>
                <c:pt idx="196">
                  <c:v>45833</c:v>
                </c:pt>
                <c:pt idx="197">
                  <c:v>45834</c:v>
                </c:pt>
                <c:pt idx="198">
                  <c:v>45835</c:v>
                </c:pt>
                <c:pt idx="199">
                  <c:v>45838</c:v>
                </c:pt>
                <c:pt idx="200">
                  <c:v>45839</c:v>
                </c:pt>
                <c:pt idx="201">
                  <c:v>45840</c:v>
                </c:pt>
                <c:pt idx="202">
                  <c:v>45841</c:v>
                </c:pt>
                <c:pt idx="203">
                  <c:v>45842</c:v>
                </c:pt>
                <c:pt idx="204">
                  <c:v>45845</c:v>
                </c:pt>
                <c:pt idx="205">
                  <c:v>45846</c:v>
                </c:pt>
                <c:pt idx="206">
                  <c:v>45847</c:v>
                </c:pt>
                <c:pt idx="207">
                  <c:v>45848</c:v>
                </c:pt>
                <c:pt idx="208">
                  <c:v>45849</c:v>
                </c:pt>
                <c:pt idx="209">
                  <c:v>45852</c:v>
                </c:pt>
                <c:pt idx="210">
                  <c:v>45853</c:v>
                </c:pt>
                <c:pt idx="211">
                  <c:v>45854</c:v>
                </c:pt>
                <c:pt idx="212">
                  <c:v>45855</c:v>
                </c:pt>
                <c:pt idx="213">
                  <c:v>45856</c:v>
                </c:pt>
                <c:pt idx="214">
                  <c:v>45859</c:v>
                </c:pt>
                <c:pt idx="215">
                  <c:v>45860</c:v>
                </c:pt>
                <c:pt idx="216">
                  <c:v>45861</c:v>
                </c:pt>
                <c:pt idx="217">
                  <c:v>45862</c:v>
                </c:pt>
                <c:pt idx="218">
                  <c:v>45863</c:v>
                </c:pt>
                <c:pt idx="219">
                  <c:v>45866</c:v>
                </c:pt>
                <c:pt idx="220">
                  <c:v>45867</c:v>
                </c:pt>
                <c:pt idx="221">
                  <c:v>45868</c:v>
                </c:pt>
                <c:pt idx="222">
                  <c:v>45869</c:v>
                </c:pt>
                <c:pt idx="223">
                  <c:v>45870</c:v>
                </c:pt>
                <c:pt idx="224">
                  <c:v>45873</c:v>
                </c:pt>
                <c:pt idx="225">
                  <c:v>45874</c:v>
                </c:pt>
                <c:pt idx="226">
                  <c:v>45875</c:v>
                </c:pt>
                <c:pt idx="227">
                  <c:v>45876</c:v>
                </c:pt>
                <c:pt idx="228">
                  <c:v>45877</c:v>
                </c:pt>
                <c:pt idx="229">
                  <c:v>45880</c:v>
                </c:pt>
                <c:pt idx="230">
                  <c:v>45881</c:v>
                </c:pt>
                <c:pt idx="231">
                  <c:v>45882</c:v>
                </c:pt>
                <c:pt idx="232">
                  <c:v>45883</c:v>
                </c:pt>
                <c:pt idx="233">
                  <c:v>45887</c:v>
                </c:pt>
                <c:pt idx="234">
                  <c:v>45888</c:v>
                </c:pt>
                <c:pt idx="235">
                  <c:v>45889</c:v>
                </c:pt>
                <c:pt idx="236">
                  <c:v>45890</c:v>
                </c:pt>
                <c:pt idx="237">
                  <c:v>45891</c:v>
                </c:pt>
                <c:pt idx="238">
                  <c:v>45894</c:v>
                </c:pt>
                <c:pt idx="239">
                  <c:v>45895</c:v>
                </c:pt>
                <c:pt idx="240">
                  <c:v>45897</c:v>
                </c:pt>
                <c:pt idx="241">
                  <c:v>45898</c:v>
                </c:pt>
                <c:pt idx="242">
                  <c:v>45901</c:v>
                </c:pt>
                <c:pt idx="243">
                  <c:v>45902</c:v>
                </c:pt>
                <c:pt idx="244">
                  <c:v>45903</c:v>
                </c:pt>
                <c:pt idx="245">
                  <c:v>45904</c:v>
                </c:pt>
                <c:pt idx="246">
                  <c:v>45905</c:v>
                </c:pt>
                <c:pt idx="247">
                  <c:v>45908</c:v>
                </c:pt>
                <c:pt idx="248">
                  <c:v>45909</c:v>
                </c:pt>
                <c:pt idx="249">
                  <c:v>45910</c:v>
                </c:pt>
              </c:numCache>
            </c:numRef>
          </c:cat>
          <c:val>
            <c:numRef>
              <c:f>'SHIE Historical Data'!$E$2:$E$251</c:f>
              <c:numCache>
                <c:formatCode>0.00%</c:formatCode>
                <c:ptCount val="250"/>
                <c:pt idx="1">
                  <c:v>1.8879585206944993E-2</c:v>
                </c:pt>
                <c:pt idx="2">
                  <c:v>-1.276148238009589E-3</c:v>
                </c:pt>
                <c:pt idx="3">
                  <c:v>1.0746751326089488E-3</c:v>
                </c:pt>
                <c:pt idx="4">
                  <c:v>1.3709558280394774E-3</c:v>
                </c:pt>
                <c:pt idx="5">
                  <c:v>-1.6129952337957665E-3</c:v>
                </c:pt>
                <c:pt idx="6">
                  <c:v>1.5072376963103373E-3</c:v>
                </c:pt>
                <c:pt idx="7">
                  <c:v>1.4760503308965278E-2</c:v>
                </c:pt>
                <c:pt idx="8">
                  <c:v>5.7423243424534753E-3</c:v>
                </c:pt>
                <c:pt idx="9">
                  <c:v>5.2045082607143911E-5</c:v>
                </c:pt>
                <c:pt idx="11">
                  <c:v>2.4575565527131804E-3</c:v>
                </c:pt>
                <c:pt idx="12">
                  <c:v>8.1486993422204002E-3</c:v>
                </c:pt>
                <c:pt idx="13">
                  <c:v>-1.4151636116043198E-3</c:v>
                </c:pt>
                <c:pt idx="14">
                  <c:v>-1.4060915353747983E-2</c:v>
                </c:pt>
                <c:pt idx="15">
                  <c:v>-5.4047038357885047E-4</c:v>
                </c:pt>
                <c:pt idx="16">
                  <c:v>-2.1196345297303298E-2</c:v>
                </c:pt>
                <c:pt idx="17">
                  <c:v>-9.3266957358584257E-3</c:v>
                </c:pt>
                <c:pt idx="18">
                  <c:v>-8.7488906478615514E-3</c:v>
                </c:pt>
                <c:pt idx="19">
                  <c:v>8.7676315497615676E-3</c:v>
                </c:pt>
                <c:pt idx="20">
                  <c:v>-1.2473438971101203E-3</c:v>
                </c:pt>
                <c:pt idx="21">
                  <c:v>6.6047686429593355E-4</c:v>
                </c:pt>
                <c:pt idx="22">
                  <c:v>-1.3680848212589414E-3</c:v>
                </c:pt>
                <c:pt idx="23">
                  <c:v>6.5573770491802463E-3</c:v>
                </c:pt>
                <c:pt idx="24">
                  <c:v>-2.809620362982379E-3</c:v>
                </c:pt>
                <c:pt idx="25">
                  <c:v>-3.4341221238478603E-3</c:v>
                </c:pt>
                <c:pt idx="26">
                  <c:v>-8.8681806714108191E-3</c:v>
                </c:pt>
                <c:pt idx="27">
                  <c:v>4.2101265260194864E-3</c:v>
                </c:pt>
                <c:pt idx="28">
                  <c:v>-2.9351353199982277E-3</c:v>
                </c:pt>
                <c:pt idx="29">
                  <c:v>-1.2469180141317371E-2</c:v>
                </c:pt>
                <c:pt idx="30">
                  <c:v>-1.4955806816742134E-3</c:v>
                </c:pt>
                <c:pt idx="31">
                  <c:v>-1.4773587608192251E-3</c:v>
                </c:pt>
                <c:pt idx="32">
                  <c:v>-8.9592367025419506E-3</c:v>
                </c:pt>
                <c:pt idx="33">
                  <c:v>6.5485840005294893E-3</c:v>
                </c:pt>
                <c:pt idx="34">
                  <c:v>5.2466910307056303E-3</c:v>
                </c:pt>
                <c:pt idx="35">
                  <c:v>-5.1498251716097787E-3</c:v>
                </c:pt>
                <c:pt idx="36">
                  <c:v>-5.5667735514577377E-3</c:v>
                </c:pt>
                <c:pt idx="37">
                  <c:v>4.0900048956118429E-3</c:v>
                </c:pt>
                <c:pt idx="38">
                  <c:v>-1.2713773460306443E-2</c:v>
                </c:pt>
                <c:pt idx="39">
                  <c:v>9.0830098331551312E-3</c:v>
                </c:pt>
                <c:pt idx="40">
                  <c:v>1.1181871120417242E-2</c:v>
                </c:pt>
                <c:pt idx="41">
                  <c:v>-1.1627978214388546E-2</c:v>
                </c:pt>
                <c:pt idx="42">
                  <c:v>-2.1136931363857636E-3</c:v>
                </c:pt>
                <c:pt idx="43">
                  <c:v>-2.8573558277644739E-4</c:v>
                </c:pt>
                <c:pt idx="44">
                  <c:v>-1.0680866399075395E-2</c:v>
                </c:pt>
                <c:pt idx="45">
                  <c:v>-1.3582627300494754E-2</c:v>
                </c:pt>
                <c:pt idx="46">
                  <c:v>-1.1184661520731165E-3</c:v>
                </c:pt>
                <c:pt idx="47">
                  <c:v>-3.3527814487925856E-3</c:v>
                </c:pt>
                <c:pt idx="48">
                  <c:v>2.758614808687776E-3</c:v>
                </c:pt>
                <c:pt idx="49">
                  <c:v>-7.1688245423814356E-3</c:v>
                </c:pt>
                <c:pt idx="50">
                  <c:v>2.3869481239748191E-2</c:v>
                </c:pt>
                <c:pt idx="51">
                  <c:v>1.3161279528176584E-2</c:v>
                </c:pt>
                <c:pt idx="52">
                  <c:v>-1.1312077087264338E-3</c:v>
                </c:pt>
                <c:pt idx="53">
                  <c:v>3.3230692926078387E-3</c:v>
                </c:pt>
                <c:pt idx="54">
                  <c:v>-1.4861029293632533E-2</c:v>
                </c:pt>
                <c:pt idx="55">
                  <c:v>9.0720347576642713E-3</c:v>
                </c:pt>
                <c:pt idx="56">
                  <c:v>6.0067713448621607E-3</c:v>
                </c:pt>
                <c:pt idx="57">
                  <c:v>7.4600274756395635E-3</c:v>
                </c:pt>
                <c:pt idx="58">
                  <c:v>4.2114473681520437E-4</c:v>
                </c:pt>
                <c:pt idx="59">
                  <c:v>9.8477773531773227E-3</c:v>
                </c:pt>
                <c:pt idx="60">
                  <c:v>-1.2384452251057443E-3</c:v>
                </c:pt>
                <c:pt idx="61">
                  <c:v>-2.3827083451523068E-3</c:v>
                </c:pt>
                <c:pt idx="62">
                  <c:v>-3.6354035501040549E-4</c:v>
                </c:pt>
                <c:pt idx="63">
                  <c:v>1.2901233439184256E-3</c:v>
                </c:pt>
                <c:pt idx="64">
                  <c:v>-3.778133090926783E-3</c:v>
                </c:pt>
                <c:pt idx="65">
                  <c:v>8.9454838749098986E-3</c:v>
                </c:pt>
                <c:pt idx="66">
                  <c:v>-4.0394375068131261E-3</c:v>
                </c:pt>
                <c:pt idx="67">
                  <c:v>-1.3468730047733413E-2</c:v>
                </c:pt>
                <c:pt idx="68">
                  <c:v>-5.6356837606837962E-3</c:v>
                </c:pt>
                <c:pt idx="69">
                  <c:v>-1.0213295259898669E-2</c:v>
                </c:pt>
                <c:pt idx="70">
                  <c:v>-1.5205601272561098E-2</c:v>
                </c:pt>
                <c:pt idx="71">
                  <c:v>7.0355060943296799E-3</c:v>
                </c:pt>
                <c:pt idx="72">
                  <c:v>-1.0861580107310864E-3</c:v>
                </c:pt>
                <c:pt idx="73">
                  <c:v>9.5036803054671104E-4</c:v>
                </c:pt>
                <c:pt idx="74">
                  <c:v>2.6610302229033156E-3</c:v>
                </c:pt>
                <c:pt idx="75">
                  <c:v>-7.0758480519371725E-3</c:v>
                </c:pt>
                <c:pt idx="76">
                  <c:v>-4.2292418238609741E-6</c:v>
                </c:pt>
                <c:pt idx="77">
                  <c:v>4.1489037758830616E-3</c:v>
                </c:pt>
                <c:pt idx="78">
                  <c:v>1.8774033500541298E-2</c:v>
                </c:pt>
                <c:pt idx="79">
                  <c:v>-7.6027393012839672E-3</c:v>
                </c:pt>
                <c:pt idx="80">
                  <c:v>-1.6192628542267662E-2</c:v>
                </c:pt>
                <c:pt idx="81">
                  <c:v>3.8893040961549552E-3</c:v>
                </c:pt>
                <c:pt idx="82">
                  <c:v>-7.9931162186441806E-4</c:v>
                </c:pt>
                <c:pt idx="83">
                  <c:v>-6.8576277124988705E-3</c:v>
                </c:pt>
                <c:pt idx="84">
                  <c:v>-4.037999702463213E-3</c:v>
                </c:pt>
                <c:pt idx="85">
                  <c:v>-1.4747241960608504E-2</c:v>
                </c:pt>
                <c:pt idx="86">
                  <c:v>3.9028066854513987E-3</c:v>
                </c:pt>
                <c:pt idx="87">
                  <c:v>1.6029478707546563E-3</c:v>
                </c:pt>
                <c:pt idx="88">
                  <c:v>4.2475832715866968E-3</c:v>
                </c:pt>
                <c:pt idx="89">
                  <c:v>-4.6585849226571385E-3</c:v>
                </c:pt>
                <c:pt idx="90">
                  <c:v>6.1004516618397009E-3</c:v>
                </c:pt>
                <c:pt idx="91">
                  <c:v>-1.3711862410177855E-2</c:v>
                </c:pt>
                <c:pt idx="92">
                  <c:v>5.6765249417471964E-3</c:v>
                </c:pt>
                <c:pt idx="93">
                  <c:v>2.1593281898135697E-3</c:v>
                </c:pt>
                <c:pt idx="94">
                  <c:v>-4.876030742910431E-3</c:v>
                </c:pt>
                <c:pt idx="95">
                  <c:v>-1.139129229783209E-2</c:v>
                </c:pt>
                <c:pt idx="96">
                  <c:v>5.6112470240896606E-3</c:v>
                </c:pt>
                <c:pt idx="97">
                  <c:v>8.9666663036731542E-3</c:v>
                </c:pt>
                <c:pt idx="98">
                  <c:v>3.7300706727512178E-3</c:v>
                </c:pt>
                <c:pt idx="99">
                  <c:v>1.1135723348889348E-2</c:v>
                </c:pt>
                <c:pt idx="100">
                  <c:v>-1.1166221435742196E-3</c:v>
                </c:pt>
                <c:pt idx="101">
                  <c:v>-5.1571086974575575E-3</c:v>
                </c:pt>
                <c:pt idx="102">
                  <c:v>1.6189340804458663E-2</c:v>
                </c:pt>
                <c:pt idx="103">
                  <c:v>-1.8092399717767327E-3</c:v>
                </c:pt>
                <c:pt idx="104">
                  <c:v>-3.922553310010457E-3</c:v>
                </c:pt>
                <c:pt idx="105">
                  <c:v>-1.8387220458111475E-3</c:v>
                </c:pt>
                <c:pt idx="106">
                  <c:v>-7.5700500213287114E-3</c:v>
                </c:pt>
                <c:pt idx="107">
                  <c:v>-1.3249734834228644E-2</c:v>
                </c:pt>
                <c:pt idx="108">
                  <c:v>-1.1507554677138154E-3</c:v>
                </c:pt>
                <c:pt idx="109">
                  <c:v>-6.0099152753811946E-4</c:v>
                </c:pt>
                <c:pt idx="110">
                  <c:v>-4.4352492683902289E-3</c:v>
                </c:pt>
                <c:pt idx="111">
                  <c:v>1.3192755977626813E-3</c:v>
                </c:pt>
                <c:pt idx="112">
                  <c:v>-6.1848036760381309E-4</c:v>
                </c:pt>
                <c:pt idx="113">
                  <c:v>-5.4041568425766684E-4</c:v>
                </c:pt>
                <c:pt idx="114">
                  <c:v>-8.6120813329326751E-4</c:v>
                </c:pt>
                <c:pt idx="115">
                  <c:v>-5.1171488861200265E-3</c:v>
                </c:pt>
                <c:pt idx="116">
                  <c:v>-1.0640071240881177E-2</c:v>
                </c:pt>
                <c:pt idx="117">
                  <c:v>-2.5716800386632599E-4</c:v>
                </c:pt>
                <c:pt idx="118">
                  <c:v>-1.1087679149179852E-4</c:v>
                </c:pt>
                <c:pt idx="119">
                  <c:v>-1.8644891007116748E-2</c:v>
                </c:pt>
                <c:pt idx="120">
                  <c:v>-2.4407110604895976E-4</c:v>
                </c:pt>
                <c:pt idx="121">
                  <c:v>-1.6569240437083188E-3</c:v>
                </c:pt>
                <c:pt idx="122">
                  <c:v>1.1531677583985545E-2</c:v>
                </c:pt>
                <c:pt idx="123">
                  <c:v>9.2849180518683738E-3</c:v>
                </c:pt>
                <c:pt idx="124">
                  <c:v>3.459793210820461E-4</c:v>
                </c:pt>
                <c:pt idx="125">
                  <c:v>-4.0882385544840361E-3</c:v>
                </c:pt>
                <c:pt idx="126">
                  <c:v>1.6740649056334878E-3</c:v>
                </c:pt>
                <c:pt idx="127">
                  <c:v>-1.2178914476462799E-3</c:v>
                </c:pt>
                <c:pt idx="128">
                  <c:v>-3.2620546939320372E-3</c:v>
                </c:pt>
                <c:pt idx="129">
                  <c:v>4.9805332809458314E-3</c:v>
                </c:pt>
                <c:pt idx="130">
                  <c:v>1.4463264286110888E-2</c:v>
                </c:pt>
                <c:pt idx="131">
                  <c:v>3.2100830767747279E-3</c:v>
                </c:pt>
                <c:pt idx="132">
                  <c:v>1.2356161273987754E-2</c:v>
                </c:pt>
                <c:pt idx="133">
                  <c:v>6.8885520673203082E-3</c:v>
                </c:pt>
                <c:pt idx="134">
                  <c:v>1.3188210908592346E-2</c:v>
                </c:pt>
                <c:pt idx="135">
                  <c:v>4.353642582852757E-4</c:v>
                </c:pt>
                <c:pt idx="136">
                  <c:v>-7.6810464475161044E-3</c:v>
                </c:pt>
                <c:pt idx="137">
                  <c:v>4.4748444342259663E-3</c:v>
                </c:pt>
                <c:pt idx="138">
                  <c:v>-3.0773208658039231E-3</c:v>
                </c:pt>
                <c:pt idx="139">
                  <c:v>-1.5036555006834651E-2</c:v>
                </c:pt>
                <c:pt idx="140">
                  <c:v>7.1938253538634811E-3</c:v>
                </c:pt>
                <c:pt idx="141">
                  <c:v>-3.5251485598322141E-3</c:v>
                </c:pt>
                <c:pt idx="142">
                  <c:v>-1.4866602724289302E-2</c:v>
                </c:pt>
                <c:pt idx="143">
                  <c:v>-3.2432562231356932E-2</c:v>
                </c:pt>
                <c:pt idx="144">
                  <c:v>1.68873186051548E-2</c:v>
                </c:pt>
                <c:pt idx="145">
                  <c:v>-6.0658905699140231E-3</c:v>
                </c:pt>
                <c:pt idx="146">
                  <c:v>1.91703703042303E-2</c:v>
                </c:pt>
                <c:pt idx="147">
                  <c:v>2.1902398531663314E-2</c:v>
                </c:pt>
                <c:pt idx="148">
                  <c:v>4.6573833350123106E-3</c:v>
                </c:pt>
                <c:pt idx="149">
                  <c:v>1.7683426347857356E-2</c:v>
                </c:pt>
                <c:pt idx="150">
                  <c:v>1.1483482274811108E-2</c:v>
                </c:pt>
                <c:pt idx="151">
                  <c:v>1.7284580040661801E-3</c:v>
                </c:pt>
                <c:pt idx="152">
                  <c:v>6.6908729789281196E-3</c:v>
                </c:pt>
                <c:pt idx="153">
                  <c:v>-3.380745983694311E-3</c:v>
                </c:pt>
                <c:pt idx="154">
                  <c:v>-8.5516791975815964E-3</c:v>
                </c:pt>
                <c:pt idx="155">
                  <c:v>1.2028195437896683E-2</c:v>
                </c:pt>
                <c:pt idx="156">
                  <c:v>3.0622520911682827E-4</c:v>
                </c:pt>
                <c:pt idx="157">
                  <c:v>-7.1910075423398112E-5</c:v>
                </c:pt>
                <c:pt idx="158">
                  <c:v>5.1368033467302787E-4</c:v>
                </c:pt>
                <c:pt idx="159">
                  <c:v>4.7008424139616256E-3</c:v>
                </c:pt>
                <c:pt idx="160">
                  <c:v>-3.3338579747886898E-3</c:v>
                </c:pt>
                <c:pt idx="161">
                  <c:v>1.4274229273656402E-3</c:v>
                </c:pt>
                <c:pt idx="162">
                  <c:v>-5.758896389016388E-3</c:v>
                </c:pt>
                <c:pt idx="163">
                  <c:v>-1.0950077861727414E-2</c:v>
                </c:pt>
                <c:pt idx="164">
                  <c:v>3.8183105631456105E-2</c:v>
                </c:pt>
                <c:pt idx="165">
                  <c:v>-1.3895854313191403E-2</c:v>
                </c:pt>
                <c:pt idx="166">
                  <c:v>3.602764221357635E-3</c:v>
                </c:pt>
                <c:pt idx="167">
                  <c:v>1.6021470067175025E-2</c:v>
                </c:pt>
                <c:pt idx="168">
                  <c:v>-1.6878074862042292E-3</c:v>
                </c:pt>
                <c:pt idx="169">
                  <c:v>-2.9716464560067823E-3</c:v>
                </c:pt>
                <c:pt idx="170">
                  <c:v>-1.0484878003804265E-2</c:v>
                </c:pt>
                <c:pt idx="171">
                  <c:v>5.2483602672186436E-3</c:v>
                </c:pt>
                <c:pt idx="172">
                  <c:v>-8.2112725155107924E-3</c:v>
                </c:pt>
                <c:pt idx="173">
                  <c:v>9.8924407855438545E-3</c:v>
                </c:pt>
                <c:pt idx="174">
                  <c:v>5.954979549875894E-3</c:v>
                </c:pt>
                <c:pt idx="175">
                  <c:v>-6.9976781068070704E-3</c:v>
                </c:pt>
                <c:pt idx="176">
                  <c:v>-2.9706519725128944E-3</c:v>
                </c:pt>
                <c:pt idx="177">
                  <c:v>3.2784633440325894E-3</c:v>
                </c:pt>
                <c:pt idx="178">
                  <c:v>-3.3382191869080202E-3</c:v>
                </c:pt>
                <c:pt idx="179">
                  <c:v>-1.3777388114276645E-3</c:v>
                </c:pt>
                <c:pt idx="180">
                  <c:v>-7.0438490730925229E-3</c:v>
                </c:pt>
                <c:pt idx="181">
                  <c:v>3.1659366405216716E-3</c:v>
                </c:pt>
                <c:pt idx="182">
                  <c:v>5.3086489955402882E-3</c:v>
                </c:pt>
                <c:pt idx="183">
                  <c:v>1.0187508333030282E-2</c:v>
                </c:pt>
                <c:pt idx="184">
                  <c:v>4.0055113276180609E-3</c:v>
                </c:pt>
                <c:pt idx="185">
                  <c:v>4.1827336753952338E-5</c:v>
                </c:pt>
                <c:pt idx="186">
                  <c:v>1.4798291126005836E-3</c:v>
                </c:pt>
                <c:pt idx="187">
                  <c:v>-1.0071038207896121E-2</c:v>
                </c:pt>
                <c:pt idx="188">
                  <c:v>-6.8144743292002374E-3</c:v>
                </c:pt>
                <c:pt idx="189">
                  <c:v>9.2197778191323021E-3</c:v>
                </c:pt>
                <c:pt idx="190">
                  <c:v>-3.7319864510051426E-3</c:v>
                </c:pt>
                <c:pt idx="191">
                  <c:v>-1.6637562667483063E-3</c:v>
                </c:pt>
                <c:pt idx="192">
                  <c:v>-7.5769636124378703E-4</c:v>
                </c:pt>
                <c:pt idx="193">
                  <c:v>1.2872455204541611E-2</c:v>
                </c:pt>
                <c:pt idx="194">
                  <c:v>-5.594845574297902E-3</c:v>
                </c:pt>
                <c:pt idx="195">
                  <c:v>2.9012610173835274E-3</c:v>
                </c:pt>
                <c:pt idx="196">
                  <c:v>8.001804798287937E-3</c:v>
                </c:pt>
                <c:pt idx="197">
                  <c:v>1.2052010814129765E-2</c:v>
                </c:pt>
                <c:pt idx="198">
                  <c:v>3.4756741946846414E-3</c:v>
                </c:pt>
                <c:pt idx="199">
                  <c:v>-4.7098424981862896E-3</c:v>
                </c:pt>
                <c:pt idx="200">
                  <c:v>9.6993970698022736E-4</c:v>
                </c:pt>
                <c:pt idx="201">
                  <c:v>-3.4609933520737268E-3</c:v>
                </c:pt>
                <c:pt idx="202">
                  <c:v>-1.8897278948981633E-3</c:v>
                </c:pt>
                <c:pt idx="203">
                  <c:v>2.1924559048702719E-3</c:v>
                </c:pt>
                <c:pt idx="204">
                  <c:v>1.1782726522913123E-5</c:v>
                </c:pt>
                <c:pt idx="205">
                  <c:v>2.403647889149374E-3</c:v>
                </c:pt>
                <c:pt idx="206">
                  <c:v>-1.8180037222059742E-3</c:v>
                </c:pt>
                <c:pt idx="207">
                  <c:v>-4.7436617064621212E-3</c:v>
                </c:pt>
                <c:pt idx="208">
                  <c:v>-8.1008864041963724E-3</c:v>
                </c:pt>
                <c:pt idx="209">
                  <c:v>-2.68590071113739E-3</c:v>
                </c:pt>
                <c:pt idx="210">
                  <c:v>4.5251033597397683E-3</c:v>
                </c:pt>
                <c:pt idx="211">
                  <c:v>6.4494876130138934E-4</c:v>
                </c:pt>
                <c:pt idx="212">
                  <c:v>-3.9901555010400935E-3</c:v>
                </c:pt>
                <c:pt idx="213">
                  <c:v>-5.6966045369741813E-3</c:v>
                </c:pt>
                <c:pt idx="214">
                  <c:v>4.8981913138206323E-3</c:v>
                </c:pt>
                <c:pt idx="215">
                  <c:v>-1.1876910568456855E-3</c:v>
                </c:pt>
                <c:pt idx="216">
                  <c:v>6.3445446891372548E-3</c:v>
                </c:pt>
                <c:pt idx="217">
                  <c:v>-6.2569637468825601E-3</c:v>
                </c:pt>
                <c:pt idx="218">
                  <c:v>-8.9816894833233407E-3</c:v>
                </c:pt>
                <c:pt idx="219">
                  <c:v>-6.2849780569311786E-3</c:v>
                </c:pt>
                <c:pt idx="220">
                  <c:v>5.6805059783069378E-3</c:v>
                </c:pt>
                <c:pt idx="221">
                  <c:v>1.3677878901419138E-3</c:v>
                </c:pt>
                <c:pt idx="222">
                  <c:v>-3.4882247269669708E-3</c:v>
                </c:pt>
                <c:pt idx="223">
                  <c:v>-8.195943613522938E-3</c:v>
                </c:pt>
                <c:pt idx="224">
                  <c:v>6.4073990397044422E-3</c:v>
                </c:pt>
                <c:pt idx="225">
                  <c:v>-2.9608356675532299E-3</c:v>
                </c:pt>
                <c:pt idx="226">
                  <c:v>-3.0568509364268248E-3</c:v>
                </c:pt>
                <c:pt idx="227">
                  <c:v>8.9321320734758736E-4</c:v>
                </c:pt>
                <c:pt idx="228">
                  <c:v>-9.4669287673071478E-3</c:v>
                </c:pt>
                <c:pt idx="229">
                  <c:v>9.1018047637225763E-3</c:v>
                </c:pt>
                <c:pt idx="230">
                  <c:v>-3.9719260282162772E-3</c:v>
                </c:pt>
                <c:pt idx="231">
                  <c:v>5.3884855068320192E-3</c:v>
                </c:pt>
                <c:pt idx="232">
                  <c:v>4.8539055661511732E-4</c:v>
                </c:pt>
                <c:pt idx="233">
                  <c:v>9.9730830285045258E-3</c:v>
                </c:pt>
                <c:pt idx="234">
                  <c:v>4.1685174428538474E-3</c:v>
                </c:pt>
                <c:pt idx="235">
                  <c:v>2.7981657803137772E-3</c:v>
                </c:pt>
                <c:pt idx="236">
                  <c:v>1.3253202025504951E-3</c:v>
                </c:pt>
                <c:pt idx="237">
                  <c:v>-8.5174664872676997E-3</c:v>
                </c:pt>
                <c:pt idx="238">
                  <c:v>3.9264015826234733E-3</c:v>
                </c:pt>
                <c:pt idx="239">
                  <c:v>-1.0241211162399511E-2</c:v>
                </c:pt>
                <c:pt idx="240">
                  <c:v>-8.5444145669824056E-3</c:v>
                </c:pt>
                <c:pt idx="241">
                  <c:v>-3.0223379549323415E-3</c:v>
                </c:pt>
                <c:pt idx="242">
                  <c:v>8.1140220699762455E-3</c:v>
                </c:pt>
                <c:pt idx="243">
                  <c:v>-1.8456815316111319E-3</c:v>
                </c:pt>
                <c:pt idx="244">
                  <c:v>5.510667382707668E-3</c:v>
                </c:pt>
                <c:pt idx="245">
                  <c:v>7.7887764742534671E-4</c:v>
                </c:pt>
                <c:pt idx="246">
                  <c:v>2.7087890095933709E-4</c:v>
                </c:pt>
                <c:pt idx="247">
                  <c:v>1.2994624307829383E-3</c:v>
                </c:pt>
                <c:pt idx="248">
                  <c:v>3.8529617751474898E-3</c:v>
                </c:pt>
                <c:pt idx="249">
                  <c:v>4.2020861648826013E-3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A-4DBA-A674-B29C18F59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18623"/>
        <c:axId val="234235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'SHIE Historical Data'!$B$1</c15:sqref>
                        </c15:formulaRef>
                      </c:ext>
                    </c:extLst>
                    <c:strCache>
                      <c:ptCount val="1"/>
                      <c:pt idx="0">
                        <c:v>Shriram Piston Closing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'SHIE Historical Data'!$A$2:$A$251</c15:sqref>
                        </c15:formulaRef>
                      </c:ext>
                    </c:extLst>
                    <c:numCache>
                      <c:formatCode>m/d/yyyy</c:formatCode>
                      <c:ptCount val="250"/>
                      <c:pt idx="0">
                        <c:v>45546</c:v>
                      </c:pt>
                      <c:pt idx="1">
                        <c:v>45547</c:v>
                      </c:pt>
                      <c:pt idx="2">
                        <c:v>45548</c:v>
                      </c:pt>
                      <c:pt idx="3">
                        <c:v>45551</c:v>
                      </c:pt>
                      <c:pt idx="4">
                        <c:v>45552</c:v>
                      </c:pt>
                      <c:pt idx="5">
                        <c:v>45553</c:v>
                      </c:pt>
                      <c:pt idx="6">
                        <c:v>45554</c:v>
                      </c:pt>
                      <c:pt idx="7">
                        <c:v>45555</c:v>
                      </c:pt>
                      <c:pt idx="8">
                        <c:v>45558</c:v>
                      </c:pt>
                      <c:pt idx="9">
                        <c:v>45559</c:v>
                      </c:pt>
                      <c:pt idx="11">
                        <c:v>45560</c:v>
                      </c:pt>
                      <c:pt idx="12">
                        <c:v>45561</c:v>
                      </c:pt>
                      <c:pt idx="13">
                        <c:v>45562</c:v>
                      </c:pt>
                      <c:pt idx="14">
                        <c:v>45565</c:v>
                      </c:pt>
                      <c:pt idx="15">
                        <c:v>45566</c:v>
                      </c:pt>
                      <c:pt idx="16">
                        <c:v>45568</c:v>
                      </c:pt>
                      <c:pt idx="17">
                        <c:v>45569</c:v>
                      </c:pt>
                      <c:pt idx="18">
                        <c:v>45572</c:v>
                      </c:pt>
                      <c:pt idx="19">
                        <c:v>45573</c:v>
                      </c:pt>
                      <c:pt idx="20">
                        <c:v>45574</c:v>
                      </c:pt>
                      <c:pt idx="21">
                        <c:v>45575</c:v>
                      </c:pt>
                      <c:pt idx="22">
                        <c:v>45576</c:v>
                      </c:pt>
                      <c:pt idx="23">
                        <c:v>45579</c:v>
                      </c:pt>
                      <c:pt idx="24">
                        <c:v>45580</c:v>
                      </c:pt>
                      <c:pt idx="25">
                        <c:v>45581</c:v>
                      </c:pt>
                      <c:pt idx="26">
                        <c:v>45582</c:v>
                      </c:pt>
                      <c:pt idx="27">
                        <c:v>45583</c:v>
                      </c:pt>
                      <c:pt idx="28">
                        <c:v>45586</c:v>
                      </c:pt>
                      <c:pt idx="29">
                        <c:v>45587</c:v>
                      </c:pt>
                      <c:pt idx="30">
                        <c:v>45588</c:v>
                      </c:pt>
                      <c:pt idx="31">
                        <c:v>45589</c:v>
                      </c:pt>
                      <c:pt idx="32">
                        <c:v>45590</c:v>
                      </c:pt>
                      <c:pt idx="33">
                        <c:v>45593</c:v>
                      </c:pt>
                      <c:pt idx="34">
                        <c:v>45594</c:v>
                      </c:pt>
                      <c:pt idx="35">
                        <c:v>45595</c:v>
                      </c:pt>
                      <c:pt idx="36">
                        <c:v>45596</c:v>
                      </c:pt>
                      <c:pt idx="37">
                        <c:v>45597</c:v>
                      </c:pt>
                      <c:pt idx="38">
                        <c:v>45600</c:v>
                      </c:pt>
                      <c:pt idx="39">
                        <c:v>45601</c:v>
                      </c:pt>
                      <c:pt idx="40">
                        <c:v>45602</c:v>
                      </c:pt>
                      <c:pt idx="41">
                        <c:v>45603</c:v>
                      </c:pt>
                      <c:pt idx="42">
                        <c:v>45604</c:v>
                      </c:pt>
                      <c:pt idx="43">
                        <c:v>45607</c:v>
                      </c:pt>
                      <c:pt idx="44">
                        <c:v>45608</c:v>
                      </c:pt>
                      <c:pt idx="45">
                        <c:v>45609</c:v>
                      </c:pt>
                      <c:pt idx="46">
                        <c:v>45610</c:v>
                      </c:pt>
                      <c:pt idx="47">
                        <c:v>45614</c:v>
                      </c:pt>
                      <c:pt idx="48">
                        <c:v>45615</c:v>
                      </c:pt>
                      <c:pt idx="49">
                        <c:v>45617</c:v>
                      </c:pt>
                      <c:pt idx="50">
                        <c:v>45618</c:v>
                      </c:pt>
                      <c:pt idx="51">
                        <c:v>45621</c:v>
                      </c:pt>
                      <c:pt idx="52">
                        <c:v>45622</c:v>
                      </c:pt>
                      <c:pt idx="53">
                        <c:v>45623</c:v>
                      </c:pt>
                      <c:pt idx="54">
                        <c:v>45624</c:v>
                      </c:pt>
                      <c:pt idx="55">
                        <c:v>45625</c:v>
                      </c:pt>
                      <c:pt idx="56">
                        <c:v>45628</c:v>
                      </c:pt>
                      <c:pt idx="57">
                        <c:v>45629</c:v>
                      </c:pt>
                      <c:pt idx="58">
                        <c:v>45630</c:v>
                      </c:pt>
                      <c:pt idx="59">
                        <c:v>45631</c:v>
                      </c:pt>
                      <c:pt idx="60">
                        <c:v>45632</c:v>
                      </c:pt>
                      <c:pt idx="61">
                        <c:v>45635</c:v>
                      </c:pt>
                      <c:pt idx="62">
                        <c:v>45636</c:v>
                      </c:pt>
                      <c:pt idx="63">
                        <c:v>45637</c:v>
                      </c:pt>
                      <c:pt idx="64">
                        <c:v>45638</c:v>
                      </c:pt>
                      <c:pt idx="65">
                        <c:v>45639</c:v>
                      </c:pt>
                      <c:pt idx="66">
                        <c:v>45642</c:v>
                      </c:pt>
                      <c:pt idx="67">
                        <c:v>45643</c:v>
                      </c:pt>
                      <c:pt idx="68">
                        <c:v>45644</c:v>
                      </c:pt>
                      <c:pt idx="69">
                        <c:v>45645</c:v>
                      </c:pt>
                      <c:pt idx="70">
                        <c:v>45646</c:v>
                      </c:pt>
                      <c:pt idx="71">
                        <c:v>45649</c:v>
                      </c:pt>
                      <c:pt idx="72">
                        <c:v>45650</c:v>
                      </c:pt>
                      <c:pt idx="73">
                        <c:v>45652</c:v>
                      </c:pt>
                      <c:pt idx="74">
                        <c:v>45653</c:v>
                      </c:pt>
                      <c:pt idx="75">
                        <c:v>45656</c:v>
                      </c:pt>
                      <c:pt idx="76">
                        <c:v>45657</c:v>
                      </c:pt>
                      <c:pt idx="77">
                        <c:v>45658</c:v>
                      </c:pt>
                      <c:pt idx="78">
                        <c:v>45659</c:v>
                      </c:pt>
                      <c:pt idx="79">
                        <c:v>45660</c:v>
                      </c:pt>
                      <c:pt idx="80">
                        <c:v>45663</c:v>
                      </c:pt>
                      <c:pt idx="81">
                        <c:v>45664</c:v>
                      </c:pt>
                      <c:pt idx="82">
                        <c:v>45665</c:v>
                      </c:pt>
                      <c:pt idx="83">
                        <c:v>45666</c:v>
                      </c:pt>
                      <c:pt idx="84">
                        <c:v>45667</c:v>
                      </c:pt>
                      <c:pt idx="85">
                        <c:v>45670</c:v>
                      </c:pt>
                      <c:pt idx="86">
                        <c:v>45671</c:v>
                      </c:pt>
                      <c:pt idx="87">
                        <c:v>45672</c:v>
                      </c:pt>
                      <c:pt idx="88">
                        <c:v>45673</c:v>
                      </c:pt>
                      <c:pt idx="89">
                        <c:v>45674</c:v>
                      </c:pt>
                      <c:pt idx="90">
                        <c:v>45677</c:v>
                      </c:pt>
                      <c:pt idx="91">
                        <c:v>45678</c:v>
                      </c:pt>
                      <c:pt idx="92">
                        <c:v>45679</c:v>
                      </c:pt>
                      <c:pt idx="93">
                        <c:v>45680</c:v>
                      </c:pt>
                      <c:pt idx="94">
                        <c:v>45681</c:v>
                      </c:pt>
                      <c:pt idx="95">
                        <c:v>45684</c:v>
                      </c:pt>
                      <c:pt idx="96">
                        <c:v>45685</c:v>
                      </c:pt>
                      <c:pt idx="97">
                        <c:v>45686</c:v>
                      </c:pt>
                      <c:pt idx="98">
                        <c:v>45687</c:v>
                      </c:pt>
                      <c:pt idx="99">
                        <c:v>45688</c:v>
                      </c:pt>
                      <c:pt idx="100">
                        <c:v>45689</c:v>
                      </c:pt>
                      <c:pt idx="101">
                        <c:v>45691</c:v>
                      </c:pt>
                      <c:pt idx="102">
                        <c:v>45692</c:v>
                      </c:pt>
                      <c:pt idx="103">
                        <c:v>45693</c:v>
                      </c:pt>
                      <c:pt idx="104">
                        <c:v>45694</c:v>
                      </c:pt>
                      <c:pt idx="105">
                        <c:v>45695</c:v>
                      </c:pt>
                      <c:pt idx="106">
                        <c:v>45698</c:v>
                      </c:pt>
                      <c:pt idx="107">
                        <c:v>45699</c:v>
                      </c:pt>
                      <c:pt idx="108">
                        <c:v>45700</c:v>
                      </c:pt>
                      <c:pt idx="109">
                        <c:v>45701</c:v>
                      </c:pt>
                      <c:pt idx="110">
                        <c:v>45702</c:v>
                      </c:pt>
                      <c:pt idx="111">
                        <c:v>45705</c:v>
                      </c:pt>
                      <c:pt idx="112">
                        <c:v>45706</c:v>
                      </c:pt>
                      <c:pt idx="113">
                        <c:v>45707</c:v>
                      </c:pt>
                      <c:pt idx="114">
                        <c:v>45708</c:v>
                      </c:pt>
                      <c:pt idx="115">
                        <c:v>45709</c:v>
                      </c:pt>
                      <c:pt idx="116">
                        <c:v>45712</c:v>
                      </c:pt>
                      <c:pt idx="117">
                        <c:v>45713</c:v>
                      </c:pt>
                      <c:pt idx="118">
                        <c:v>45715</c:v>
                      </c:pt>
                      <c:pt idx="119">
                        <c:v>45716</c:v>
                      </c:pt>
                      <c:pt idx="120">
                        <c:v>45719</c:v>
                      </c:pt>
                      <c:pt idx="121">
                        <c:v>45720</c:v>
                      </c:pt>
                      <c:pt idx="122">
                        <c:v>45721</c:v>
                      </c:pt>
                      <c:pt idx="123">
                        <c:v>45722</c:v>
                      </c:pt>
                      <c:pt idx="124">
                        <c:v>45723</c:v>
                      </c:pt>
                      <c:pt idx="125">
                        <c:v>45726</c:v>
                      </c:pt>
                      <c:pt idx="126">
                        <c:v>45727</c:v>
                      </c:pt>
                      <c:pt idx="127">
                        <c:v>45728</c:v>
                      </c:pt>
                      <c:pt idx="128">
                        <c:v>45729</c:v>
                      </c:pt>
                      <c:pt idx="129">
                        <c:v>45733</c:v>
                      </c:pt>
                      <c:pt idx="130">
                        <c:v>45734</c:v>
                      </c:pt>
                      <c:pt idx="131">
                        <c:v>45735</c:v>
                      </c:pt>
                      <c:pt idx="132">
                        <c:v>45736</c:v>
                      </c:pt>
                      <c:pt idx="133">
                        <c:v>45737</c:v>
                      </c:pt>
                      <c:pt idx="134">
                        <c:v>45740</c:v>
                      </c:pt>
                      <c:pt idx="135">
                        <c:v>45741</c:v>
                      </c:pt>
                      <c:pt idx="136">
                        <c:v>45742</c:v>
                      </c:pt>
                      <c:pt idx="137">
                        <c:v>45743</c:v>
                      </c:pt>
                      <c:pt idx="138">
                        <c:v>45744</c:v>
                      </c:pt>
                      <c:pt idx="139">
                        <c:v>45748</c:v>
                      </c:pt>
                      <c:pt idx="140">
                        <c:v>45749</c:v>
                      </c:pt>
                      <c:pt idx="141">
                        <c:v>45750</c:v>
                      </c:pt>
                      <c:pt idx="142">
                        <c:v>45751</c:v>
                      </c:pt>
                      <c:pt idx="143">
                        <c:v>45754</c:v>
                      </c:pt>
                      <c:pt idx="144">
                        <c:v>45755</c:v>
                      </c:pt>
                      <c:pt idx="145">
                        <c:v>45756</c:v>
                      </c:pt>
                      <c:pt idx="146">
                        <c:v>45758</c:v>
                      </c:pt>
                      <c:pt idx="147">
                        <c:v>45762</c:v>
                      </c:pt>
                      <c:pt idx="148">
                        <c:v>45763</c:v>
                      </c:pt>
                      <c:pt idx="149">
                        <c:v>45764</c:v>
                      </c:pt>
                      <c:pt idx="150">
                        <c:v>45768</c:v>
                      </c:pt>
                      <c:pt idx="151">
                        <c:v>45769</c:v>
                      </c:pt>
                      <c:pt idx="152">
                        <c:v>45770</c:v>
                      </c:pt>
                      <c:pt idx="153">
                        <c:v>45771</c:v>
                      </c:pt>
                      <c:pt idx="154">
                        <c:v>45772</c:v>
                      </c:pt>
                      <c:pt idx="155">
                        <c:v>45775</c:v>
                      </c:pt>
                      <c:pt idx="156">
                        <c:v>45776</c:v>
                      </c:pt>
                      <c:pt idx="157">
                        <c:v>45777</c:v>
                      </c:pt>
                      <c:pt idx="158">
                        <c:v>45779</c:v>
                      </c:pt>
                      <c:pt idx="159">
                        <c:v>45782</c:v>
                      </c:pt>
                      <c:pt idx="160">
                        <c:v>45783</c:v>
                      </c:pt>
                      <c:pt idx="161">
                        <c:v>45784</c:v>
                      </c:pt>
                      <c:pt idx="162">
                        <c:v>45785</c:v>
                      </c:pt>
                      <c:pt idx="163">
                        <c:v>45786</c:v>
                      </c:pt>
                      <c:pt idx="164">
                        <c:v>45789</c:v>
                      </c:pt>
                      <c:pt idx="165">
                        <c:v>45790</c:v>
                      </c:pt>
                      <c:pt idx="166">
                        <c:v>45791</c:v>
                      </c:pt>
                      <c:pt idx="167">
                        <c:v>45792</c:v>
                      </c:pt>
                      <c:pt idx="168">
                        <c:v>45793</c:v>
                      </c:pt>
                      <c:pt idx="169">
                        <c:v>45796</c:v>
                      </c:pt>
                      <c:pt idx="170">
                        <c:v>45797</c:v>
                      </c:pt>
                      <c:pt idx="171">
                        <c:v>45798</c:v>
                      </c:pt>
                      <c:pt idx="172">
                        <c:v>45799</c:v>
                      </c:pt>
                      <c:pt idx="173">
                        <c:v>45800</c:v>
                      </c:pt>
                      <c:pt idx="174">
                        <c:v>45803</c:v>
                      </c:pt>
                      <c:pt idx="175">
                        <c:v>45804</c:v>
                      </c:pt>
                      <c:pt idx="176">
                        <c:v>45805</c:v>
                      </c:pt>
                      <c:pt idx="177">
                        <c:v>45806</c:v>
                      </c:pt>
                      <c:pt idx="178">
                        <c:v>45807</c:v>
                      </c:pt>
                      <c:pt idx="179">
                        <c:v>45810</c:v>
                      </c:pt>
                      <c:pt idx="180">
                        <c:v>45811</c:v>
                      </c:pt>
                      <c:pt idx="181">
                        <c:v>45812</c:v>
                      </c:pt>
                      <c:pt idx="182">
                        <c:v>45813</c:v>
                      </c:pt>
                      <c:pt idx="183">
                        <c:v>45814</c:v>
                      </c:pt>
                      <c:pt idx="184">
                        <c:v>45817</c:v>
                      </c:pt>
                      <c:pt idx="185">
                        <c:v>45818</c:v>
                      </c:pt>
                      <c:pt idx="186">
                        <c:v>45819</c:v>
                      </c:pt>
                      <c:pt idx="187">
                        <c:v>45820</c:v>
                      </c:pt>
                      <c:pt idx="188">
                        <c:v>45821</c:v>
                      </c:pt>
                      <c:pt idx="189">
                        <c:v>45824</c:v>
                      </c:pt>
                      <c:pt idx="190">
                        <c:v>45825</c:v>
                      </c:pt>
                      <c:pt idx="191">
                        <c:v>45826</c:v>
                      </c:pt>
                      <c:pt idx="192">
                        <c:v>45827</c:v>
                      </c:pt>
                      <c:pt idx="193">
                        <c:v>45828</c:v>
                      </c:pt>
                      <c:pt idx="194">
                        <c:v>45831</c:v>
                      </c:pt>
                      <c:pt idx="195">
                        <c:v>45832</c:v>
                      </c:pt>
                      <c:pt idx="196">
                        <c:v>45833</c:v>
                      </c:pt>
                      <c:pt idx="197">
                        <c:v>45834</c:v>
                      </c:pt>
                      <c:pt idx="198">
                        <c:v>45835</c:v>
                      </c:pt>
                      <c:pt idx="199">
                        <c:v>45838</c:v>
                      </c:pt>
                      <c:pt idx="200">
                        <c:v>45839</c:v>
                      </c:pt>
                      <c:pt idx="201">
                        <c:v>45840</c:v>
                      </c:pt>
                      <c:pt idx="202">
                        <c:v>45841</c:v>
                      </c:pt>
                      <c:pt idx="203">
                        <c:v>45842</c:v>
                      </c:pt>
                      <c:pt idx="204">
                        <c:v>45845</c:v>
                      </c:pt>
                      <c:pt idx="205">
                        <c:v>45846</c:v>
                      </c:pt>
                      <c:pt idx="206">
                        <c:v>45847</c:v>
                      </c:pt>
                      <c:pt idx="207">
                        <c:v>45848</c:v>
                      </c:pt>
                      <c:pt idx="208">
                        <c:v>45849</c:v>
                      </c:pt>
                      <c:pt idx="209">
                        <c:v>45852</c:v>
                      </c:pt>
                      <c:pt idx="210">
                        <c:v>45853</c:v>
                      </c:pt>
                      <c:pt idx="211">
                        <c:v>45854</c:v>
                      </c:pt>
                      <c:pt idx="212">
                        <c:v>45855</c:v>
                      </c:pt>
                      <c:pt idx="213">
                        <c:v>45856</c:v>
                      </c:pt>
                      <c:pt idx="214">
                        <c:v>45859</c:v>
                      </c:pt>
                      <c:pt idx="215">
                        <c:v>45860</c:v>
                      </c:pt>
                      <c:pt idx="216">
                        <c:v>45861</c:v>
                      </c:pt>
                      <c:pt idx="217">
                        <c:v>45862</c:v>
                      </c:pt>
                      <c:pt idx="218">
                        <c:v>45863</c:v>
                      </c:pt>
                      <c:pt idx="219">
                        <c:v>45866</c:v>
                      </c:pt>
                      <c:pt idx="220">
                        <c:v>45867</c:v>
                      </c:pt>
                      <c:pt idx="221">
                        <c:v>45868</c:v>
                      </c:pt>
                      <c:pt idx="222">
                        <c:v>45869</c:v>
                      </c:pt>
                      <c:pt idx="223">
                        <c:v>45870</c:v>
                      </c:pt>
                      <c:pt idx="224">
                        <c:v>45873</c:v>
                      </c:pt>
                      <c:pt idx="225">
                        <c:v>45874</c:v>
                      </c:pt>
                      <c:pt idx="226">
                        <c:v>45875</c:v>
                      </c:pt>
                      <c:pt idx="227">
                        <c:v>45876</c:v>
                      </c:pt>
                      <c:pt idx="228">
                        <c:v>45877</c:v>
                      </c:pt>
                      <c:pt idx="229">
                        <c:v>45880</c:v>
                      </c:pt>
                      <c:pt idx="230">
                        <c:v>45881</c:v>
                      </c:pt>
                      <c:pt idx="231">
                        <c:v>45882</c:v>
                      </c:pt>
                      <c:pt idx="232">
                        <c:v>45883</c:v>
                      </c:pt>
                      <c:pt idx="233">
                        <c:v>45887</c:v>
                      </c:pt>
                      <c:pt idx="234">
                        <c:v>45888</c:v>
                      </c:pt>
                      <c:pt idx="235">
                        <c:v>45889</c:v>
                      </c:pt>
                      <c:pt idx="236">
                        <c:v>45890</c:v>
                      </c:pt>
                      <c:pt idx="237">
                        <c:v>45891</c:v>
                      </c:pt>
                      <c:pt idx="238">
                        <c:v>45894</c:v>
                      </c:pt>
                      <c:pt idx="239">
                        <c:v>45895</c:v>
                      </c:pt>
                      <c:pt idx="240">
                        <c:v>45897</c:v>
                      </c:pt>
                      <c:pt idx="241">
                        <c:v>45898</c:v>
                      </c:pt>
                      <c:pt idx="242">
                        <c:v>45901</c:v>
                      </c:pt>
                      <c:pt idx="243">
                        <c:v>45902</c:v>
                      </c:pt>
                      <c:pt idx="244">
                        <c:v>45903</c:v>
                      </c:pt>
                      <c:pt idx="245">
                        <c:v>45904</c:v>
                      </c:pt>
                      <c:pt idx="246">
                        <c:v>45905</c:v>
                      </c:pt>
                      <c:pt idx="247">
                        <c:v>45908</c:v>
                      </c:pt>
                      <c:pt idx="248">
                        <c:v>45909</c:v>
                      </c:pt>
                      <c:pt idx="249">
                        <c:v>45910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'SHIE Historical Data'!$B$2:$B$251</c15:sqref>
                        </c15:formulaRef>
                      </c:ext>
                    </c:extLst>
                    <c:numCache>
                      <c:formatCode>#,##0.00</c:formatCode>
                      <c:ptCount val="250"/>
                      <c:pt idx="0">
                        <c:v>2267.25</c:v>
                      </c:pt>
                      <c:pt idx="1">
                        <c:v>2308.85</c:v>
                      </c:pt>
                      <c:pt idx="2">
                        <c:v>2310.4</c:v>
                      </c:pt>
                      <c:pt idx="3">
                        <c:v>2334.6</c:v>
                      </c:pt>
                      <c:pt idx="4">
                        <c:v>2322.8000000000002</c:v>
                      </c:pt>
                      <c:pt idx="5">
                        <c:v>2314.5500000000002</c:v>
                      </c:pt>
                      <c:pt idx="6">
                        <c:v>2262.25</c:v>
                      </c:pt>
                      <c:pt idx="7">
                        <c:v>2238.9499999999998</c:v>
                      </c:pt>
                      <c:pt idx="8">
                        <c:v>2255.6</c:v>
                      </c:pt>
                      <c:pt idx="9">
                        <c:v>2246.1999999999998</c:v>
                      </c:pt>
                      <c:pt idx="11">
                        <c:v>2240.4499999999998</c:v>
                      </c:pt>
                      <c:pt idx="12">
                        <c:v>2248.8000000000002</c:v>
                      </c:pt>
                      <c:pt idx="13">
                        <c:v>2243.5500000000002</c:v>
                      </c:pt>
                      <c:pt idx="14">
                        <c:v>2167.6</c:v>
                      </c:pt>
                      <c:pt idx="15">
                        <c:v>2175.1</c:v>
                      </c:pt>
                      <c:pt idx="16">
                        <c:v>2079.65</c:v>
                      </c:pt>
                      <c:pt idx="17">
                        <c:v>2055.85</c:v>
                      </c:pt>
                      <c:pt idx="18">
                        <c:v>1962.25</c:v>
                      </c:pt>
                      <c:pt idx="19">
                        <c:v>2047.2</c:v>
                      </c:pt>
                      <c:pt idx="20">
                        <c:v>2161.9499999999998</c:v>
                      </c:pt>
                      <c:pt idx="21">
                        <c:v>2175.5</c:v>
                      </c:pt>
                      <c:pt idx="22">
                        <c:v>2210.3000000000002</c:v>
                      </c:pt>
                      <c:pt idx="23">
                        <c:v>2139.1999999999998</c:v>
                      </c:pt>
                      <c:pt idx="24">
                        <c:v>2227.9499999999998</c:v>
                      </c:pt>
                      <c:pt idx="25">
                        <c:v>2264.65</c:v>
                      </c:pt>
                      <c:pt idx="26">
                        <c:v>2246.75</c:v>
                      </c:pt>
                      <c:pt idx="27">
                        <c:v>2221.35</c:v>
                      </c:pt>
                      <c:pt idx="28">
                        <c:v>2107.9499999999998</c:v>
                      </c:pt>
                      <c:pt idx="29">
                        <c:v>2005.55</c:v>
                      </c:pt>
                      <c:pt idx="30">
                        <c:v>2009.5</c:v>
                      </c:pt>
                      <c:pt idx="31">
                        <c:v>1983.9</c:v>
                      </c:pt>
                      <c:pt idx="32">
                        <c:v>1934.2</c:v>
                      </c:pt>
                      <c:pt idx="33">
                        <c:v>1930.85</c:v>
                      </c:pt>
                      <c:pt idx="34">
                        <c:v>2052.1</c:v>
                      </c:pt>
                      <c:pt idx="35">
                        <c:v>2041.35</c:v>
                      </c:pt>
                      <c:pt idx="36">
                        <c:v>2160.1999999999998</c:v>
                      </c:pt>
                      <c:pt idx="37">
                        <c:v>2149.65</c:v>
                      </c:pt>
                      <c:pt idx="38">
                        <c:v>2079.75</c:v>
                      </c:pt>
                      <c:pt idx="39">
                        <c:v>2045.25</c:v>
                      </c:pt>
                      <c:pt idx="40">
                        <c:v>2073.4499999999998</c:v>
                      </c:pt>
                      <c:pt idx="41">
                        <c:v>2040.15</c:v>
                      </c:pt>
                      <c:pt idx="42">
                        <c:v>1988.55</c:v>
                      </c:pt>
                      <c:pt idx="43">
                        <c:v>2052.15</c:v>
                      </c:pt>
                      <c:pt idx="44">
                        <c:v>2070.25</c:v>
                      </c:pt>
                      <c:pt idx="45">
                        <c:v>1962.3</c:v>
                      </c:pt>
                      <c:pt idx="46">
                        <c:v>2026.65</c:v>
                      </c:pt>
                      <c:pt idx="47">
                        <c:v>2004.85</c:v>
                      </c:pt>
                      <c:pt idx="48">
                        <c:v>2027.6</c:v>
                      </c:pt>
                      <c:pt idx="49">
                        <c:v>2010.2</c:v>
                      </c:pt>
                      <c:pt idx="50">
                        <c:v>1989.95</c:v>
                      </c:pt>
                      <c:pt idx="51">
                        <c:v>2010.2</c:v>
                      </c:pt>
                      <c:pt idx="52">
                        <c:v>2100</c:v>
                      </c:pt>
                      <c:pt idx="53">
                        <c:v>2071.3000000000002</c:v>
                      </c:pt>
                      <c:pt idx="54">
                        <c:v>2090.25</c:v>
                      </c:pt>
                      <c:pt idx="55">
                        <c:v>2157.75</c:v>
                      </c:pt>
                      <c:pt idx="56">
                        <c:v>2146.3000000000002</c:v>
                      </c:pt>
                      <c:pt idx="57">
                        <c:v>2149.75</c:v>
                      </c:pt>
                      <c:pt idx="58">
                        <c:v>2132.3000000000002</c:v>
                      </c:pt>
                      <c:pt idx="59">
                        <c:v>2157.5500000000002</c:v>
                      </c:pt>
                      <c:pt idx="60">
                        <c:v>2119.85</c:v>
                      </c:pt>
                      <c:pt idx="61">
                        <c:v>2183.65</c:v>
                      </c:pt>
                      <c:pt idx="62">
                        <c:v>2248.1</c:v>
                      </c:pt>
                      <c:pt idx="63">
                        <c:v>2199.15</c:v>
                      </c:pt>
                      <c:pt idx="64">
                        <c:v>2188.4</c:v>
                      </c:pt>
                      <c:pt idx="65">
                        <c:v>2177.25</c:v>
                      </c:pt>
                      <c:pt idx="66">
                        <c:v>2161.6999999999998</c:v>
                      </c:pt>
                      <c:pt idx="67">
                        <c:v>2148.8000000000002</c:v>
                      </c:pt>
                      <c:pt idx="68">
                        <c:v>2159.6</c:v>
                      </c:pt>
                      <c:pt idx="69">
                        <c:v>2140.6</c:v>
                      </c:pt>
                      <c:pt idx="70">
                        <c:v>2054.65</c:v>
                      </c:pt>
                      <c:pt idx="71">
                        <c:v>2032.3</c:v>
                      </c:pt>
                      <c:pt idx="72">
                        <c:v>2056.85</c:v>
                      </c:pt>
                      <c:pt idx="73">
                        <c:v>2067.75</c:v>
                      </c:pt>
                      <c:pt idx="74">
                        <c:v>2067.9499999999998</c:v>
                      </c:pt>
                      <c:pt idx="75">
                        <c:v>2145</c:v>
                      </c:pt>
                      <c:pt idx="76">
                        <c:v>2185.0500000000002</c:v>
                      </c:pt>
                      <c:pt idx="77">
                        <c:v>2172.85</c:v>
                      </c:pt>
                      <c:pt idx="78">
                        <c:v>2138.0500000000002</c:v>
                      </c:pt>
                      <c:pt idx="79">
                        <c:v>2115.6999999999998</c:v>
                      </c:pt>
                      <c:pt idx="80">
                        <c:v>1999.8</c:v>
                      </c:pt>
                      <c:pt idx="81">
                        <c:v>2067.9</c:v>
                      </c:pt>
                      <c:pt idx="82">
                        <c:v>2063.5</c:v>
                      </c:pt>
                      <c:pt idx="83">
                        <c:v>2092.3000000000002</c:v>
                      </c:pt>
                      <c:pt idx="84">
                        <c:v>2083</c:v>
                      </c:pt>
                      <c:pt idx="85">
                        <c:v>1947.7</c:v>
                      </c:pt>
                      <c:pt idx="86">
                        <c:v>1996.45</c:v>
                      </c:pt>
                      <c:pt idx="87">
                        <c:v>1957.85</c:v>
                      </c:pt>
                      <c:pt idx="88">
                        <c:v>1960.7</c:v>
                      </c:pt>
                      <c:pt idx="89">
                        <c:v>1956.75</c:v>
                      </c:pt>
                      <c:pt idx="90">
                        <c:v>1949.85</c:v>
                      </c:pt>
                      <c:pt idx="91">
                        <c:v>1927</c:v>
                      </c:pt>
                      <c:pt idx="92">
                        <c:v>1958.35</c:v>
                      </c:pt>
                      <c:pt idx="93">
                        <c:v>1934.6</c:v>
                      </c:pt>
                      <c:pt idx="94">
                        <c:v>1909.15</c:v>
                      </c:pt>
                      <c:pt idx="95">
                        <c:v>1890.55</c:v>
                      </c:pt>
                      <c:pt idx="96">
                        <c:v>1980.15</c:v>
                      </c:pt>
                      <c:pt idx="97">
                        <c:v>1999.7</c:v>
                      </c:pt>
                      <c:pt idx="98">
                        <c:v>1996.75</c:v>
                      </c:pt>
                      <c:pt idx="99">
                        <c:v>2031.05</c:v>
                      </c:pt>
                      <c:pt idx="100">
                        <c:v>2001.8</c:v>
                      </c:pt>
                      <c:pt idx="101">
                        <c:v>2009.85</c:v>
                      </c:pt>
                      <c:pt idx="102">
                        <c:v>2001.5</c:v>
                      </c:pt>
                      <c:pt idx="103">
                        <c:v>2003.5</c:v>
                      </c:pt>
                      <c:pt idx="104">
                        <c:v>2018.3</c:v>
                      </c:pt>
                      <c:pt idx="105">
                        <c:v>2019.3</c:v>
                      </c:pt>
                      <c:pt idx="106">
                        <c:v>2005.7</c:v>
                      </c:pt>
                      <c:pt idx="107">
                        <c:v>1973.15</c:v>
                      </c:pt>
                      <c:pt idx="108">
                        <c:v>1996.1</c:v>
                      </c:pt>
                      <c:pt idx="109">
                        <c:v>2003.1</c:v>
                      </c:pt>
                      <c:pt idx="110">
                        <c:v>1967.35</c:v>
                      </c:pt>
                      <c:pt idx="111">
                        <c:v>1956.9</c:v>
                      </c:pt>
                      <c:pt idx="112">
                        <c:v>1981.15</c:v>
                      </c:pt>
                      <c:pt idx="113">
                        <c:v>2016.45</c:v>
                      </c:pt>
                      <c:pt idx="114">
                        <c:v>2034.9</c:v>
                      </c:pt>
                      <c:pt idx="115">
                        <c:v>2003.65</c:v>
                      </c:pt>
                      <c:pt idx="116">
                        <c:v>1915.3</c:v>
                      </c:pt>
                      <c:pt idx="117">
                        <c:v>1898.85</c:v>
                      </c:pt>
                      <c:pt idx="118">
                        <c:v>1853.3</c:v>
                      </c:pt>
                      <c:pt idx="119">
                        <c:v>1847.75</c:v>
                      </c:pt>
                      <c:pt idx="120">
                        <c:v>1765.3</c:v>
                      </c:pt>
                      <c:pt idx="121">
                        <c:v>1679.95</c:v>
                      </c:pt>
                      <c:pt idx="122">
                        <c:v>1781.05</c:v>
                      </c:pt>
                      <c:pt idx="123">
                        <c:v>1827.9</c:v>
                      </c:pt>
                      <c:pt idx="124">
                        <c:v>1867.35</c:v>
                      </c:pt>
                      <c:pt idx="125">
                        <c:v>1808.4</c:v>
                      </c:pt>
                      <c:pt idx="126">
                        <c:v>1814.6</c:v>
                      </c:pt>
                      <c:pt idx="127">
                        <c:v>1810.05</c:v>
                      </c:pt>
                      <c:pt idx="128">
                        <c:v>1779.45</c:v>
                      </c:pt>
                      <c:pt idx="129">
                        <c:v>1759.55</c:v>
                      </c:pt>
                      <c:pt idx="130">
                        <c:v>1846.45</c:v>
                      </c:pt>
                      <c:pt idx="131">
                        <c:v>1847.75</c:v>
                      </c:pt>
                      <c:pt idx="132">
                        <c:v>1834.95</c:v>
                      </c:pt>
                      <c:pt idx="133">
                        <c:v>1837.5</c:v>
                      </c:pt>
                      <c:pt idx="134">
                        <c:v>1899.3</c:v>
                      </c:pt>
                      <c:pt idx="135">
                        <c:v>1883</c:v>
                      </c:pt>
                      <c:pt idx="136">
                        <c:v>1823.3</c:v>
                      </c:pt>
                      <c:pt idx="137">
                        <c:v>1866.3</c:v>
                      </c:pt>
                      <c:pt idx="138">
                        <c:v>1888.9</c:v>
                      </c:pt>
                      <c:pt idx="139">
                        <c:v>1848</c:v>
                      </c:pt>
                      <c:pt idx="140">
                        <c:v>1915.75</c:v>
                      </c:pt>
                      <c:pt idx="141">
                        <c:v>1916.85</c:v>
                      </c:pt>
                      <c:pt idx="142">
                        <c:v>1825.45</c:v>
                      </c:pt>
                      <c:pt idx="143">
                        <c:v>1729.75</c:v>
                      </c:pt>
                      <c:pt idx="144">
                        <c:v>1764.05</c:v>
                      </c:pt>
                      <c:pt idx="145">
                        <c:v>1706.8</c:v>
                      </c:pt>
                      <c:pt idx="146">
                        <c:v>1782.25</c:v>
                      </c:pt>
                      <c:pt idx="147">
                        <c:v>1847.1</c:v>
                      </c:pt>
                      <c:pt idx="148">
                        <c:v>1851.4</c:v>
                      </c:pt>
                      <c:pt idx="149">
                        <c:v>1877.3</c:v>
                      </c:pt>
                      <c:pt idx="150">
                        <c:v>1867.3</c:v>
                      </c:pt>
                      <c:pt idx="151">
                        <c:v>1912.3</c:v>
                      </c:pt>
                      <c:pt idx="152">
                        <c:v>1925.6</c:v>
                      </c:pt>
                      <c:pt idx="153">
                        <c:v>1920.5</c:v>
                      </c:pt>
                      <c:pt idx="154">
                        <c:v>1860</c:v>
                      </c:pt>
                      <c:pt idx="155">
                        <c:v>1859</c:v>
                      </c:pt>
                      <c:pt idx="156">
                        <c:v>1831.3</c:v>
                      </c:pt>
                      <c:pt idx="157">
                        <c:v>1796.7</c:v>
                      </c:pt>
                      <c:pt idx="158">
                        <c:v>1771.7</c:v>
                      </c:pt>
                      <c:pt idx="159">
                        <c:v>1861</c:v>
                      </c:pt>
                      <c:pt idx="160">
                        <c:v>1811.7</c:v>
                      </c:pt>
                      <c:pt idx="161">
                        <c:v>1861</c:v>
                      </c:pt>
                      <c:pt idx="162">
                        <c:v>2121.5</c:v>
                      </c:pt>
                      <c:pt idx="163">
                        <c:v>2191.4</c:v>
                      </c:pt>
                      <c:pt idx="164">
                        <c:v>2256.6999999999998</c:v>
                      </c:pt>
                      <c:pt idx="165">
                        <c:v>2361.1</c:v>
                      </c:pt>
                      <c:pt idx="166">
                        <c:v>2445.6</c:v>
                      </c:pt>
                      <c:pt idx="167">
                        <c:v>2444.1999999999998</c:v>
                      </c:pt>
                      <c:pt idx="168">
                        <c:v>2356.3000000000002</c:v>
                      </c:pt>
                      <c:pt idx="169">
                        <c:v>2382.4</c:v>
                      </c:pt>
                      <c:pt idx="170">
                        <c:v>2365.1999999999998</c:v>
                      </c:pt>
                      <c:pt idx="171">
                        <c:v>2486.3000000000002</c:v>
                      </c:pt>
                      <c:pt idx="172">
                        <c:v>2447.1</c:v>
                      </c:pt>
                      <c:pt idx="173">
                        <c:v>2410.6999999999998</c:v>
                      </c:pt>
                      <c:pt idx="174">
                        <c:v>2399.6</c:v>
                      </c:pt>
                      <c:pt idx="175">
                        <c:v>2404.9</c:v>
                      </c:pt>
                      <c:pt idx="176">
                        <c:v>2356.3000000000002</c:v>
                      </c:pt>
                      <c:pt idx="177">
                        <c:v>2388.3000000000002</c:v>
                      </c:pt>
                      <c:pt idx="178">
                        <c:v>2468.9</c:v>
                      </c:pt>
                      <c:pt idx="179">
                        <c:v>2460.6999999999998</c:v>
                      </c:pt>
                      <c:pt idx="180">
                        <c:v>2437</c:v>
                      </c:pt>
                      <c:pt idx="181">
                        <c:v>2445.6</c:v>
                      </c:pt>
                      <c:pt idx="182">
                        <c:v>2478.6</c:v>
                      </c:pt>
                      <c:pt idx="183">
                        <c:v>2457.4</c:v>
                      </c:pt>
                      <c:pt idx="184">
                        <c:v>2461.5</c:v>
                      </c:pt>
                      <c:pt idx="185">
                        <c:v>2491.6999999999998</c:v>
                      </c:pt>
                      <c:pt idx="186">
                        <c:v>2518.3000000000002</c:v>
                      </c:pt>
                      <c:pt idx="187">
                        <c:v>2448.8000000000002</c:v>
                      </c:pt>
                      <c:pt idx="188">
                        <c:v>2436</c:v>
                      </c:pt>
                      <c:pt idx="189">
                        <c:v>2443.5</c:v>
                      </c:pt>
                      <c:pt idx="190">
                        <c:v>2411</c:v>
                      </c:pt>
                      <c:pt idx="191">
                        <c:v>2394</c:v>
                      </c:pt>
                      <c:pt idx="192">
                        <c:v>2347.4</c:v>
                      </c:pt>
                      <c:pt idx="193">
                        <c:v>2359.3000000000002</c:v>
                      </c:pt>
                      <c:pt idx="194">
                        <c:v>2331.9</c:v>
                      </c:pt>
                      <c:pt idx="195">
                        <c:v>2349.8000000000002</c:v>
                      </c:pt>
                      <c:pt idx="196">
                        <c:v>2421</c:v>
                      </c:pt>
                      <c:pt idx="197">
                        <c:v>2403.6</c:v>
                      </c:pt>
                      <c:pt idx="198">
                        <c:v>2483.5</c:v>
                      </c:pt>
                      <c:pt idx="199">
                        <c:v>2477.6</c:v>
                      </c:pt>
                      <c:pt idx="200">
                        <c:v>2449.1999999999998</c:v>
                      </c:pt>
                      <c:pt idx="201">
                        <c:v>2432</c:v>
                      </c:pt>
                      <c:pt idx="202">
                        <c:v>2581.8000000000002</c:v>
                      </c:pt>
                      <c:pt idx="203">
                        <c:v>2571.9</c:v>
                      </c:pt>
                      <c:pt idx="204">
                        <c:v>2508.5</c:v>
                      </c:pt>
                      <c:pt idx="205">
                        <c:v>2453.6</c:v>
                      </c:pt>
                      <c:pt idx="206">
                        <c:v>2476.6999999999998</c:v>
                      </c:pt>
                      <c:pt idx="207">
                        <c:v>2439.6999999999998</c:v>
                      </c:pt>
                      <c:pt idx="208">
                        <c:v>2407.5</c:v>
                      </c:pt>
                      <c:pt idx="209">
                        <c:v>2375.9</c:v>
                      </c:pt>
                      <c:pt idx="210">
                        <c:v>2356.4</c:v>
                      </c:pt>
                      <c:pt idx="211">
                        <c:v>2385.6999999999998</c:v>
                      </c:pt>
                      <c:pt idx="212">
                        <c:v>2460.5</c:v>
                      </c:pt>
                      <c:pt idx="213">
                        <c:v>2446.5</c:v>
                      </c:pt>
                      <c:pt idx="214">
                        <c:v>2439.3000000000002</c:v>
                      </c:pt>
                      <c:pt idx="215">
                        <c:v>2430</c:v>
                      </c:pt>
                      <c:pt idx="216">
                        <c:v>2399.1999999999998</c:v>
                      </c:pt>
                      <c:pt idx="217">
                        <c:v>2436.8000000000002</c:v>
                      </c:pt>
                      <c:pt idx="218">
                        <c:v>2417.5</c:v>
                      </c:pt>
                      <c:pt idx="219">
                        <c:v>2368.9</c:v>
                      </c:pt>
                      <c:pt idx="220">
                        <c:v>2368.1</c:v>
                      </c:pt>
                      <c:pt idx="221">
                        <c:v>2445.8000000000002</c:v>
                      </c:pt>
                      <c:pt idx="222">
                        <c:v>2401</c:v>
                      </c:pt>
                      <c:pt idx="223">
                        <c:v>2388.1999999999998</c:v>
                      </c:pt>
                      <c:pt idx="224">
                        <c:v>2407.8000000000002</c:v>
                      </c:pt>
                      <c:pt idx="225">
                        <c:v>2434.1999999999998</c:v>
                      </c:pt>
                      <c:pt idx="226">
                        <c:v>2420.8000000000002</c:v>
                      </c:pt>
                      <c:pt idx="227">
                        <c:v>2448.4</c:v>
                      </c:pt>
                      <c:pt idx="228">
                        <c:v>2394.9</c:v>
                      </c:pt>
                      <c:pt idx="229">
                        <c:v>2444.1999999999998</c:v>
                      </c:pt>
                      <c:pt idx="230">
                        <c:v>2431.6999999999998</c:v>
                      </c:pt>
                      <c:pt idx="231">
                        <c:v>2445.6</c:v>
                      </c:pt>
                      <c:pt idx="232">
                        <c:v>2459.6</c:v>
                      </c:pt>
                      <c:pt idx="233">
                        <c:v>2487.9</c:v>
                      </c:pt>
                      <c:pt idx="234">
                        <c:v>2602.1999999999998</c:v>
                      </c:pt>
                      <c:pt idx="235">
                        <c:v>2602.1</c:v>
                      </c:pt>
                      <c:pt idx="236">
                        <c:v>2599.8000000000002</c:v>
                      </c:pt>
                      <c:pt idx="237">
                        <c:v>2622</c:v>
                      </c:pt>
                      <c:pt idx="238">
                        <c:v>2606.4</c:v>
                      </c:pt>
                      <c:pt idx="239">
                        <c:v>2567.9</c:v>
                      </c:pt>
                      <c:pt idx="240">
                        <c:v>2550.6</c:v>
                      </c:pt>
                      <c:pt idx="241">
                        <c:v>2512.6</c:v>
                      </c:pt>
                      <c:pt idx="242">
                        <c:v>2563.3000000000002</c:v>
                      </c:pt>
                      <c:pt idx="243">
                        <c:v>2531.4</c:v>
                      </c:pt>
                      <c:pt idx="244">
                        <c:v>2583.8000000000002</c:v>
                      </c:pt>
                      <c:pt idx="245">
                        <c:v>2573.3000000000002</c:v>
                      </c:pt>
                      <c:pt idx="246">
                        <c:v>2577.1999999999998</c:v>
                      </c:pt>
                      <c:pt idx="247">
                        <c:v>2679.8</c:v>
                      </c:pt>
                      <c:pt idx="248">
                        <c:v>2696.9</c:v>
                      </c:pt>
                      <c:pt idx="249">
                        <c:v>2662.1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6A-4DBA-A674-B29C18F5994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'SHIE Historical Data'!$C$1</c15:sqref>
                        </c15:formulaRef>
                      </c:ext>
                    </c:extLst>
                    <c:strCache>
                      <c:ptCount val="1"/>
                      <c:pt idx="0">
                        <c:v>Nifty Closing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'SHIE Historical Data'!$A$2:$A$251</c15:sqref>
                        </c15:formulaRef>
                      </c:ext>
                    </c:extLst>
                    <c:numCache>
                      <c:formatCode>m/d/yyyy</c:formatCode>
                      <c:ptCount val="250"/>
                      <c:pt idx="0">
                        <c:v>45546</c:v>
                      </c:pt>
                      <c:pt idx="1">
                        <c:v>45547</c:v>
                      </c:pt>
                      <c:pt idx="2">
                        <c:v>45548</c:v>
                      </c:pt>
                      <c:pt idx="3">
                        <c:v>45551</c:v>
                      </c:pt>
                      <c:pt idx="4">
                        <c:v>45552</c:v>
                      </c:pt>
                      <c:pt idx="5">
                        <c:v>45553</c:v>
                      </c:pt>
                      <c:pt idx="6">
                        <c:v>45554</c:v>
                      </c:pt>
                      <c:pt idx="7">
                        <c:v>45555</c:v>
                      </c:pt>
                      <c:pt idx="8">
                        <c:v>45558</c:v>
                      </c:pt>
                      <c:pt idx="9">
                        <c:v>45559</c:v>
                      </c:pt>
                      <c:pt idx="11">
                        <c:v>45560</c:v>
                      </c:pt>
                      <c:pt idx="12">
                        <c:v>45561</c:v>
                      </c:pt>
                      <c:pt idx="13">
                        <c:v>45562</c:v>
                      </c:pt>
                      <c:pt idx="14">
                        <c:v>45565</c:v>
                      </c:pt>
                      <c:pt idx="15">
                        <c:v>45566</c:v>
                      </c:pt>
                      <c:pt idx="16">
                        <c:v>45568</c:v>
                      </c:pt>
                      <c:pt idx="17">
                        <c:v>45569</c:v>
                      </c:pt>
                      <c:pt idx="18">
                        <c:v>45572</c:v>
                      </c:pt>
                      <c:pt idx="19">
                        <c:v>45573</c:v>
                      </c:pt>
                      <c:pt idx="20">
                        <c:v>45574</c:v>
                      </c:pt>
                      <c:pt idx="21">
                        <c:v>45575</c:v>
                      </c:pt>
                      <c:pt idx="22">
                        <c:v>45576</c:v>
                      </c:pt>
                      <c:pt idx="23">
                        <c:v>45579</c:v>
                      </c:pt>
                      <c:pt idx="24">
                        <c:v>45580</c:v>
                      </c:pt>
                      <c:pt idx="25">
                        <c:v>45581</c:v>
                      </c:pt>
                      <c:pt idx="26">
                        <c:v>45582</c:v>
                      </c:pt>
                      <c:pt idx="27">
                        <c:v>45583</c:v>
                      </c:pt>
                      <c:pt idx="28">
                        <c:v>45586</c:v>
                      </c:pt>
                      <c:pt idx="29">
                        <c:v>45587</c:v>
                      </c:pt>
                      <c:pt idx="30">
                        <c:v>45588</c:v>
                      </c:pt>
                      <c:pt idx="31">
                        <c:v>45589</c:v>
                      </c:pt>
                      <c:pt idx="32">
                        <c:v>45590</c:v>
                      </c:pt>
                      <c:pt idx="33">
                        <c:v>45593</c:v>
                      </c:pt>
                      <c:pt idx="34">
                        <c:v>45594</c:v>
                      </c:pt>
                      <c:pt idx="35">
                        <c:v>45595</c:v>
                      </c:pt>
                      <c:pt idx="36">
                        <c:v>45596</c:v>
                      </c:pt>
                      <c:pt idx="37">
                        <c:v>45597</c:v>
                      </c:pt>
                      <c:pt idx="38">
                        <c:v>45600</c:v>
                      </c:pt>
                      <c:pt idx="39">
                        <c:v>45601</c:v>
                      </c:pt>
                      <c:pt idx="40">
                        <c:v>45602</c:v>
                      </c:pt>
                      <c:pt idx="41">
                        <c:v>45603</c:v>
                      </c:pt>
                      <c:pt idx="42">
                        <c:v>45604</c:v>
                      </c:pt>
                      <c:pt idx="43">
                        <c:v>45607</c:v>
                      </c:pt>
                      <c:pt idx="44">
                        <c:v>45608</c:v>
                      </c:pt>
                      <c:pt idx="45">
                        <c:v>45609</c:v>
                      </c:pt>
                      <c:pt idx="46">
                        <c:v>45610</c:v>
                      </c:pt>
                      <c:pt idx="47">
                        <c:v>45614</c:v>
                      </c:pt>
                      <c:pt idx="48">
                        <c:v>45615</c:v>
                      </c:pt>
                      <c:pt idx="49">
                        <c:v>45617</c:v>
                      </c:pt>
                      <c:pt idx="50">
                        <c:v>45618</c:v>
                      </c:pt>
                      <c:pt idx="51">
                        <c:v>45621</c:v>
                      </c:pt>
                      <c:pt idx="52">
                        <c:v>45622</c:v>
                      </c:pt>
                      <c:pt idx="53">
                        <c:v>45623</c:v>
                      </c:pt>
                      <c:pt idx="54">
                        <c:v>45624</c:v>
                      </c:pt>
                      <c:pt idx="55">
                        <c:v>45625</c:v>
                      </c:pt>
                      <c:pt idx="56">
                        <c:v>45628</c:v>
                      </c:pt>
                      <c:pt idx="57">
                        <c:v>45629</c:v>
                      </c:pt>
                      <c:pt idx="58">
                        <c:v>45630</c:v>
                      </c:pt>
                      <c:pt idx="59">
                        <c:v>45631</c:v>
                      </c:pt>
                      <c:pt idx="60">
                        <c:v>45632</c:v>
                      </c:pt>
                      <c:pt idx="61">
                        <c:v>45635</c:v>
                      </c:pt>
                      <c:pt idx="62">
                        <c:v>45636</c:v>
                      </c:pt>
                      <c:pt idx="63">
                        <c:v>45637</c:v>
                      </c:pt>
                      <c:pt idx="64">
                        <c:v>45638</c:v>
                      </c:pt>
                      <c:pt idx="65">
                        <c:v>45639</c:v>
                      </c:pt>
                      <c:pt idx="66">
                        <c:v>45642</c:v>
                      </c:pt>
                      <c:pt idx="67">
                        <c:v>45643</c:v>
                      </c:pt>
                      <c:pt idx="68">
                        <c:v>45644</c:v>
                      </c:pt>
                      <c:pt idx="69">
                        <c:v>45645</c:v>
                      </c:pt>
                      <c:pt idx="70">
                        <c:v>45646</c:v>
                      </c:pt>
                      <c:pt idx="71">
                        <c:v>45649</c:v>
                      </c:pt>
                      <c:pt idx="72">
                        <c:v>45650</c:v>
                      </c:pt>
                      <c:pt idx="73">
                        <c:v>45652</c:v>
                      </c:pt>
                      <c:pt idx="74">
                        <c:v>45653</c:v>
                      </c:pt>
                      <c:pt idx="75">
                        <c:v>45656</c:v>
                      </c:pt>
                      <c:pt idx="76">
                        <c:v>45657</c:v>
                      </c:pt>
                      <c:pt idx="77">
                        <c:v>45658</c:v>
                      </c:pt>
                      <c:pt idx="78">
                        <c:v>45659</c:v>
                      </c:pt>
                      <c:pt idx="79">
                        <c:v>45660</c:v>
                      </c:pt>
                      <c:pt idx="80">
                        <c:v>45663</c:v>
                      </c:pt>
                      <c:pt idx="81">
                        <c:v>45664</c:v>
                      </c:pt>
                      <c:pt idx="82">
                        <c:v>45665</c:v>
                      </c:pt>
                      <c:pt idx="83">
                        <c:v>45666</c:v>
                      </c:pt>
                      <c:pt idx="84">
                        <c:v>45667</c:v>
                      </c:pt>
                      <c:pt idx="85">
                        <c:v>45670</c:v>
                      </c:pt>
                      <c:pt idx="86">
                        <c:v>45671</c:v>
                      </c:pt>
                      <c:pt idx="87">
                        <c:v>45672</c:v>
                      </c:pt>
                      <c:pt idx="88">
                        <c:v>45673</c:v>
                      </c:pt>
                      <c:pt idx="89">
                        <c:v>45674</c:v>
                      </c:pt>
                      <c:pt idx="90">
                        <c:v>45677</c:v>
                      </c:pt>
                      <c:pt idx="91">
                        <c:v>45678</c:v>
                      </c:pt>
                      <c:pt idx="92">
                        <c:v>45679</c:v>
                      </c:pt>
                      <c:pt idx="93">
                        <c:v>45680</c:v>
                      </c:pt>
                      <c:pt idx="94">
                        <c:v>45681</c:v>
                      </c:pt>
                      <c:pt idx="95">
                        <c:v>45684</c:v>
                      </c:pt>
                      <c:pt idx="96">
                        <c:v>45685</c:v>
                      </c:pt>
                      <c:pt idx="97">
                        <c:v>45686</c:v>
                      </c:pt>
                      <c:pt idx="98">
                        <c:v>45687</c:v>
                      </c:pt>
                      <c:pt idx="99">
                        <c:v>45688</c:v>
                      </c:pt>
                      <c:pt idx="100">
                        <c:v>45689</c:v>
                      </c:pt>
                      <c:pt idx="101">
                        <c:v>45691</c:v>
                      </c:pt>
                      <c:pt idx="102">
                        <c:v>45692</c:v>
                      </c:pt>
                      <c:pt idx="103">
                        <c:v>45693</c:v>
                      </c:pt>
                      <c:pt idx="104">
                        <c:v>45694</c:v>
                      </c:pt>
                      <c:pt idx="105">
                        <c:v>45695</c:v>
                      </c:pt>
                      <c:pt idx="106">
                        <c:v>45698</c:v>
                      </c:pt>
                      <c:pt idx="107">
                        <c:v>45699</c:v>
                      </c:pt>
                      <c:pt idx="108">
                        <c:v>45700</c:v>
                      </c:pt>
                      <c:pt idx="109">
                        <c:v>45701</c:v>
                      </c:pt>
                      <c:pt idx="110">
                        <c:v>45702</c:v>
                      </c:pt>
                      <c:pt idx="111">
                        <c:v>45705</c:v>
                      </c:pt>
                      <c:pt idx="112">
                        <c:v>45706</c:v>
                      </c:pt>
                      <c:pt idx="113">
                        <c:v>45707</c:v>
                      </c:pt>
                      <c:pt idx="114">
                        <c:v>45708</c:v>
                      </c:pt>
                      <c:pt idx="115">
                        <c:v>45709</c:v>
                      </c:pt>
                      <c:pt idx="116">
                        <c:v>45712</c:v>
                      </c:pt>
                      <c:pt idx="117">
                        <c:v>45713</c:v>
                      </c:pt>
                      <c:pt idx="118">
                        <c:v>45715</c:v>
                      </c:pt>
                      <c:pt idx="119">
                        <c:v>45716</c:v>
                      </c:pt>
                      <c:pt idx="120">
                        <c:v>45719</c:v>
                      </c:pt>
                      <c:pt idx="121">
                        <c:v>45720</c:v>
                      </c:pt>
                      <c:pt idx="122">
                        <c:v>45721</c:v>
                      </c:pt>
                      <c:pt idx="123">
                        <c:v>45722</c:v>
                      </c:pt>
                      <c:pt idx="124">
                        <c:v>45723</c:v>
                      </c:pt>
                      <c:pt idx="125">
                        <c:v>45726</c:v>
                      </c:pt>
                      <c:pt idx="126">
                        <c:v>45727</c:v>
                      </c:pt>
                      <c:pt idx="127">
                        <c:v>45728</c:v>
                      </c:pt>
                      <c:pt idx="128">
                        <c:v>45729</c:v>
                      </c:pt>
                      <c:pt idx="129">
                        <c:v>45733</c:v>
                      </c:pt>
                      <c:pt idx="130">
                        <c:v>45734</c:v>
                      </c:pt>
                      <c:pt idx="131">
                        <c:v>45735</c:v>
                      </c:pt>
                      <c:pt idx="132">
                        <c:v>45736</c:v>
                      </c:pt>
                      <c:pt idx="133">
                        <c:v>45737</c:v>
                      </c:pt>
                      <c:pt idx="134">
                        <c:v>45740</c:v>
                      </c:pt>
                      <c:pt idx="135">
                        <c:v>45741</c:v>
                      </c:pt>
                      <c:pt idx="136">
                        <c:v>45742</c:v>
                      </c:pt>
                      <c:pt idx="137">
                        <c:v>45743</c:v>
                      </c:pt>
                      <c:pt idx="138">
                        <c:v>45744</c:v>
                      </c:pt>
                      <c:pt idx="139">
                        <c:v>45748</c:v>
                      </c:pt>
                      <c:pt idx="140">
                        <c:v>45749</c:v>
                      </c:pt>
                      <c:pt idx="141">
                        <c:v>45750</c:v>
                      </c:pt>
                      <c:pt idx="142">
                        <c:v>45751</c:v>
                      </c:pt>
                      <c:pt idx="143">
                        <c:v>45754</c:v>
                      </c:pt>
                      <c:pt idx="144">
                        <c:v>45755</c:v>
                      </c:pt>
                      <c:pt idx="145">
                        <c:v>45756</c:v>
                      </c:pt>
                      <c:pt idx="146">
                        <c:v>45758</c:v>
                      </c:pt>
                      <c:pt idx="147">
                        <c:v>45762</c:v>
                      </c:pt>
                      <c:pt idx="148">
                        <c:v>45763</c:v>
                      </c:pt>
                      <c:pt idx="149">
                        <c:v>45764</c:v>
                      </c:pt>
                      <c:pt idx="150">
                        <c:v>45768</c:v>
                      </c:pt>
                      <c:pt idx="151">
                        <c:v>45769</c:v>
                      </c:pt>
                      <c:pt idx="152">
                        <c:v>45770</c:v>
                      </c:pt>
                      <c:pt idx="153">
                        <c:v>45771</c:v>
                      </c:pt>
                      <c:pt idx="154">
                        <c:v>45772</c:v>
                      </c:pt>
                      <c:pt idx="155">
                        <c:v>45775</c:v>
                      </c:pt>
                      <c:pt idx="156">
                        <c:v>45776</c:v>
                      </c:pt>
                      <c:pt idx="157">
                        <c:v>45777</c:v>
                      </c:pt>
                      <c:pt idx="158">
                        <c:v>45779</c:v>
                      </c:pt>
                      <c:pt idx="159">
                        <c:v>45782</c:v>
                      </c:pt>
                      <c:pt idx="160">
                        <c:v>45783</c:v>
                      </c:pt>
                      <c:pt idx="161">
                        <c:v>45784</c:v>
                      </c:pt>
                      <c:pt idx="162">
                        <c:v>45785</c:v>
                      </c:pt>
                      <c:pt idx="163">
                        <c:v>45786</c:v>
                      </c:pt>
                      <c:pt idx="164">
                        <c:v>45789</c:v>
                      </c:pt>
                      <c:pt idx="165">
                        <c:v>45790</c:v>
                      </c:pt>
                      <c:pt idx="166">
                        <c:v>45791</c:v>
                      </c:pt>
                      <c:pt idx="167">
                        <c:v>45792</c:v>
                      </c:pt>
                      <c:pt idx="168">
                        <c:v>45793</c:v>
                      </c:pt>
                      <c:pt idx="169">
                        <c:v>45796</c:v>
                      </c:pt>
                      <c:pt idx="170">
                        <c:v>45797</c:v>
                      </c:pt>
                      <c:pt idx="171">
                        <c:v>45798</c:v>
                      </c:pt>
                      <c:pt idx="172">
                        <c:v>45799</c:v>
                      </c:pt>
                      <c:pt idx="173">
                        <c:v>45800</c:v>
                      </c:pt>
                      <c:pt idx="174">
                        <c:v>45803</c:v>
                      </c:pt>
                      <c:pt idx="175">
                        <c:v>45804</c:v>
                      </c:pt>
                      <c:pt idx="176">
                        <c:v>45805</c:v>
                      </c:pt>
                      <c:pt idx="177">
                        <c:v>45806</c:v>
                      </c:pt>
                      <c:pt idx="178">
                        <c:v>45807</c:v>
                      </c:pt>
                      <c:pt idx="179">
                        <c:v>45810</c:v>
                      </c:pt>
                      <c:pt idx="180">
                        <c:v>45811</c:v>
                      </c:pt>
                      <c:pt idx="181">
                        <c:v>45812</c:v>
                      </c:pt>
                      <c:pt idx="182">
                        <c:v>45813</c:v>
                      </c:pt>
                      <c:pt idx="183">
                        <c:v>45814</c:v>
                      </c:pt>
                      <c:pt idx="184">
                        <c:v>45817</c:v>
                      </c:pt>
                      <c:pt idx="185">
                        <c:v>45818</c:v>
                      </c:pt>
                      <c:pt idx="186">
                        <c:v>45819</c:v>
                      </c:pt>
                      <c:pt idx="187">
                        <c:v>45820</c:v>
                      </c:pt>
                      <c:pt idx="188">
                        <c:v>45821</c:v>
                      </c:pt>
                      <c:pt idx="189">
                        <c:v>45824</c:v>
                      </c:pt>
                      <c:pt idx="190">
                        <c:v>45825</c:v>
                      </c:pt>
                      <c:pt idx="191">
                        <c:v>45826</c:v>
                      </c:pt>
                      <c:pt idx="192">
                        <c:v>45827</c:v>
                      </c:pt>
                      <c:pt idx="193">
                        <c:v>45828</c:v>
                      </c:pt>
                      <c:pt idx="194">
                        <c:v>45831</c:v>
                      </c:pt>
                      <c:pt idx="195">
                        <c:v>45832</c:v>
                      </c:pt>
                      <c:pt idx="196">
                        <c:v>45833</c:v>
                      </c:pt>
                      <c:pt idx="197">
                        <c:v>45834</c:v>
                      </c:pt>
                      <c:pt idx="198">
                        <c:v>45835</c:v>
                      </c:pt>
                      <c:pt idx="199">
                        <c:v>45838</c:v>
                      </c:pt>
                      <c:pt idx="200">
                        <c:v>45839</c:v>
                      </c:pt>
                      <c:pt idx="201">
                        <c:v>45840</c:v>
                      </c:pt>
                      <c:pt idx="202">
                        <c:v>45841</c:v>
                      </c:pt>
                      <c:pt idx="203">
                        <c:v>45842</c:v>
                      </c:pt>
                      <c:pt idx="204">
                        <c:v>45845</c:v>
                      </c:pt>
                      <c:pt idx="205">
                        <c:v>45846</c:v>
                      </c:pt>
                      <c:pt idx="206">
                        <c:v>45847</c:v>
                      </c:pt>
                      <c:pt idx="207">
                        <c:v>45848</c:v>
                      </c:pt>
                      <c:pt idx="208">
                        <c:v>45849</c:v>
                      </c:pt>
                      <c:pt idx="209">
                        <c:v>45852</c:v>
                      </c:pt>
                      <c:pt idx="210">
                        <c:v>45853</c:v>
                      </c:pt>
                      <c:pt idx="211">
                        <c:v>45854</c:v>
                      </c:pt>
                      <c:pt idx="212">
                        <c:v>45855</c:v>
                      </c:pt>
                      <c:pt idx="213">
                        <c:v>45856</c:v>
                      </c:pt>
                      <c:pt idx="214">
                        <c:v>45859</c:v>
                      </c:pt>
                      <c:pt idx="215">
                        <c:v>45860</c:v>
                      </c:pt>
                      <c:pt idx="216">
                        <c:v>45861</c:v>
                      </c:pt>
                      <c:pt idx="217">
                        <c:v>45862</c:v>
                      </c:pt>
                      <c:pt idx="218">
                        <c:v>45863</c:v>
                      </c:pt>
                      <c:pt idx="219">
                        <c:v>45866</c:v>
                      </c:pt>
                      <c:pt idx="220">
                        <c:v>45867</c:v>
                      </c:pt>
                      <c:pt idx="221">
                        <c:v>45868</c:v>
                      </c:pt>
                      <c:pt idx="222">
                        <c:v>45869</c:v>
                      </c:pt>
                      <c:pt idx="223">
                        <c:v>45870</c:v>
                      </c:pt>
                      <c:pt idx="224">
                        <c:v>45873</c:v>
                      </c:pt>
                      <c:pt idx="225">
                        <c:v>45874</c:v>
                      </c:pt>
                      <c:pt idx="226">
                        <c:v>45875</c:v>
                      </c:pt>
                      <c:pt idx="227">
                        <c:v>45876</c:v>
                      </c:pt>
                      <c:pt idx="228">
                        <c:v>45877</c:v>
                      </c:pt>
                      <c:pt idx="229">
                        <c:v>45880</c:v>
                      </c:pt>
                      <c:pt idx="230">
                        <c:v>45881</c:v>
                      </c:pt>
                      <c:pt idx="231">
                        <c:v>45882</c:v>
                      </c:pt>
                      <c:pt idx="232">
                        <c:v>45883</c:v>
                      </c:pt>
                      <c:pt idx="233">
                        <c:v>45887</c:v>
                      </c:pt>
                      <c:pt idx="234">
                        <c:v>45888</c:v>
                      </c:pt>
                      <c:pt idx="235">
                        <c:v>45889</c:v>
                      </c:pt>
                      <c:pt idx="236">
                        <c:v>45890</c:v>
                      </c:pt>
                      <c:pt idx="237">
                        <c:v>45891</c:v>
                      </c:pt>
                      <c:pt idx="238">
                        <c:v>45894</c:v>
                      </c:pt>
                      <c:pt idx="239">
                        <c:v>45895</c:v>
                      </c:pt>
                      <c:pt idx="240">
                        <c:v>45897</c:v>
                      </c:pt>
                      <c:pt idx="241">
                        <c:v>45898</c:v>
                      </c:pt>
                      <c:pt idx="242">
                        <c:v>45901</c:v>
                      </c:pt>
                      <c:pt idx="243">
                        <c:v>45902</c:v>
                      </c:pt>
                      <c:pt idx="244">
                        <c:v>45903</c:v>
                      </c:pt>
                      <c:pt idx="245">
                        <c:v>45904</c:v>
                      </c:pt>
                      <c:pt idx="246">
                        <c:v>45905</c:v>
                      </c:pt>
                      <c:pt idx="247">
                        <c:v>45908</c:v>
                      </c:pt>
                      <c:pt idx="248">
                        <c:v>45909</c:v>
                      </c:pt>
                      <c:pt idx="249">
                        <c:v>45910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'SHIE Historical Data'!$C$2:$C$251</c15:sqref>
                        </c15:formulaRef>
                      </c:ext>
                    </c:extLst>
                    <c:numCache>
                      <c:formatCode>#,##0.00</c:formatCode>
                      <c:ptCount val="250"/>
                      <c:pt idx="0">
                        <c:v>24918.45</c:v>
                      </c:pt>
                      <c:pt idx="1">
                        <c:v>25388.9</c:v>
                      </c:pt>
                      <c:pt idx="2">
                        <c:v>25356.5</c:v>
                      </c:pt>
                      <c:pt idx="3">
                        <c:v>25383.75</c:v>
                      </c:pt>
                      <c:pt idx="4">
                        <c:v>25418.55</c:v>
                      </c:pt>
                      <c:pt idx="5">
                        <c:v>25377.55</c:v>
                      </c:pt>
                      <c:pt idx="6">
                        <c:v>25415.8</c:v>
                      </c:pt>
                      <c:pt idx="7">
                        <c:v>25790.95</c:v>
                      </c:pt>
                      <c:pt idx="8">
                        <c:v>25939.05</c:v>
                      </c:pt>
                      <c:pt idx="9">
                        <c:v>25940.400000000001</c:v>
                      </c:pt>
                      <c:pt idx="11">
                        <c:v>26004.15</c:v>
                      </c:pt>
                      <c:pt idx="12">
                        <c:v>26216.05</c:v>
                      </c:pt>
                      <c:pt idx="13">
                        <c:v>26178.95</c:v>
                      </c:pt>
                      <c:pt idx="14">
                        <c:v>25810.85</c:v>
                      </c:pt>
                      <c:pt idx="15">
                        <c:v>25796.9</c:v>
                      </c:pt>
                      <c:pt idx="16">
                        <c:v>25250.1</c:v>
                      </c:pt>
                      <c:pt idx="17">
                        <c:v>25014.6</c:v>
                      </c:pt>
                      <c:pt idx="18">
                        <c:v>24795.75</c:v>
                      </c:pt>
                      <c:pt idx="19">
                        <c:v>25013.15</c:v>
                      </c:pt>
                      <c:pt idx="20">
                        <c:v>24981.95</c:v>
                      </c:pt>
                      <c:pt idx="21">
                        <c:v>24998.45</c:v>
                      </c:pt>
                      <c:pt idx="22">
                        <c:v>24964.25</c:v>
                      </c:pt>
                      <c:pt idx="23">
                        <c:v>25127.95</c:v>
                      </c:pt>
                      <c:pt idx="24">
                        <c:v>25057.35</c:v>
                      </c:pt>
                      <c:pt idx="25">
                        <c:v>24971.3</c:v>
                      </c:pt>
                      <c:pt idx="26">
                        <c:v>24749.85</c:v>
                      </c:pt>
                      <c:pt idx="27">
                        <c:v>24854.05</c:v>
                      </c:pt>
                      <c:pt idx="28">
                        <c:v>24781.1</c:v>
                      </c:pt>
                      <c:pt idx="29">
                        <c:v>24472.1</c:v>
                      </c:pt>
                      <c:pt idx="30">
                        <c:v>24435.5</c:v>
                      </c:pt>
                      <c:pt idx="31">
                        <c:v>24399.4</c:v>
                      </c:pt>
                      <c:pt idx="32">
                        <c:v>24180.799999999999</c:v>
                      </c:pt>
                      <c:pt idx="33">
                        <c:v>24339.15</c:v>
                      </c:pt>
                      <c:pt idx="34">
                        <c:v>24466.85</c:v>
                      </c:pt>
                      <c:pt idx="35">
                        <c:v>24340.85</c:v>
                      </c:pt>
                      <c:pt idx="36">
                        <c:v>24205.35</c:v>
                      </c:pt>
                      <c:pt idx="37">
                        <c:v>24304.35</c:v>
                      </c:pt>
                      <c:pt idx="38">
                        <c:v>23995.35</c:v>
                      </c:pt>
                      <c:pt idx="39">
                        <c:v>24213.3</c:v>
                      </c:pt>
                      <c:pt idx="40">
                        <c:v>24484.05</c:v>
                      </c:pt>
                      <c:pt idx="41">
                        <c:v>24199.35</c:v>
                      </c:pt>
                      <c:pt idx="42">
                        <c:v>24148.2</c:v>
                      </c:pt>
                      <c:pt idx="43">
                        <c:v>24141.3</c:v>
                      </c:pt>
                      <c:pt idx="44">
                        <c:v>23883.45</c:v>
                      </c:pt>
                      <c:pt idx="45">
                        <c:v>23559.05</c:v>
                      </c:pt>
                      <c:pt idx="46">
                        <c:v>23532.7</c:v>
                      </c:pt>
                      <c:pt idx="47">
                        <c:v>23453.8</c:v>
                      </c:pt>
                      <c:pt idx="48">
                        <c:v>23518.5</c:v>
                      </c:pt>
                      <c:pt idx="49">
                        <c:v>23349.9</c:v>
                      </c:pt>
                      <c:pt idx="50">
                        <c:v>23907.25</c:v>
                      </c:pt>
                      <c:pt idx="51">
                        <c:v>24221.9</c:v>
                      </c:pt>
                      <c:pt idx="52">
                        <c:v>24194.5</c:v>
                      </c:pt>
                      <c:pt idx="53">
                        <c:v>24274.9</c:v>
                      </c:pt>
                      <c:pt idx="54">
                        <c:v>23914.15</c:v>
                      </c:pt>
                      <c:pt idx="55">
                        <c:v>24131.1</c:v>
                      </c:pt>
                      <c:pt idx="56">
                        <c:v>24276.05</c:v>
                      </c:pt>
                      <c:pt idx="57">
                        <c:v>24457.15</c:v>
                      </c:pt>
                      <c:pt idx="58">
                        <c:v>24467.45</c:v>
                      </c:pt>
                      <c:pt idx="59">
                        <c:v>24708.400000000001</c:v>
                      </c:pt>
                      <c:pt idx="60">
                        <c:v>24677.8</c:v>
                      </c:pt>
                      <c:pt idx="61">
                        <c:v>24619</c:v>
                      </c:pt>
                      <c:pt idx="62">
                        <c:v>24610.05</c:v>
                      </c:pt>
                      <c:pt idx="63">
                        <c:v>24641.8</c:v>
                      </c:pt>
                      <c:pt idx="64">
                        <c:v>24548.7</c:v>
                      </c:pt>
                      <c:pt idx="65">
                        <c:v>24768.3</c:v>
                      </c:pt>
                      <c:pt idx="66">
                        <c:v>24668.25</c:v>
                      </c:pt>
                      <c:pt idx="67">
                        <c:v>24336</c:v>
                      </c:pt>
                      <c:pt idx="68">
                        <c:v>24198.85</c:v>
                      </c:pt>
                      <c:pt idx="69">
                        <c:v>23951.7</c:v>
                      </c:pt>
                      <c:pt idx="70">
                        <c:v>23587.5</c:v>
                      </c:pt>
                      <c:pt idx="71">
                        <c:v>23753.45</c:v>
                      </c:pt>
                      <c:pt idx="72">
                        <c:v>23727.65</c:v>
                      </c:pt>
                      <c:pt idx="73">
                        <c:v>23750.2</c:v>
                      </c:pt>
                      <c:pt idx="74">
                        <c:v>23813.4</c:v>
                      </c:pt>
                      <c:pt idx="75">
                        <c:v>23644.9</c:v>
                      </c:pt>
                      <c:pt idx="76">
                        <c:v>23644.799999999999</c:v>
                      </c:pt>
                      <c:pt idx="77">
                        <c:v>23742.9</c:v>
                      </c:pt>
                      <c:pt idx="78">
                        <c:v>24188.65</c:v>
                      </c:pt>
                      <c:pt idx="79">
                        <c:v>24004.75</c:v>
                      </c:pt>
                      <c:pt idx="80">
                        <c:v>23616.05</c:v>
                      </c:pt>
                      <c:pt idx="81">
                        <c:v>23707.9</c:v>
                      </c:pt>
                      <c:pt idx="82">
                        <c:v>23688.95</c:v>
                      </c:pt>
                      <c:pt idx="83">
                        <c:v>23526.5</c:v>
                      </c:pt>
                      <c:pt idx="84">
                        <c:v>23431.5</c:v>
                      </c:pt>
                      <c:pt idx="85">
                        <c:v>23085.95</c:v>
                      </c:pt>
                      <c:pt idx="86">
                        <c:v>23176.05</c:v>
                      </c:pt>
                      <c:pt idx="87">
                        <c:v>23213.200000000001</c:v>
                      </c:pt>
                      <c:pt idx="88">
                        <c:v>23311.8</c:v>
                      </c:pt>
                      <c:pt idx="89">
                        <c:v>23203.200000000001</c:v>
                      </c:pt>
                      <c:pt idx="90">
                        <c:v>23344.75</c:v>
                      </c:pt>
                      <c:pt idx="91">
                        <c:v>23024.65</c:v>
                      </c:pt>
                      <c:pt idx="92">
                        <c:v>23155.35</c:v>
                      </c:pt>
                      <c:pt idx="93">
                        <c:v>23205.35</c:v>
                      </c:pt>
                      <c:pt idx="94">
                        <c:v>23092.2</c:v>
                      </c:pt>
                      <c:pt idx="95">
                        <c:v>22829.15</c:v>
                      </c:pt>
                      <c:pt idx="96">
                        <c:v>22957.25</c:v>
                      </c:pt>
                      <c:pt idx="97">
                        <c:v>23163.1</c:v>
                      </c:pt>
                      <c:pt idx="98">
                        <c:v>23249.5</c:v>
                      </c:pt>
                      <c:pt idx="99">
                        <c:v>23508.400000000001</c:v>
                      </c:pt>
                      <c:pt idx="100">
                        <c:v>23482.15</c:v>
                      </c:pt>
                      <c:pt idx="101">
                        <c:v>23361.05</c:v>
                      </c:pt>
                      <c:pt idx="102">
                        <c:v>23739.25</c:v>
                      </c:pt>
                      <c:pt idx="103">
                        <c:v>23696.3</c:v>
                      </c:pt>
                      <c:pt idx="104">
                        <c:v>23603.35</c:v>
                      </c:pt>
                      <c:pt idx="105">
                        <c:v>23559.95</c:v>
                      </c:pt>
                      <c:pt idx="106">
                        <c:v>23381.599999999999</c:v>
                      </c:pt>
                      <c:pt idx="107">
                        <c:v>23071.8</c:v>
                      </c:pt>
                      <c:pt idx="108">
                        <c:v>23045.25</c:v>
                      </c:pt>
                      <c:pt idx="109">
                        <c:v>23031.4</c:v>
                      </c:pt>
                      <c:pt idx="110">
                        <c:v>22929.25</c:v>
                      </c:pt>
                      <c:pt idx="111">
                        <c:v>22959.5</c:v>
                      </c:pt>
                      <c:pt idx="112">
                        <c:v>22945.3</c:v>
                      </c:pt>
                      <c:pt idx="113">
                        <c:v>22932.9</c:v>
                      </c:pt>
                      <c:pt idx="114">
                        <c:v>22913.15</c:v>
                      </c:pt>
                      <c:pt idx="115">
                        <c:v>22795.9</c:v>
                      </c:pt>
                      <c:pt idx="116">
                        <c:v>22553.35</c:v>
                      </c:pt>
                      <c:pt idx="117">
                        <c:v>22547.55</c:v>
                      </c:pt>
                      <c:pt idx="118">
                        <c:v>22545.05</c:v>
                      </c:pt>
                      <c:pt idx="119">
                        <c:v>22124.7</c:v>
                      </c:pt>
                      <c:pt idx="120">
                        <c:v>22119.3</c:v>
                      </c:pt>
                      <c:pt idx="121">
                        <c:v>22082.65</c:v>
                      </c:pt>
                      <c:pt idx="122">
                        <c:v>22337.3</c:v>
                      </c:pt>
                      <c:pt idx="123">
                        <c:v>22544.7</c:v>
                      </c:pt>
                      <c:pt idx="124">
                        <c:v>22552.5</c:v>
                      </c:pt>
                      <c:pt idx="125">
                        <c:v>22460.3</c:v>
                      </c:pt>
                      <c:pt idx="126">
                        <c:v>22497.9</c:v>
                      </c:pt>
                      <c:pt idx="127">
                        <c:v>22470.5</c:v>
                      </c:pt>
                      <c:pt idx="128">
                        <c:v>22397.200000000001</c:v>
                      </c:pt>
                      <c:pt idx="129">
                        <c:v>22508.75</c:v>
                      </c:pt>
                      <c:pt idx="130">
                        <c:v>22834.3</c:v>
                      </c:pt>
                      <c:pt idx="131">
                        <c:v>22907.599999999999</c:v>
                      </c:pt>
                      <c:pt idx="132">
                        <c:v>23190.65</c:v>
                      </c:pt>
                      <c:pt idx="133">
                        <c:v>23350.400000000001</c:v>
                      </c:pt>
                      <c:pt idx="134">
                        <c:v>23658.35</c:v>
                      </c:pt>
                      <c:pt idx="135">
                        <c:v>23668.65</c:v>
                      </c:pt>
                      <c:pt idx="136">
                        <c:v>23486.85</c:v>
                      </c:pt>
                      <c:pt idx="137">
                        <c:v>23591.95</c:v>
                      </c:pt>
                      <c:pt idx="138">
                        <c:v>23519.35</c:v>
                      </c:pt>
                      <c:pt idx="139">
                        <c:v>23165.7</c:v>
                      </c:pt>
                      <c:pt idx="140">
                        <c:v>23332.35</c:v>
                      </c:pt>
                      <c:pt idx="141">
                        <c:v>23250.1</c:v>
                      </c:pt>
                      <c:pt idx="142">
                        <c:v>22904.45</c:v>
                      </c:pt>
                      <c:pt idx="143">
                        <c:v>22161.599999999999</c:v>
                      </c:pt>
                      <c:pt idx="144">
                        <c:v>22535.85</c:v>
                      </c:pt>
                      <c:pt idx="145">
                        <c:v>22399.15</c:v>
                      </c:pt>
                      <c:pt idx="146">
                        <c:v>22828.55</c:v>
                      </c:pt>
                      <c:pt idx="147">
                        <c:v>23328.55</c:v>
                      </c:pt>
                      <c:pt idx="148">
                        <c:v>23437.200000000001</c:v>
                      </c:pt>
                      <c:pt idx="149">
                        <c:v>23851.65</c:v>
                      </c:pt>
                      <c:pt idx="150">
                        <c:v>24125.55</c:v>
                      </c:pt>
                      <c:pt idx="151">
                        <c:v>24167.25</c:v>
                      </c:pt>
                      <c:pt idx="152">
                        <c:v>24328.95</c:v>
                      </c:pt>
                      <c:pt idx="153">
                        <c:v>24246.7</c:v>
                      </c:pt>
                      <c:pt idx="154">
                        <c:v>24039.35</c:v>
                      </c:pt>
                      <c:pt idx="155">
                        <c:v>24328.5</c:v>
                      </c:pt>
                      <c:pt idx="156">
                        <c:v>24335.95</c:v>
                      </c:pt>
                      <c:pt idx="157">
                        <c:v>24334.2</c:v>
                      </c:pt>
                      <c:pt idx="158">
                        <c:v>24346.7</c:v>
                      </c:pt>
                      <c:pt idx="159">
                        <c:v>24461.15</c:v>
                      </c:pt>
                      <c:pt idx="160">
                        <c:v>24379.599999999999</c:v>
                      </c:pt>
                      <c:pt idx="161">
                        <c:v>24414.400000000001</c:v>
                      </c:pt>
                      <c:pt idx="162">
                        <c:v>24273.8</c:v>
                      </c:pt>
                      <c:pt idx="163">
                        <c:v>24008</c:v>
                      </c:pt>
                      <c:pt idx="164">
                        <c:v>24924.7</c:v>
                      </c:pt>
                      <c:pt idx="165">
                        <c:v>24578.35</c:v>
                      </c:pt>
                      <c:pt idx="166">
                        <c:v>24666.9</c:v>
                      </c:pt>
                      <c:pt idx="167">
                        <c:v>25062.1</c:v>
                      </c:pt>
                      <c:pt idx="168">
                        <c:v>25019.8</c:v>
                      </c:pt>
                      <c:pt idx="169">
                        <c:v>24945.45</c:v>
                      </c:pt>
                      <c:pt idx="170">
                        <c:v>24683.9</c:v>
                      </c:pt>
                      <c:pt idx="171">
                        <c:v>24813.45</c:v>
                      </c:pt>
                      <c:pt idx="172">
                        <c:v>24609.7</c:v>
                      </c:pt>
                      <c:pt idx="173">
                        <c:v>24853.15</c:v>
                      </c:pt>
                      <c:pt idx="174">
                        <c:v>25001.15</c:v>
                      </c:pt>
                      <c:pt idx="175">
                        <c:v>24826.2</c:v>
                      </c:pt>
                      <c:pt idx="176">
                        <c:v>24752.45</c:v>
                      </c:pt>
                      <c:pt idx="177">
                        <c:v>24833.599999999999</c:v>
                      </c:pt>
                      <c:pt idx="178">
                        <c:v>24750.7</c:v>
                      </c:pt>
                      <c:pt idx="179">
                        <c:v>24716.6</c:v>
                      </c:pt>
                      <c:pt idx="180">
                        <c:v>24542.5</c:v>
                      </c:pt>
                      <c:pt idx="181">
                        <c:v>24620.2</c:v>
                      </c:pt>
                      <c:pt idx="182">
                        <c:v>24750.9</c:v>
                      </c:pt>
                      <c:pt idx="183">
                        <c:v>25003.05</c:v>
                      </c:pt>
                      <c:pt idx="184">
                        <c:v>25103.200000000001</c:v>
                      </c:pt>
                      <c:pt idx="185">
                        <c:v>25104.25</c:v>
                      </c:pt>
                      <c:pt idx="186">
                        <c:v>25141.4</c:v>
                      </c:pt>
                      <c:pt idx="187">
                        <c:v>24888.2</c:v>
                      </c:pt>
                      <c:pt idx="188">
                        <c:v>24718.6</c:v>
                      </c:pt>
                      <c:pt idx="189">
                        <c:v>24946.5</c:v>
                      </c:pt>
                      <c:pt idx="190">
                        <c:v>24853.4</c:v>
                      </c:pt>
                      <c:pt idx="191">
                        <c:v>24812.05</c:v>
                      </c:pt>
                      <c:pt idx="192">
                        <c:v>24793.25</c:v>
                      </c:pt>
                      <c:pt idx="193">
                        <c:v>25112.400000000001</c:v>
                      </c:pt>
                      <c:pt idx="194">
                        <c:v>24971.9</c:v>
                      </c:pt>
                      <c:pt idx="195">
                        <c:v>25044.35</c:v>
                      </c:pt>
                      <c:pt idx="196">
                        <c:v>25244.75</c:v>
                      </c:pt>
                      <c:pt idx="197">
                        <c:v>25549</c:v>
                      </c:pt>
                      <c:pt idx="198">
                        <c:v>25637.8</c:v>
                      </c:pt>
                      <c:pt idx="199">
                        <c:v>25517.05</c:v>
                      </c:pt>
                      <c:pt idx="200">
                        <c:v>25541.8</c:v>
                      </c:pt>
                      <c:pt idx="201">
                        <c:v>25453.4</c:v>
                      </c:pt>
                      <c:pt idx="202">
                        <c:v>25405.3</c:v>
                      </c:pt>
                      <c:pt idx="203">
                        <c:v>25461</c:v>
                      </c:pt>
                      <c:pt idx="204">
                        <c:v>25461.3</c:v>
                      </c:pt>
                      <c:pt idx="205">
                        <c:v>25522.5</c:v>
                      </c:pt>
                      <c:pt idx="206">
                        <c:v>25476.1</c:v>
                      </c:pt>
                      <c:pt idx="207">
                        <c:v>25355.25</c:v>
                      </c:pt>
                      <c:pt idx="208">
                        <c:v>25149.85</c:v>
                      </c:pt>
                      <c:pt idx="209">
                        <c:v>25082.3</c:v>
                      </c:pt>
                      <c:pt idx="210">
                        <c:v>25195.8</c:v>
                      </c:pt>
                      <c:pt idx="211">
                        <c:v>25212.05</c:v>
                      </c:pt>
                      <c:pt idx="212">
                        <c:v>25111.45</c:v>
                      </c:pt>
                      <c:pt idx="213">
                        <c:v>24968.400000000001</c:v>
                      </c:pt>
                      <c:pt idx="214">
                        <c:v>25090.7</c:v>
                      </c:pt>
                      <c:pt idx="215">
                        <c:v>25060.9</c:v>
                      </c:pt>
                      <c:pt idx="216">
                        <c:v>25219.9</c:v>
                      </c:pt>
                      <c:pt idx="217">
                        <c:v>25062.1</c:v>
                      </c:pt>
                      <c:pt idx="218">
                        <c:v>24837</c:v>
                      </c:pt>
                      <c:pt idx="219">
                        <c:v>24680.9</c:v>
                      </c:pt>
                      <c:pt idx="220">
                        <c:v>24821.1</c:v>
                      </c:pt>
                      <c:pt idx="221">
                        <c:v>24855.05</c:v>
                      </c:pt>
                      <c:pt idx="222">
                        <c:v>24768.35</c:v>
                      </c:pt>
                      <c:pt idx="223">
                        <c:v>24565.35</c:v>
                      </c:pt>
                      <c:pt idx="224">
                        <c:v>24722.75</c:v>
                      </c:pt>
                      <c:pt idx="225">
                        <c:v>24649.55</c:v>
                      </c:pt>
                      <c:pt idx="226">
                        <c:v>24574.2</c:v>
                      </c:pt>
                      <c:pt idx="227">
                        <c:v>24596.15</c:v>
                      </c:pt>
                      <c:pt idx="228">
                        <c:v>24363.3</c:v>
                      </c:pt>
                      <c:pt idx="229">
                        <c:v>24585.05</c:v>
                      </c:pt>
                      <c:pt idx="230">
                        <c:v>24487.4</c:v>
                      </c:pt>
                      <c:pt idx="231">
                        <c:v>24619.35</c:v>
                      </c:pt>
                      <c:pt idx="232">
                        <c:v>24631.3</c:v>
                      </c:pt>
                      <c:pt idx="233">
                        <c:v>24876.95</c:v>
                      </c:pt>
                      <c:pt idx="234">
                        <c:v>24980.65</c:v>
                      </c:pt>
                      <c:pt idx="235">
                        <c:v>25050.55</c:v>
                      </c:pt>
                      <c:pt idx="236">
                        <c:v>25083.75</c:v>
                      </c:pt>
                      <c:pt idx="237">
                        <c:v>24870.1</c:v>
                      </c:pt>
                      <c:pt idx="238">
                        <c:v>24967.75</c:v>
                      </c:pt>
                      <c:pt idx="239">
                        <c:v>24712.05</c:v>
                      </c:pt>
                      <c:pt idx="240">
                        <c:v>24500.9</c:v>
                      </c:pt>
                      <c:pt idx="241">
                        <c:v>24426.85</c:v>
                      </c:pt>
                      <c:pt idx="242">
                        <c:v>24625.05</c:v>
                      </c:pt>
                      <c:pt idx="243">
                        <c:v>24579.599999999999</c:v>
                      </c:pt>
                      <c:pt idx="244">
                        <c:v>24715.05</c:v>
                      </c:pt>
                      <c:pt idx="245">
                        <c:v>24734.3</c:v>
                      </c:pt>
                      <c:pt idx="246">
                        <c:v>24741</c:v>
                      </c:pt>
                      <c:pt idx="247">
                        <c:v>24773.15</c:v>
                      </c:pt>
                      <c:pt idx="248">
                        <c:v>24868.6</c:v>
                      </c:pt>
                      <c:pt idx="249">
                        <c:v>24973.1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F6A-4DBA-A674-B29C18F59947}"/>
                  </c:ext>
                </c:extLst>
              </c15:ser>
            </c15:filteredLineSeries>
          </c:ext>
        </c:extLst>
      </c:lineChart>
      <c:dateAx>
        <c:axId val="234218623"/>
        <c:scaling>
          <c:orientation val="minMax"/>
        </c:scaling>
        <c:delete val="0"/>
        <c:axPos val="b"/>
        <c:numFmt formatCode="[$-14009]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825500" dir="5400000"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35423"/>
        <c:crossesAt val="0"/>
        <c:auto val="1"/>
        <c:lblOffset val="100"/>
        <c:baseTimeUnit val="days"/>
      </c:dateAx>
      <c:valAx>
        <c:axId val="234235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</a:t>
                </a:r>
                <a:r>
                  <a:rPr lang="en-US" baseline="0"/>
                  <a:t>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1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'SHIE Historical Data'!$D$1</c:f>
              <c:strCache>
                <c:ptCount val="1"/>
                <c:pt idx="0">
                  <c:v>Shriram Piston returns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'SHIE Historical Data'!$A$2:$A$251</c:f>
              <c:numCache>
                <c:formatCode>m/d/yyyy</c:formatCode>
                <c:ptCount val="250"/>
                <c:pt idx="0">
                  <c:v>45546</c:v>
                </c:pt>
                <c:pt idx="1">
                  <c:v>45547</c:v>
                </c:pt>
                <c:pt idx="2">
                  <c:v>45548</c:v>
                </c:pt>
                <c:pt idx="3">
                  <c:v>45551</c:v>
                </c:pt>
                <c:pt idx="4">
                  <c:v>45552</c:v>
                </c:pt>
                <c:pt idx="5">
                  <c:v>45553</c:v>
                </c:pt>
                <c:pt idx="6">
                  <c:v>45554</c:v>
                </c:pt>
                <c:pt idx="7">
                  <c:v>45555</c:v>
                </c:pt>
                <c:pt idx="8">
                  <c:v>45558</c:v>
                </c:pt>
                <c:pt idx="9">
                  <c:v>45559</c:v>
                </c:pt>
                <c:pt idx="11">
                  <c:v>45560</c:v>
                </c:pt>
                <c:pt idx="12">
                  <c:v>45561</c:v>
                </c:pt>
                <c:pt idx="13">
                  <c:v>45562</c:v>
                </c:pt>
                <c:pt idx="14">
                  <c:v>45565</c:v>
                </c:pt>
                <c:pt idx="15">
                  <c:v>45566</c:v>
                </c:pt>
                <c:pt idx="16">
                  <c:v>45568</c:v>
                </c:pt>
                <c:pt idx="17">
                  <c:v>45569</c:v>
                </c:pt>
                <c:pt idx="18">
                  <c:v>45572</c:v>
                </c:pt>
                <c:pt idx="19">
                  <c:v>45573</c:v>
                </c:pt>
                <c:pt idx="20">
                  <c:v>45574</c:v>
                </c:pt>
                <c:pt idx="21">
                  <c:v>45575</c:v>
                </c:pt>
                <c:pt idx="22">
                  <c:v>45576</c:v>
                </c:pt>
                <c:pt idx="23">
                  <c:v>45579</c:v>
                </c:pt>
                <c:pt idx="24">
                  <c:v>45580</c:v>
                </c:pt>
                <c:pt idx="25">
                  <c:v>45581</c:v>
                </c:pt>
                <c:pt idx="26">
                  <c:v>45582</c:v>
                </c:pt>
                <c:pt idx="27">
                  <c:v>45583</c:v>
                </c:pt>
                <c:pt idx="28">
                  <c:v>45586</c:v>
                </c:pt>
                <c:pt idx="29">
                  <c:v>45587</c:v>
                </c:pt>
                <c:pt idx="30">
                  <c:v>45588</c:v>
                </c:pt>
                <c:pt idx="31">
                  <c:v>45589</c:v>
                </c:pt>
                <c:pt idx="32">
                  <c:v>45590</c:v>
                </c:pt>
                <c:pt idx="33">
                  <c:v>45593</c:v>
                </c:pt>
                <c:pt idx="34">
                  <c:v>45594</c:v>
                </c:pt>
                <c:pt idx="35">
                  <c:v>45595</c:v>
                </c:pt>
                <c:pt idx="36">
                  <c:v>45596</c:v>
                </c:pt>
                <c:pt idx="37">
                  <c:v>45597</c:v>
                </c:pt>
                <c:pt idx="38">
                  <c:v>45600</c:v>
                </c:pt>
                <c:pt idx="39">
                  <c:v>45601</c:v>
                </c:pt>
                <c:pt idx="40">
                  <c:v>45602</c:v>
                </c:pt>
                <c:pt idx="41">
                  <c:v>45603</c:v>
                </c:pt>
                <c:pt idx="42">
                  <c:v>45604</c:v>
                </c:pt>
                <c:pt idx="43">
                  <c:v>45607</c:v>
                </c:pt>
                <c:pt idx="44">
                  <c:v>45608</c:v>
                </c:pt>
                <c:pt idx="45">
                  <c:v>45609</c:v>
                </c:pt>
                <c:pt idx="46">
                  <c:v>45610</c:v>
                </c:pt>
                <c:pt idx="47">
                  <c:v>45614</c:v>
                </c:pt>
                <c:pt idx="48">
                  <c:v>45615</c:v>
                </c:pt>
                <c:pt idx="49">
                  <c:v>45617</c:v>
                </c:pt>
                <c:pt idx="50">
                  <c:v>45618</c:v>
                </c:pt>
                <c:pt idx="51">
                  <c:v>45621</c:v>
                </c:pt>
                <c:pt idx="52">
                  <c:v>45622</c:v>
                </c:pt>
                <c:pt idx="53">
                  <c:v>45623</c:v>
                </c:pt>
                <c:pt idx="54">
                  <c:v>45624</c:v>
                </c:pt>
                <c:pt idx="55">
                  <c:v>45625</c:v>
                </c:pt>
                <c:pt idx="56">
                  <c:v>45628</c:v>
                </c:pt>
                <c:pt idx="57">
                  <c:v>45629</c:v>
                </c:pt>
                <c:pt idx="58">
                  <c:v>45630</c:v>
                </c:pt>
                <c:pt idx="59">
                  <c:v>45631</c:v>
                </c:pt>
                <c:pt idx="60">
                  <c:v>45632</c:v>
                </c:pt>
                <c:pt idx="61">
                  <c:v>45635</c:v>
                </c:pt>
                <c:pt idx="62">
                  <c:v>45636</c:v>
                </c:pt>
                <c:pt idx="63">
                  <c:v>45637</c:v>
                </c:pt>
                <c:pt idx="64">
                  <c:v>45638</c:v>
                </c:pt>
                <c:pt idx="65">
                  <c:v>45639</c:v>
                </c:pt>
                <c:pt idx="66">
                  <c:v>45642</c:v>
                </c:pt>
                <c:pt idx="67">
                  <c:v>45643</c:v>
                </c:pt>
                <c:pt idx="68">
                  <c:v>45644</c:v>
                </c:pt>
                <c:pt idx="69">
                  <c:v>45645</c:v>
                </c:pt>
                <c:pt idx="70">
                  <c:v>45646</c:v>
                </c:pt>
                <c:pt idx="71">
                  <c:v>45649</c:v>
                </c:pt>
                <c:pt idx="72">
                  <c:v>45650</c:v>
                </c:pt>
                <c:pt idx="73">
                  <c:v>45652</c:v>
                </c:pt>
                <c:pt idx="74">
                  <c:v>45653</c:v>
                </c:pt>
                <c:pt idx="75">
                  <c:v>45656</c:v>
                </c:pt>
                <c:pt idx="76">
                  <c:v>45657</c:v>
                </c:pt>
                <c:pt idx="77">
                  <c:v>45658</c:v>
                </c:pt>
                <c:pt idx="78">
                  <c:v>45659</c:v>
                </c:pt>
                <c:pt idx="79">
                  <c:v>45660</c:v>
                </c:pt>
                <c:pt idx="80">
                  <c:v>45663</c:v>
                </c:pt>
                <c:pt idx="81">
                  <c:v>45664</c:v>
                </c:pt>
                <c:pt idx="82">
                  <c:v>45665</c:v>
                </c:pt>
                <c:pt idx="83">
                  <c:v>45666</c:v>
                </c:pt>
                <c:pt idx="84">
                  <c:v>45667</c:v>
                </c:pt>
                <c:pt idx="85">
                  <c:v>45670</c:v>
                </c:pt>
                <c:pt idx="86">
                  <c:v>45671</c:v>
                </c:pt>
                <c:pt idx="87">
                  <c:v>45672</c:v>
                </c:pt>
                <c:pt idx="88">
                  <c:v>45673</c:v>
                </c:pt>
                <c:pt idx="89">
                  <c:v>45674</c:v>
                </c:pt>
                <c:pt idx="90">
                  <c:v>45677</c:v>
                </c:pt>
                <c:pt idx="91">
                  <c:v>45678</c:v>
                </c:pt>
                <c:pt idx="92">
                  <c:v>45679</c:v>
                </c:pt>
                <c:pt idx="93">
                  <c:v>45680</c:v>
                </c:pt>
                <c:pt idx="94">
                  <c:v>45681</c:v>
                </c:pt>
                <c:pt idx="95">
                  <c:v>45684</c:v>
                </c:pt>
                <c:pt idx="96">
                  <c:v>45685</c:v>
                </c:pt>
                <c:pt idx="97">
                  <c:v>45686</c:v>
                </c:pt>
                <c:pt idx="98">
                  <c:v>45687</c:v>
                </c:pt>
                <c:pt idx="99">
                  <c:v>45688</c:v>
                </c:pt>
                <c:pt idx="100">
                  <c:v>45689</c:v>
                </c:pt>
                <c:pt idx="101">
                  <c:v>45691</c:v>
                </c:pt>
                <c:pt idx="102">
                  <c:v>45692</c:v>
                </c:pt>
                <c:pt idx="103">
                  <c:v>45693</c:v>
                </c:pt>
                <c:pt idx="104">
                  <c:v>45694</c:v>
                </c:pt>
                <c:pt idx="105">
                  <c:v>45695</c:v>
                </c:pt>
                <c:pt idx="106">
                  <c:v>45698</c:v>
                </c:pt>
                <c:pt idx="107">
                  <c:v>45699</c:v>
                </c:pt>
                <c:pt idx="108">
                  <c:v>45700</c:v>
                </c:pt>
                <c:pt idx="109">
                  <c:v>45701</c:v>
                </c:pt>
                <c:pt idx="110">
                  <c:v>45702</c:v>
                </c:pt>
                <c:pt idx="111">
                  <c:v>45705</c:v>
                </c:pt>
                <c:pt idx="112">
                  <c:v>45706</c:v>
                </c:pt>
                <c:pt idx="113">
                  <c:v>45707</c:v>
                </c:pt>
                <c:pt idx="114">
                  <c:v>45708</c:v>
                </c:pt>
                <c:pt idx="115">
                  <c:v>45709</c:v>
                </c:pt>
                <c:pt idx="116">
                  <c:v>45712</c:v>
                </c:pt>
                <c:pt idx="117">
                  <c:v>45713</c:v>
                </c:pt>
                <c:pt idx="118">
                  <c:v>45715</c:v>
                </c:pt>
                <c:pt idx="119">
                  <c:v>45716</c:v>
                </c:pt>
                <c:pt idx="120">
                  <c:v>45719</c:v>
                </c:pt>
                <c:pt idx="121">
                  <c:v>45720</c:v>
                </c:pt>
                <c:pt idx="122">
                  <c:v>45721</c:v>
                </c:pt>
                <c:pt idx="123">
                  <c:v>45722</c:v>
                </c:pt>
                <c:pt idx="124">
                  <c:v>45723</c:v>
                </c:pt>
                <c:pt idx="125">
                  <c:v>45726</c:v>
                </c:pt>
                <c:pt idx="126">
                  <c:v>45727</c:v>
                </c:pt>
                <c:pt idx="127">
                  <c:v>45728</c:v>
                </c:pt>
                <c:pt idx="128">
                  <c:v>45729</c:v>
                </c:pt>
                <c:pt idx="129">
                  <c:v>45733</c:v>
                </c:pt>
                <c:pt idx="130">
                  <c:v>45734</c:v>
                </c:pt>
                <c:pt idx="131">
                  <c:v>45735</c:v>
                </c:pt>
                <c:pt idx="132">
                  <c:v>45736</c:v>
                </c:pt>
                <c:pt idx="133">
                  <c:v>45737</c:v>
                </c:pt>
                <c:pt idx="134">
                  <c:v>45740</c:v>
                </c:pt>
                <c:pt idx="135">
                  <c:v>45741</c:v>
                </c:pt>
                <c:pt idx="136">
                  <c:v>45742</c:v>
                </c:pt>
                <c:pt idx="137">
                  <c:v>45743</c:v>
                </c:pt>
                <c:pt idx="138">
                  <c:v>45744</c:v>
                </c:pt>
                <c:pt idx="139">
                  <c:v>45748</c:v>
                </c:pt>
                <c:pt idx="140">
                  <c:v>45749</c:v>
                </c:pt>
                <c:pt idx="141">
                  <c:v>45750</c:v>
                </c:pt>
                <c:pt idx="142">
                  <c:v>45751</c:v>
                </c:pt>
                <c:pt idx="143">
                  <c:v>45754</c:v>
                </c:pt>
                <c:pt idx="144">
                  <c:v>45755</c:v>
                </c:pt>
                <c:pt idx="145">
                  <c:v>45756</c:v>
                </c:pt>
                <c:pt idx="146">
                  <c:v>45758</c:v>
                </c:pt>
                <c:pt idx="147">
                  <c:v>45762</c:v>
                </c:pt>
                <c:pt idx="148">
                  <c:v>45763</c:v>
                </c:pt>
                <c:pt idx="149">
                  <c:v>45764</c:v>
                </c:pt>
                <c:pt idx="150">
                  <c:v>45768</c:v>
                </c:pt>
                <c:pt idx="151">
                  <c:v>45769</c:v>
                </c:pt>
                <c:pt idx="152">
                  <c:v>45770</c:v>
                </c:pt>
                <c:pt idx="153">
                  <c:v>45771</c:v>
                </c:pt>
                <c:pt idx="154">
                  <c:v>45772</c:v>
                </c:pt>
                <c:pt idx="155">
                  <c:v>45775</c:v>
                </c:pt>
                <c:pt idx="156">
                  <c:v>45776</c:v>
                </c:pt>
                <c:pt idx="157">
                  <c:v>45777</c:v>
                </c:pt>
                <c:pt idx="158">
                  <c:v>45779</c:v>
                </c:pt>
                <c:pt idx="159">
                  <c:v>45782</c:v>
                </c:pt>
                <c:pt idx="160">
                  <c:v>45783</c:v>
                </c:pt>
                <c:pt idx="161">
                  <c:v>45784</c:v>
                </c:pt>
                <c:pt idx="162">
                  <c:v>45785</c:v>
                </c:pt>
                <c:pt idx="163">
                  <c:v>45786</c:v>
                </c:pt>
                <c:pt idx="164">
                  <c:v>45789</c:v>
                </c:pt>
                <c:pt idx="165">
                  <c:v>45790</c:v>
                </c:pt>
                <c:pt idx="166">
                  <c:v>45791</c:v>
                </c:pt>
                <c:pt idx="167">
                  <c:v>45792</c:v>
                </c:pt>
                <c:pt idx="168">
                  <c:v>45793</c:v>
                </c:pt>
                <c:pt idx="169">
                  <c:v>45796</c:v>
                </c:pt>
                <c:pt idx="170">
                  <c:v>45797</c:v>
                </c:pt>
                <c:pt idx="171">
                  <c:v>45798</c:v>
                </c:pt>
                <c:pt idx="172">
                  <c:v>45799</c:v>
                </c:pt>
                <c:pt idx="173">
                  <c:v>45800</c:v>
                </c:pt>
                <c:pt idx="174">
                  <c:v>45803</c:v>
                </c:pt>
                <c:pt idx="175">
                  <c:v>45804</c:v>
                </c:pt>
                <c:pt idx="176">
                  <c:v>45805</c:v>
                </c:pt>
                <c:pt idx="177">
                  <c:v>45806</c:v>
                </c:pt>
                <c:pt idx="178">
                  <c:v>45807</c:v>
                </c:pt>
                <c:pt idx="179">
                  <c:v>45810</c:v>
                </c:pt>
                <c:pt idx="180">
                  <c:v>45811</c:v>
                </c:pt>
                <c:pt idx="181">
                  <c:v>45812</c:v>
                </c:pt>
                <c:pt idx="182">
                  <c:v>45813</c:v>
                </c:pt>
                <c:pt idx="183">
                  <c:v>45814</c:v>
                </c:pt>
                <c:pt idx="184">
                  <c:v>45817</c:v>
                </c:pt>
                <c:pt idx="185">
                  <c:v>45818</c:v>
                </c:pt>
                <c:pt idx="186">
                  <c:v>45819</c:v>
                </c:pt>
                <c:pt idx="187">
                  <c:v>45820</c:v>
                </c:pt>
                <c:pt idx="188">
                  <c:v>45821</c:v>
                </c:pt>
                <c:pt idx="189">
                  <c:v>45824</c:v>
                </c:pt>
                <c:pt idx="190">
                  <c:v>45825</c:v>
                </c:pt>
                <c:pt idx="191">
                  <c:v>45826</c:v>
                </c:pt>
                <c:pt idx="192">
                  <c:v>45827</c:v>
                </c:pt>
                <c:pt idx="193">
                  <c:v>45828</c:v>
                </c:pt>
                <c:pt idx="194">
                  <c:v>45831</c:v>
                </c:pt>
                <c:pt idx="195">
                  <c:v>45832</c:v>
                </c:pt>
                <c:pt idx="196">
                  <c:v>45833</c:v>
                </c:pt>
                <c:pt idx="197">
                  <c:v>45834</c:v>
                </c:pt>
                <c:pt idx="198">
                  <c:v>45835</c:v>
                </c:pt>
                <c:pt idx="199">
                  <c:v>45838</c:v>
                </c:pt>
                <c:pt idx="200">
                  <c:v>45839</c:v>
                </c:pt>
                <c:pt idx="201">
                  <c:v>45840</c:v>
                </c:pt>
                <c:pt idx="202">
                  <c:v>45841</c:v>
                </c:pt>
                <c:pt idx="203">
                  <c:v>45842</c:v>
                </c:pt>
                <c:pt idx="204">
                  <c:v>45845</c:v>
                </c:pt>
                <c:pt idx="205">
                  <c:v>45846</c:v>
                </c:pt>
                <c:pt idx="206">
                  <c:v>45847</c:v>
                </c:pt>
                <c:pt idx="207">
                  <c:v>45848</c:v>
                </c:pt>
                <c:pt idx="208">
                  <c:v>45849</c:v>
                </c:pt>
                <c:pt idx="209">
                  <c:v>45852</c:v>
                </c:pt>
                <c:pt idx="210">
                  <c:v>45853</c:v>
                </c:pt>
                <c:pt idx="211">
                  <c:v>45854</c:v>
                </c:pt>
                <c:pt idx="212">
                  <c:v>45855</c:v>
                </c:pt>
                <c:pt idx="213">
                  <c:v>45856</c:v>
                </c:pt>
                <c:pt idx="214">
                  <c:v>45859</c:v>
                </c:pt>
                <c:pt idx="215">
                  <c:v>45860</c:v>
                </c:pt>
                <c:pt idx="216">
                  <c:v>45861</c:v>
                </c:pt>
                <c:pt idx="217">
                  <c:v>45862</c:v>
                </c:pt>
                <c:pt idx="218">
                  <c:v>45863</c:v>
                </c:pt>
                <c:pt idx="219">
                  <c:v>45866</c:v>
                </c:pt>
                <c:pt idx="220">
                  <c:v>45867</c:v>
                </c:pt>
                <c:pt idx="221">
                  <c:v>45868</c:v>
                </c:pt>
                <c:pt idx="222">
                  <c:v>45869</c:v>
                </c:pt>
                <c:pt idx="223">
                  <c:v>45870</c:v>
                </c:pt>
                <c:pt idx="224">
                  <c:v>45873</c:v>
                </c:pt>
                <c:pt idx="225">
                  <c:v>45874</c:v>
                </c:pt>
                <c:pt idx="226">
                  <c:v>45875</c:v>
                </c:pt>
                <c:pt idx="227">
                  <c:v>45876</c:v>
                </c:pt>
                <c:pt idx="228">
                  <c:v>45877</c:v>
                </c:pt>
                <c:pt idx="229">
                  <c:v>45880</c:v>
                </c:pt>
                <c:pt idx="230">
                  <c:v>45881</c:v>
                </c:pt>
                <c:pt idx="231">
                  <c:v>45882</c:v>
                </c:pt>
                <c:pt idx="232">
                  <c:v>45883</c:v>
                </c:pt>
                <c:pt idx="233">
                  <c:v>45887</c:v>
                </c:pt>
                <c:pt idx="234">
                  <c:v>45888</c:v>
                </c:pt>
                <c:pt idx="235">
                  <c:v>45889</c:v>
                </c:pt>
                <c:pt idx="236">
                  <c:v>45890</c:v>
                </c:pt>
                <c:pt idx="237">
                  <c:v>45891</c:v>
                </c:pt>
                <c:pt idx="238">
                  <c:v>45894</c:v>
                </c:pt>
                <c:pt idx="239">
                  <c:v>45895</c:v>
                </c:pt>
                <c:pt idx="240">
                  <c:v>45897</c:v>
                </c:pt>
                <c:pt idx="241">
                  <c:v>45898</c:v>
                </c:pt>
                <c:pt idx="242">
                  <c:v>45901</c:v>
                </c:pt>
                <c:pt idx="243">
                  <c:v>45902</c:v>
                </c:pt>
                <c:pt idx="244">
                  <c:v>45903</c:v>
                </c:pt>
                <c:pt idx="245">
                  <c:v>45904</c:v>
                </c:pt>
                <c:pt idx="246">
                  <c:v>45905</c:v>
                </c:pt>
                <c:pt idx="247">
                  <c:v>45908</c:v>
                </c:pt>
                <c:pt idx="248">
                  <c:v>45909</c:v>
                </c:pt>
                <c:pt idx="249">
                  <c:v>45910</c:v>
                </c:pt>
              </c:numCache>
            </c:numRef>
          </c:xVal>
          <c:yVal>
            <c:numRef>
              <c:f>'SHIE Historical Data'!$D$2:$D$251</c:f>
              <c:numCache>
                <c:formatCode>0.00%</c:formatCode>
                <c:ptCount val="250"/>
                <c:pt idx="1">
                  <c:v>1.8348219208291994E-2</c:v>
                </c:pt>
                <c:pt idx="2">
                  <c:v>6.7132988284224204E-4</c:v>
                </c:pt>
                <c:pt idx="3">
                  <c:v>1.0474376731301804E-2</c:v>
                </c:pt>
                <c:pt idx="4">
                  <c:v>-5.0543990405207406E-3</c:v>
                </c:pt>
                <c:pt idx="5">
                  <c:v>-3.5517478904769639E-3</c:v>
                </c:pt>
                <c:pt idx="6">
                  <c:v>-2.2596185003564528E-2</c:v>
                </c:pt>
                <c:pt idx="7">
                  <c:v>-1.0299480605591826E-2</c:v>
                </c:pt>
                <c:pt idx="8">
                  <c:v>7.4365215837781662E-3</c:v>
                </c:pt>
                <c:pt idx="9">
                  <c:v>-4.1674055683632583E-3</c:v>
                </c:pt>
                <c:pt idx="11">
                  <c:v>-2.5598789065978123E-3</c:v>
                </c:pt>
                <c:pt idx="12">
                  <c:v>3.7269298578412879E-3</c:v>
                </c:pt>
                <c:pt idx="13">
                  <c:v>-2.3345784418355997E-3</c:v>
                </c:pt>
                <c:pt idx="14">
                  <c:v>-3.3852599674622952E-2</c:v>
                </c:pt>
                <c:pt idx="15">
                  <c:v>3.4600479793320815E-3</c:v>
                </c:pt>
                <c:pt idx="16">
                  <c:v>-4.3883039860236228E-2</c:v>
                </c:pt>
                <c:pt idx="17">
                  <c:v>-1.1444233404659498E-2</c:v>
                </c:pt>
                <c:pt idx="18">
                  <c:v>-4.5528613468881485E-2</c:v>
                </c:pt>
                <c:pt idx="19">
                  <c:v>4.3292139126003271E-2</c:v>
                </c:pt>
                <c:pt idx="20">
                  <c:v>5.6052168815943659E-2</c:v>
                </c:pt>
                <c:pt idx="21">
                  <c:v>6.2674899974561882E-3</c:v>
                </c:pt>
                <c:pt idx="22">
                  <c:v>1.5996322684440401E-2</c:v>
                </c:pt>
                <c:pt idx="23">
                  <c:v>-3.2167579061666007E-2</c:v>
                </c:pt>
                <c:pt idx="24">
                  <c:v>4.1487471952131649E-2</c:v>
                </c:pt>
                <c:pt idx="25">
                  <c:v>1.647254202293591E-2</c:v>
                </c:pt>
                <c:pt idx="26">
                  <c:v>-7.9040911399113067E-3</c:v>
                </c:pt>
                <c:pt idx="27">
                  <c:v>-1.1305218649159898E-2</c:v>
                </c:pt>
                <c:pt idx="28">
                  <c:v>-5.1050037139577342E-2</c:v>
                </c:pt>
                <c:pt idx="29">
                  <c:v>-4.8578002324533243E-2</c:v>
                </c:pt>
                <c:pt idx="30">
                  <c:v>1.9695345416470555E-3</c:v>
                </c:pt>
                <c:pt idx="31">
                  <c:v>-1.2739487434685226E-2</c:v>
                </c:pt>
                <c:pt idx="32">
                  <c:v>-2.5051665910580168E-2</c:v>
                </c:pt>
                <c:pt idx="33">
                  <c:v>-1.7319822148692543E-3</c:v>
                </c:pt>
                <c:pt idx="34">
                  <c:v>6.2796177849133716E-2</c:v>
                </c:pt>
                <c:pt idx="35">
                  <c:v>-5.2385361337167202E-3</c:v>
                </c:pt>
                <c:pt idx="36">
                  <c:v>5.8221275136551842E-2</c:v>
                </c:pt>
                <c:pt idx="37">
                  <c:v>-4.8838070549022117E-3</c:v>
                </c:pt>
                <c:pt idx="38">
                  <c:v>-3.2516921359291073E-2</c:v>
                </c:pt>
                <c:pt idx="39">
                  <c:v>-1.6588532275513934E-2</c:v>
                </c:pt>
                <c:pt idx="40">
                  <c:v>1.3788045471213595E-2</c:v>
                </c:pt>
                <c:pt idx="41">
                  <c:v>-1.6060189539173764E-2</c:v>
                </c:pt>
                <c:pt idx="42">
                  <c:v>-2.5292257922211681E-2</c:v>
                </c:pt>
                <c:pt idx="43">
                  <c:v>3.198310326619902E-2</c:v>
                </c:pt>
                <c:pt idx="44">
                  <c:v>8.8200180298709796E-3</c:v>
                </c:pt>
                <c:pt idx="45">
                  <c:v>-5.2143460934669705E-2</c:v>
                </c:pt>
                <c:pt idx="46">
                  <c:v>3.2793150894358636E-2</c:v>
                </c:pt>
                <c:pt idx="47">
                  <c:v>-1.0756667406804477E-2</c:v>
                </c:pt>
                <c:pt idx="48">
                  <c:v>1.1347482355288374E-2</c:v>
                </c:pt>
                <c:pt idx="49">
                  <c:v>-8.5815742750048329E-3</c:v>
                </c:pt>
                <c:pt idx="50">
                  <c:v>-1.0073624514973623E-2</c:v>
                </c:pt>
                <c:pt idx="51">
                  <c:v>1.0176135078770798E-2</c:v>
                </c:pt>
                <c:pt idx="52">
                  <c:v>4.4672171923191728E-2</c:v>
                </c:pt>
                <c:pt idx="53">
                  <c:v>-1.3666666666666605E-2</c:v>
                </c:pt>
                <c:pt idx="54">
                  <c:v>9.1488437213342877E-3</c:v>
                </c:pt>
                <c:pt idx="55">
                  <c:v>3.2292787944025791E-2</c:v>
                </c:pt>
                <c:pt idx="56">
                  <c:v>-5.3064534816358311E-3</c:v>
                </c:pt>
                <c:pt idx="57">
                  <c:v>1.6074174160181087E-3</c:v>
                </c:pt>
                <c:pt idx="58">
                  <c:v>-8.1172229328990708E-3</c:v>
                </c:pt>
                <c:pt idx="59">
                  <c:v>1.1841673310509782E-2</c:v>
                </c:pt>
                <c:pt idx="60">
                  <c:v>-1.7473523209195707E-2</c:v>
                </c:pt>
                <c:pt idx="61">
                  <c:v>3.0096469089794242E-2</c:v>
                </c:pt>
                <c:pt idx="62">
                  <c:v>2.9514803196482919E-2</c:v>
                </c:pt>
                <c:pt idx="63">
                  <c:v>-2.1773942440282856E-2</c:v>
                </c:pt>
                <c:pt idx="64">
                  <c:v>-4.8882522792896843E-3</c:v>
                </c:pt>
                <c:pt idx="65">
                  <c:v>-5.0950466093950819E-3</c:v>
                </c:pt>
                <c:pt idx="66">
                  <c:v>-7.1420369732461131E-3</c:v>
                </c:pt>
                <c:pt idx="67">
                  <c:v>-5.9675255585879272E-3</c:v>
                </c:pt>
                <c:pt idx="68">
                  <c:v>5.0260610573342746E-3</c:v>
                </c:pt>
                <c:pt idx="69">
                  <c:v>-8.7979255417669489E-3</c:v>
                </c:pt>
                <c:pt idx="70">
                  <c:v>-4.0152293749415979E-2</c:v>
                </c:pt>
                <c:pt idx="71">
                  <c:v>-1.0877765069476575E-2</c:v>
                </c:pt>
                <c:pt idx="72">
                  <c:v>1.2079909462185734E-2</c:v>
                </c:pt>
                <c:pt idx="73">
                  <c:v>5.2993655346769142E-3</c:v>
                </c:pt>
                <c:pt idx="74">
                  <c:v>9.6723491717964905E-5</c:v>
                </c:pt>
                <c:pt idx="75">
                  <c:v>3.7259121352063662E-2</c:v>
                </c:pt>
                <c:pt idx="76">
                  <c:v>1.8671328671328702E-2</c:v>
                </c:pt>
                <c:pt idx="77">
                  <c:v>-5.5833962609552756E-3</c:v>
                </c:pt>
                <c:pt idx="78">
                  <c:v>-1.6015831741721609E-2</c:v>
                </c:pt>
                <c:pt idx="79">
                  <c:v>-1.0453450574121503E-2</c:v>
                </c:pt>
                <c:pt idx="80">
                  <c:v>-5.4780923571394746E-2</c:v>
                </c:pt>
                <c:pt idx="81">
                  <c:v>3.4053405340534137E-2</c:v>
                </c:pt>
                <c:pt idx="82">
                  <c:v>-2.1277624643358806E-3</c:v>
                </c:pt>
                <c:pt idx="83">
                  <c:v>1.3956869396656302E-2</c:v>
                </c:pt>
                <c:pt idx="84">
                  <c:v>-4.4448692826077885E-3</c:v>
                </c:pt>
                <c:pt idx="85">
                  <c:v>-6.4954392702832431E-2</c:v>
                </c:pt>
                <c:pt idx="86">
                  <c:v>2.5029522000308058E-2</c:v>
                </c:pt>
                <c:pt idx="87">
                  <c:v>-1.9334318415187068E-2</c:v>
                </c:pt>
                <c:pt idx="88">
                  <c:v>1.4556784227597319E-3</c:v>
                </c:pt>
                <c:pt idx="89">
                  <c:v>-2.0145866272249791E-3</c:v>
                </c:pt>
                <c:pt idx="90">
                  <c:v>-3.5262552702185479E-3</c:v>
                </c:pt>
                <c:pt idx="91">
                  <c:v>-1.1718850167961592E-2</c:v>
                </c:pt>
                <c:pt idx="92">
                  <c:v>1.6268811624286394E-2</c:v>
                </c:pt>
                <c:pt idx="93">
                  <c:v>-1.2127556361222425E-2</c:v>
                </c:pt>
                <c:pt idx="94">
                  <c:v>-1.3155174196216146E-2</c:v>
                </c:pt>
                <c:pt idx="95">
                  <c:v>-9.7425555875652048E-3</c:v>
                </c:pt>
                <c:pt idx="96">
                  <c:v>4.7393615614503837E-2</c:v>
                </c:pt>
                <c:pt idx="97">
                  <c:v>9.8729894199933721E-3</c:v>
                </c:pt>
                <c:pt idx="98">
                  <c:v>-1.4752212831925515E-3</c:v>
                </c:pt>
                <c:pt idx="99">
                  <c:v>1.7177914110429349E-2</c:v>
                </c:pt>
                <c:pt idx="100">
                  <c:v>-1.4401417985770881E-2</c:v>
                </c:pt>
                <c:pt idx="101">
                  <c:v>4.0213807573183935E-3</c:v>
                </c:pt>
                <c:pt idx="102">
                  <c:v>-4.1545388959374208E-3</c:v>
                </c:pt>
                <c:pt idx="103">
                  <c:v>9.9925056207839091E-4</c:v>
                </c:pt>
                <c:pt idx="104">
                  <c:v>7.3870726229099404E-3</c:v>
                </c:pt>
                <c:pt idx="105">
                  <c:v>4.9546648169251917E-4</c:v>
                </c:pt>
                <c:pt idx="106">
                  <c:v>-6.7350071807061873E-3</c:v>
                </c:pt>
                <c:pt idx="107">
                  <c:v>-1.6228748068006116E-2</c:v>
                </c:pt>
                <c:pt idx="108">
                  <c:v>1.1631148164102934E-2</c:v>
                </c:pt>
                <c:pt idx="109">
                  <c:v>3.5068383347527377E-3</c:v>
                </c:pt>
                <c:pt idx="110">
                  <c:v>-1.784733662822624E-2</c:v>
                </c:pt>
                <c:pt idx="111">
                  <c:v>-5.3117137265864534E-3</c:v>
                </c:pt>
                <c:pt idx="112">
                  <c:v>1.23920486483724E-2</c:v>
                </c:pt>
                <c:pt idx="113">
                  <c:v>1.7817934028215854E-2</c:v>
                </c:pt>
                <c:pt idx="114">
                  <c:v>9.1497433608569434E-3</c:v>
                </c:pt>
                <c:pt idx="115">
                  <c:v>-1.5357020000982824E-2</c:v>
                </c:pt>
                <c:pt idx="116">
                  <c:v>-4.4094527487335666E-2</c:v>
                </c:pt>
                <c:pt idx="117">
                  <c:v>-8.5887328355871428E-3</c:v>
                </c:pt>
                <c:pt idx="118">
                  <c:v>-2.3988203386260065E-2</c:v>
                </c:pt>
                <c:pt idx="119">
                  <c:v>-2.994658177305376E-3</c:v>
                </c:pt>
                <c:pt idx="120">
                  <c:v>-4.4621837369774098E-2</c:v>
                </c:pt>
                <c:pt idx="121">
                  <c:v>-4.8348722596725735E-2</c:v>
                </c:pt>
                <c:pt idx="122">
                  <c:v>6.0180362510789065E-2</c:v>
                </c:pt>
                <c:pt idx="123">
                  <c:v>2.6304707897027102E-2</c:v>
                </c:pt>
                <c:pt idx="124">
                  <c:v>2.1582143443295454E-2</c:v>
                </c:pt>
                <c:pt idx="125">
                  <c:v>-3.1568800706883948E-2</c:v>
                </c:pt>
                <c:pt idx="126">
                  <c:v>3.4284450342842998E-3</c:v>
                </c:pt>
                <c:pt idx="127">
                  <c:v>-2.5074396561225454E-3</c:v>
                </c:pt>
                <c:pt idx="128">
                  <c:v>-1.6905610342255684E-2</c:v>
                </c:pt>
                <c:pt idx="129">
                  <c:v>-1.1183230773553654E-2</c:v>
                </c:pt>
                <c:pt idx="130">
                  <c:v>4.9387627518399535E-2</c:v>
                </c:pt>
                <c:pt idx="131">
                  <c:v>7.0405372471493699E-4</c:v>
                </c:pt>
                <c:pt idx="132">
                  <c:v>-6.9273440671085984E-3</c:v>
                </c:pt>
                <c:pt idx="133">
                  <c:v>1.3896836426059433E-3</c:v>
                </c:pt>
                <c:pt idx="134">
                  <c:v>3.3632653061224538E-2</c:v>
                </c:pt>
                <c:pt idx="135">
                  <c:v>-8.5821091981256314E-3</c:v>
                </c:pt>
                <c:pt idx="136">
                  <c:v>-3.1704726500265568E-2</c:v>
                </c:pt>
                <c:pt idx="137">
                  <c:v>2.3583612131848897E-2</c:v>
                </c:pt>
                <c:pt idx="138">
                  <c:v>1.2109521513154364E-2</c:v>
                </c:pt>
                <c:pt idx="139">
                  <c:v>-2.16528138069777E-2</c:v>
                </c:pt>
                <c:pt idx="140">
                  <c:v>3.6661255411255311E-2</c:v>
                </c:pt>
                <c:pt idx="141">
                  <c:v>5.7418765496541901E-4</c:v>
                </c:pt>
                <c:pt idx="142">
                  <c:v>-4.7682395596942873E-2</c:v>
                </c:pt>
                <c:pt idx="143">
                  <c:v>-5.2425429346188657E-2</c:v>
                </c:pt>
                <c:pt idx="144">
                  <c:v>1.9829455123572703E-2</c:v>
                </c:pt>
                <c:pt idx="145">
                  <c:v>-3.2453728635809642E-2</c:v>
                </c:pt>
                <c:pt idx="146">
                  <c:v>4.4205530817904792E-2</c:v>
                </c:pt>
                <c:pt idx="147">
                  <c:v>3.6386589984570117E-2</c:v>
                </c:pt>
                <c:pt idx="148">
                  <c:v>2.3279735802068657E-3</c:v>
                </c:pt>
                <c:pt idx="149">
                  <c:v>1.3989413416873653E-2</c:v>
                </c:pt>
                <c:pt idx="150">
                  <c:v>-5.3267991264049908E-3</c:v>
                </c:pt>
                <c:pt idx="151">
                  <c:v>2.4098966422106738E-2</c:v>
                </c:pt>
                <c:pt idx="152">
                  <c:v>6.9549756837317123E-3</c:v>
                </c:pt>
                <c:pt idx="153">
                  <c:v>-2.6485251350227834E-3</c:v>
                </c:pt>
                <c:pt idx="154">
                  <c:v>-3.1502212965373588E-2</c:v>
                </c:pt>
                <c:pt idx="155">
                  <c:v>-5.3763440860210565E-4</c:v>
                </c:pt>
                <c:pt idx="156">
                  <c:v>-1.4900484131253333E-2</c:v>
                </c:pt>
                <c:pt idx="157">
                  <c:v>-1.8893682083765628E-2</c:v>
                </c:pt>
                <c:pt idx="158">
                  <c:v>-1.3914398619691681E-2</c:v>
                </c:pt>
                <c:pt idx="159">
                  <c:v>5.0403567195349108E-2</c:v>
                </c:pt>
                <c:pt idx="160">
                  <c:v>-2.6491133799032784E-2</c:v>
                </c:pt>
                <c:pt idx="161">
                  <c:v>2.7212010818568277E-2</c:v>
                </c:pt>
                <c:pt idx="162">
                  <c:v>0.13997850617947338</c:v>
                </c:pt>
                <c:pt idx="163">
                  <c:v>3.2948385576243355E-2</c:v>
                </c:pt>
                <c:pt idx="164">
                  <c:v>2.979830245505144E-2</c:v>
                </c:pt>
                <c:pt idx="165">
                  <c:v>4.6262241325829789E-2</c:v>
                </c:pt>
                <c:pt idx="166">
                  <c:v>3.5788403710135031E-2</c:v>
                </c:pt>
                <c:pt idx="167">
                  <c:v>-5.7245665685312641E-4</c:v>
                </c:pt>
                <c:pt idx="168">
                  <c:v>-3.5962687177808594E-2</c:v>
                </c:pt>
                <c:pt idx="169">
                  <c:v>1.107668802784012E-2</c:v>
                </c:pt>
                <c:pt idx="170">
                  <c:v>-7.2196104768301739E-3</c:v>
                </c:pt>
                <c:pt idx="171">
                  <c:v>5.1200744123118813E-2</c:v>
                </c:pt>
                <c:pt idx="172">
                  <c:v>-1.5766399871294801E-2</c:v>
                </c:pt>
                <c:pt idx="173">
                  <c:v>-1.4874749703731038E-2</c:v>
                </c:pt>
                <c:pt idx="174">
                  <c:v>-4.6044717302028415E-3</c:v>
                </c:pt>
                <c:pt idx="175">
                  <c:v>2.2087014502418789E-3</c:v>
                </c:pt>
                <c:pt idx="176">
                  <c:v>-2.0208740488169896E-2</c:v>
                </c:pt>
                <c:pt idx="177">
                  <c:v>1.3580613673980446E-2</c:v>
                </c:pt>
                <c:pt idx="178">
                  <c:v>3.3747854122178955E-2</c:v>
                </c:pt>
                <c:pt idx="179">
                  <c:v>-3.3213171857913171E-3</c:v>
                </c:pt>
                <c:pt idx="180">
                  <c:v>-9.6314056975657092E-3</c:v>
                </c:pt>
                <c:pt idx="181">
                  <c:v>3.5289290110791516E-3</c:v>
                </c:pt>
                <c:pt idx="182">
                  <c:v>1.3493621197252281E-2</c:v>
                </c:pt>
                <c:pt idx="183">
                  <c:v>-8.5532155248929653E-3</c:v>
                </c:pt>
                <c:pt idx="184">
                  <c:v>1.668430048018088E-3</c:v>
                </c:pt>
                <c:pt idx="185">
                  <c:v>1.2268941702213931E-2</c:v>
                </c:pt>
                <c:pt idx="186">
                  <c:v>1.0675442468997209E-2</c:v>
                </c:pt>
                <c:pt idx="187">
                  <c:v>-2.7597982766151774E-2</c:v>
                </c:pt>
                <c:pt idx="188">
                  <c:v>-5.2270499836655215E-3</c:v>
                </c:pt>
                <c:pt idx="189">
                  <c:v>3.0788177339902134E-3</c:v>
                </c:pt>
                <c:pt idx="190">
                  <c:v>-1.3300593411090689E-2</c:v>
                </c:pt>
                <c:pt idx="191">
                  <c:v>-7.0510161758606804E-3</c:v>
                </c:pt>
                <c:pt idx="192">
                  <c:v>-1.9465329991645741E-2</c:v>
                </c:pt>
                <c:pt idx="193">
                  <c:v>5.0694385277327836E-3</c:v>
                </c:pt>
                <c:pt idx="194">
                  <c:v>-1.1613614207603984E-2</c:v>
                </c:pt>
                <c:pt idx="195">
                  <c:v>7.6761439169776846E-3</c:v>
                </c:pt>
                <c:pt idx="196">
                  <c:v>3.0300451102221349E-2</c:v>
                </c:pt>
                <c:pt idx="197">
                  <c:v>-7.1871127633209575E-3</c:v>
                </c:pt>
                <c:pt idx="198">
                  <c:v>3.3241803960725624E-2</c:v>
                </c:pt>
                <c:pt idx="199">
                  <c:v>-2.3756794845983809E-3</c:v>
                </c:pt>
                <c:pt idx="200">
                  <c:v>-1.1462705844365595E-2</c:v>
                </c:pt>
                <c:pt idx="201">
                  <c:v>-7.0227012902170927E-3</c:v>
                </c:pt>
                <c:pt idx="202">
                  <c:v>6.1595394736842168E-2</c:v>
                </c:pt>
                <c:pt idx="203">
                  <c:v>-3.8345340460144151E-3</c:v>
                </c:pt>
                <c:pt idx="204">
                  <c:v>-2.4651036198919174E-2</c:v>
                </c:pt>
                <c:pt idx="205">
                  <c:v>-2.1885588997408889E-2</c:v>
                </c:pt>
                <c:pt idx="206">
                  <c:v>9.4147375285293933E-3</c:v>
                </c:pt>
                <c:pt idx="207">
                  <c:v>-1.4939233657689677E-2</c:v>
                </c:pt>
                <c:pt idx="208">
                  <c:v>-1.3198344058695688E-2</c:v>
                </c:pt>
                <c:pt idx="209">
                  <c:v>-1.3125649013499441E-2</c:v>
                </c:pt>
                <c:pt idx="210">
                  <c:v>-8.2074161370427889E-3</c:v>
                </c:pt>
                <c:pt idx="211">
                  <c:v>1.2434221694109571E-2</c:v>
                </c:pt>
                <c:pt idx="212">
                  <c:v>3.135348115856984E-2</c:v>
                </c:pt>
                <c:pt idx="213">
                  <c:v>-5.6899004267425557E-3</c:v>
                </c:pt>
                <c:pt idx="214">
                  <c:v>-2.9429797670140756E-3</c:v>
                </c:pt>
                <c:pt idx="215">
                  <c:v>-3.8125691796827565E-3</c:v>
                </c:pt>
                <c:pt idx="216">
                  <c:v>-1.2674897119341666E-2</c:v>
                </c:pt>
                <c:pt idx="217">
                  <c:v>1.5671890630210239E-2</c:v>
                </c:pt>
                <c:pt idx="218">
                  <c:v>-7.9202232435982012E-3</c:v>
                </c:pt>
                <c:pt idx="219">
                  <c:v>-2.0103412616339189E-2</c:v>
                </c:pt>
                <c:pt idx="220">
                  <c:v>-3.3770948541522738E-4</c:v>
                </c:pt>
                <c:pt idx="221">
                  <c:v>3.2811114395506991E-2</c:v>
                </c:pt>
                <c:pt idx="222">
                  <c:v>-1.8317115054379052E-2</c:v>
                </c:pt>
                <c:pt idx="223">
                  <c:v>-5.3311120366514864E-3</c:v>
                </c:pt>
                <c:pt idx="224">
                  <c:v>8.2070178377022796E-3</c:v>
                </c:pt>
                <c:pt idx="225">
                  <c:v>1.0964365811113819E-2</c:v>
                </c:pt>
                <c:pt idx="226">
                  <c:v>-5.5048886697887101E-3</c:v>
                </c:pt>
                <c:pt idx="227">
                  <c:v>1.1401189689358882E-2</c:v>
                </c:pt>
                <c:pt idx="228">
                  <c:v>-2.1851004737787894E-2</c:v>
                </c:pt>
                <c:pt idx="229">
                  <c:v>2.0585410664328174E-2</c:v>
                </c:pt>
                <c:pt idx="230">
                  <c:v>-5.1141477784142353E-3</c:v>
                </c:pt>
                <c:pt idx="231">
                  <c:v>5.7161656454332022E-3</c:v>
                </c:pt>
                <c:pt idx="232">
                  <c:v>5.7245665685312641E-3</c:v>
                </c:pt>
                <c:pt idx="233">
                  <c:v>1.1505935924540633E-2</c:v>
                </c:pt>
                <c:pt idx="234">
                  <c:v>4.5942361027372369E-2</c:v>
                </c:pt>
                <c:pt idx="235">
                  <c:v>-3.8429021597119473E-5</c:v>
                </c:pt>
                <c:pt idx="236">
                  <c:v>-8.839014642019194E-4</c:v>
                </c:pt>
                <c:pt idx="237">
                  <c:v>8.5391183937224557E-3</c:v>
                </c:pt>
                <c:pt idx="238">
                  <c:v>-5.9496567505720188E-3</c:v>
                </c:pt>
                <c:pt idx="239">
                  <c:v>-1.4771332105586232E-2</c:v>
                </c:pt>
                <c:pt idx="240">
                  <c:v>-6.737022469722409E-3</c:v>
                </c:pt>
                <c:pt idx="241">
                  <c:v>-1.4898455265427768E-2</c:v>
                </c:pt>
                <c:pt idx="242">
                  <c:v>2.0178301361140072E-2</c:v>
                </c:pt>
                <c:pt idx="243">
                  <c:v>-1.2444895252213928E-2</c:v>
                </c:pt>
                <c:pt idx="244">
                  <c:v>2.0700007900766426E-2</c:v>
                </c:pt>
                <c:pt idx="245">
                  <c:v>-4.0637820264726177E-3</c:v>
                </c:pt>
                <c:pt idx="246">
                  <c:v>1.5155636731043476E-3</c:v>
                </c:pt>
                <c:pt idx="247">
                  <c:v>3.9810647214030936E-2</c:v>
                </c:pt>
                <c:pt idx="248">
                  <c:v>6.3810732144189419E-3</c:v>
                </c:pt>
                <c:pt idx="249">
                  <c:v>-1.2903704253031334E-2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E8-4C5A-BEDA-508EDD159693}"/>
            </c:ext>
          </c:extLst>
        </c:ser>
        <c:ser>
          <c:idx val="3"/>
          <c:order val="3"/>
          <c:tx>
            <c:strRef>
              <c:f>'SHIE Historical Data'!$E$1</c:f>
              <c:strCache>
                <c:ptCount val="1"/>
                <c:pt idx="0">
                  <c:v>Nifty Returns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'SHIE Historical Data'!$A$2:$A$251</c:f>
              <c:numCache>
                <c:formatCode>m/d/yyyy</c:formatCode>
                <c:ptCount val="250"/>
                <c:pt idx="0">
                  <c:v>45546</c:v>
                </c:pt>
                <c:pt idx="1">
                  <c:v>45547</c:v>
                </c:pt>
                <c:pt idx="2">
                  <c:v>45548</c:v>
                </c:pt>
                <c:pt idx="3">
                  <c:v>45551</c:v>
                </c:pt>
                <c:pt idx="4">
                  <c:v>45552</c:v>
                </c:pt>
                <c:pt idx="5">
                  <c:v>45553</c:v>
                </c:pt>
                <c:pt idx="6">
                  <c:v>45554</c:v>
                </c:pt>
                <c:pt idx="7">
                  <c:v>45555</c:v>
                </c:pt>
                <c:pt idx="8">
                  <c:v>45558</c:v>
                </c:pt>
                <c:pt idx="9">
                  <c:v>45559</c:v>
                </c:pt>
                <c:pt idx="11">
                  <c:v>45560</c:v>
                </c:pt>
                <c:pt idx="12">
                  <c:v>45561</c:v>
                </c:pt>
                <c:pt idx="13">
                  <c:v>45562</c:v>
                </c:pt>
                <c:pt idx="14">
                  <c:v>45565</c:v>
                </c:pt>
                <c:pt idx="15">
                  <c:v>45566</c:v>
                </c:pt>
                <c:pt idx="16">
                  <c:v>45568</c:v>
                </c:pt>
                <c:pt idx="17">
                  <c:v>45569</c:v>
                </c:pt>
                <c:pt idx="18">
                  <c:v>45572</c:v>
                </c:pt>
                <c:pt idx="19">
                  <c:v>45573</c:v>
                </c:pt>
                <c:pt idx="20">
                  <c:v>45574</c:v>
                </c:pt>
                <c:pt idx="21">
                  <c:v>45575</c:v>
                </c:pt>
                <c:pt idx="22">
                  <c:v>45576</c:v>
                </c:pt>
                <c:pt idx="23">
                  <c:v>45579</c:v>
                </c:pt>
                <c:pt idx="24">
                  <c:v>45580</c:v>
                </c:pt>
                <c:pt idx="25">
                  <c:v>45581</c:v>
                </c:pt>
                <c:pt idx="26">
                  <c:v>45582</c:v>
                </c:pt>
                <c:pt idx="27">
                  <c:v>45583</c:v>
                </c:pt>
                <c:pt idx="28">
                  <c:v>45586</c:v>
                </c:pt>
                <c:pt idx="29">
                  <c:v>45587</c:v>
                </c:pt>
                <c:pt idx="30">
                  <c:v>45588</c:v>
                </c:pt>
                <c:pt idx="31">
                  <c:v>45589</c:v>
                </c:pt>
                <c:pt idx="32">
                  <c:v>45590</c:v>
                </c:pt>
                <c:pt idx="33">
                  <c:v>45593</c:v>
                </c:pt>
                <c:pt idx="34">
                  <c:v>45594</c:v>
                </c:pt>
                <c:pt idx="35">
                  <c:v>45595</c:v>
                </c:pt>
                <c:pt idx="36">
                  <c:v>45596</c:v>
                </c:pt>
                <c:pt idx="37">
                  <c:v>45597</c:v>
                </c:pt>
                <c:pt idx="38">
                  <c:v>45600</c:v>
                </c:pt>
                <c:pt idx="39">
                  <c:v>45601</c:v>
                </c:pt>
                <c:pt idx="40">
                  <c:v>45602</c:v>
                </c:pt>
                <c:pt idx="41">
                  <c:v>45603</c:v>
                </c:pt>
                <c:pt idx="42">
                  <c:v>45604</c:v>
                </c:pt>
                <c:pt idx="43">
                  <c:v>45607</c:v>
                </c:pt>
                <c:pt idx="44">
                  <c:v>45608</c:v>
                </c:pt>
                <c:pt idx="45">
                  <c:v>45609</c:v>
                </c:pt>
                <c:pt idx="46">
                  <c:v>45610</c:v>
                </c:pt>
                <c:pt idx="47">
                  <c:v>45614</c:v>
                </c:pt>
                <c:pt idx="48">
                  <c:v>45615</c:v>
                </c:pt>
                <c:pt idx="49">
                  <c:v>45617</c:v>
                </c:pt>
                <c:pt idx="50">
                  <c:v>45618</c:v>
                </c:pt>
                <c:pt idx="51">
                  <c:v>45621</c:v>
                </c:pt>
                <c:pt idx="52">
                  <c:v>45622</c:v>
                </c:pt>
                <c:pt idx="53">
                  <c:v>45623</c:v>
                </c:pt>
                <c:pt idx="54">
                  <c:v>45624</c:v>
                </c:pt>
                <c:pt idx="55">
                  <c:v>45625</c:v>
                </c:pt>
                <c:pt idx="56">
                  <c:v>45628</c:v>
                </c:pt>
                <c:pt idx="57">
                  <c:v>45629</c:v>
                </c:pt>
                <c:pt idx="58">
                  <c:v>45630</c:v>
                </c:pt>
                <c:pt idx="59">
                  <c:v>45631</c:v>
                </c:pt>
                <c:pt idx="60">
                  <c:v>45632</c:v>
                </c:pt>
                <c:pt idx="61">
                  <c:v>45635</c:v>
                </c:pt>
                <c:pt idx="62">
                  <c:v>45636</c:v>
                </c:pt>
                <c:pt idx="63">
                  <c:v>45637</c:v>
                </c:pt>
                <c:pt idx="64">
                  <c:v>45638</c:v>
                </c:pt>
                <c:pt idx="65">
                  <c:v>45639</c:v>
                </c:pt>
                <c:pt idx="66">
                  <c:v>45642</c:v>
                </c:pt>
                <c:pt idx="67">
                  <c:v>45643</c:v>
                </c:pt>
                <c:pt idx="68">
                  <c:v>45644</c:v>
                </c:pt>
                <c:pt idx="69">
                  <c:v>45645</c:v>
                </c:pt>
                <c:pt idx="70">
                  <c:v>45646</c:v>
                </c:pt>
                <c:pt idx="71">
                  <c:v>45649</c:v>
                </c:pt>
                <c:pt idx="72">
                  <c:v>45650</c:v>
                </c:pt>
                <c:pt idx="73">
                  <c:v>45652</c:v>
                </c:pt>
                <c:pt idx="74">
                  <c:v>45653</c:v>
                </c:pt>
                <c:pt idx="75">
                  <c:v>45656</c:v>
                </c:pt>
                <c:pt idx="76">
                  <c:v>45657</c:v>
                </c:pt>
                <c:pt idx="77">
                  <c:v>45658</c:v>
                </c:pt>
                <c:pt idx="78">
                  <c:v>45659</c:v>
                </c:pt>
                <c:pt idx="79">
                  <c:v>45660</c:v>
                </c:pt>
                <c:pt idx="80">
                  <c:v>45663</c:v>
                </c:pt>
                <c:pt idx="81">
                  <c:v>45664</c:v>
                </c:pt>
                <c:pt idx="82">
                  <c:v>45665</c:v>
                </c:pt>
                <c:pt idx="83">
                  <c:v>45666</c:v>
                </c:pt>
                <c:pt idx="84">
                  <c:v>45667</c:v>
                </c:pt>
                <c:pt idx="85">
                  <c:v>45670</c:v>
                </c:pt>
                <c:pt idx="86">
                  <c:v>45671</c:v>
                </c:pt>
                <c:pt idx="87">
                  <c:v>45672</c:v>
                </c:pt>
                <c:pt idx="88">
                  <c:v>45673</c:v>
                </c:pt>
                <c:pt idx="89">
                  <c:v>45674</c:v>
                </c:pt>
                <c:pt idx="90">
                  <c:v>45677</c:v>
                </c:pt>
                <c:pt idx="91">
                  <c:v>45678</c:v>
                </c:pt>
                <c:pt idx="92">
                  <c:v>45679</c:v>
                </c:pt>
                <c:pt idx="93">
                  <c:v>45680</c:v>
                </c:pt>
                <c:pt idx="94">
                  <c:v>45681</c:v>
                </c:pt>
                <c:pt idx="95">
                  <c:v>45684</c:v>
                </c:pt>
                <c:pt idx="96">
                  <c:v>45685</c:v>
                </c:pt>
                <c:pt idx="97">
                  <c:v>45686</c:v>
                </c:pt>
                <c:pt idx="98">
                  <c:v>45687</c:v>
                </c:pt>
                <c:pt idx="99">
                  <c:v>45688</c:v>
                </c:pt>
                <c:pt idx="100">
                  <c:v>45689</c:v>
                </c:pt>
                <c:pt idx="101">
                  <c:v>45691</c:v>
                </c:pt>
                <c:pt idx="102">
                  <c:v>45692</c:v>
                </c:pt>
                <c:pt idx="103">
                  <c:v>45693</c:v>
                </c:pt>
                <c:pt idx="104">
                  <c:v>45694</c:v>
                </c:pt>
                <c:pt idx="105">
                  <c:v>45695</c:v>
                </c:pt>
                <c:pt idx="106">
                  <c:v>45698</c:v>
                </c:pt>
                <c:pt idx="107">
                  <c:v>45699</c:v>
                </c:pt>
                <c:pt idx="108">
                  <c:v>45700</c:v>
                </c:pt>
                <c:pt idx="109">
                  <c:v>45701</c:v>
                </c:pt>
                <c:pt idx="110">
                  <c:v>45702</c:v>
                </c:pt>
                <c:pt idx="111">
                  <c:v>45705</c:v>
                </c:pt>
                <c:pt idx="112">
                  <c:v>45706</c:v>
                </c:pt>
                <c:pt idx="113">
                  <c:v>45707</c:v>
                </c:pt>
                <c:pt idx="114">
                  <c:v>45708</c:v>
                </c:pt>
                <c:pt idx="115">
                  <c:v>45709</c:v>
                </c:pt>
                <c:pt idx="116">
                  <c:v>45712</c:v>
                </c:pt>
                <c:pt idx="117">
                  <c:v>45713</c:v>
                </c:pt>
                <c:pt idx="118">
                  <c:v>45715</c:v>
                </c:pt>
                <c:pt idx="119">
                  <c:v>45716</c:v>
                </c:pt>
                <c:pt idx="120">
                  <c:v>45719</c:v>
                </c:pt>
                <c:pt idx="121">
                  <c:v>45720</c:v>
                </c:pt>
                <c:pt idx="122">
                  <c:v>45721</c:v>
                </c:pt>
                <c:pt idx="123">
                  <c:v>45722</c:v>
                </c:pt>
                <c:pt idx="124">
                  <c:v>45723</c:v>
                </c:pt>
                <c:pt idx="125">
                  <c:v>45726</c:v>
                </c:pt>
                <c:pt idx="126">
                  <c:v>45727</c:v>
                </c:pt>
                <c:pt idx="127">
                  <c:v>45728</c:v>
                </c:pt>
                <c:pt idx="128">
                  <c:v>45729</c:v>
                </c:pt>
                <c:pt idx="129">
                  <c:v>45733</c:v>
                </c:pt>
                <c:pt idx="130">
                  <c:v>45734</c:v>
                </c:pt>
                <c:pt idx="131">
                  <c:v>45735</c:v>
                </c:pt>
                <c:pt idx="132">
                  <c:v>45736</c:v>
                </c:pt>
                <c:pt idx="133">
                  <c:v>45737</c:v>
                </c:pt>
                <c:pt idx="134">
                  <c:v>45740</c:v>
                </c:pt>
                <c:pt idx="135">
                  <c:v>45741</c:v>
                </c:pt>
                <c:pt idx="136">
                  <c:v>45742</c:v>
                </c:pt>
                <c:pt idx="137">
                  <c:v>45743</c:v>
                </c:pt>
                <c:pt idx="138">
                  <c:v>45744</c:v>
                </c:pt>
                <c:pt idx="139">
                  <c:v>45748</c:v>
                </c:pt>
                <c:pt idx="140">
                  <c:v>45749</c:v>
                </c:pt>
                <c:pt idx="141">
                  <c:v>45750</c:v>
                </c:pt>
                <c:pt idx="142">
                  <c:v>45751</c:v>
                </c:pt>
                <c:pt idx="143">
                  <c:v>45754</c:v>
                </c:pt>
                <c:pt idx="144">
                  <c:v>45755</c:v>
                </c:pt>
                <c:pt idx="145">
                  <c:v>45756</c:v>
                </c:pt>
                <c:pt idx="146">
                  <c:v>45758</c:v>
                </c:pt>
                <c:pt idx="147">
                  <c:v>45762</c:v>
                </c:pt>
                <c:pt idx="148">
                  <c:v>45763</c:v>
                </c:pt>
                <c:pt idx="149">
                  <c:v>45764</c:v>
                </c:pt>
                <c:pt idx="150">
                  <c:v>45768</c:v>
                </c:pt>
                <c:pt idx="151">
                  <c:v>45769</c:v>
                </c:pt>
                <c:pt idx="152">
                  <c:v>45770</c:v>
                </c:pt>
                <c:pt idx="153">
                  <c:v>45771</c:v>
                </c:pt>
                <c:pt idx="154">
                  <c:v>45772</c:v>
                </c:pt>
                <c:pt idx="155">
                  <c:v>45775</c:v>
                </c:pt>
                <c:pt idx="156">
                  <c:v>45776</c:v>
                </c:pt>
                <c:pt idx="157">
                  <c:v>45777</c:v>
                </c:pt>
                <c:pt idx="158">
                  <c:v>45779</c:v>
                </c:pt>
                <c:pt idx="159">
                  <c:v>45782</c:v>
                </c:pt>
                <c:pt idx="160">
                  <c:v>45783</c:v>
                </c:pt>
                <c:pt idx="161">
                  <c:v>45784</c:v>
                </c:pt>
                <c:pt idx="162">
                  <c:v>45785</c:v>
                </c:pt>
                <c:pt idx="163">
                  <c:v>45786</c:v>
                </c:pt>
                <c:pt idx="164">
                  <c:v>45789</c:v>
                </c:pt>
                <c:pt idx="165">
                  <c:v>45790</c:v>
                </c:pt>
                <c:pt idx="166">
                  <c:v>45791</c:v>
                </c:pt>
                <c:pt idx="167">
                  <c:v>45792</c:v>
                </c:pt>
                <c:pt idx="168">
                  <c:v>45793</c:v>
                </c:pt>
                <c:pt idx="169">
                  <c:v>45796</c:v>
                </c:pt>
                <c:pt idx="170">
                  <c:v>45797</c:v>
                </c:pt>
                <c:pt idx="171">
                  <c:v>45798</c:v>
                </c:pt>
                <c:pt idx="172">
                  <c:v>45799</c:v>
                </c:pt>
                <c:pt idx="173">
                  <c:v>45800</c:v>
                </c:pt>
                <c:pt idx="174">
                  <c:v>45803</c:v>
                </c:pt>
                <c:pt idx="175">
                  <c:v>45804</c:v>
                </c:pt>
                <c:pt idx="176">
                  <c:v>45805</c:v>
                </c:pt>
                <c:pt idx="177">
                  <c:v>45806</c:v>
                </c:pt>
                <c:pt idx="178">
                  <c:v>45807</c:v>
                </c:pt>
                <c:pt idx="179">
                  <c:v>45810</c:v>
                </c:pt>
                <c:pt idx="180">
                  <c:v>45811</c:v>
                </c:pt>
                <c:pt idx="181">
                  <c:v>45812</c:v>
                </c:pt>
                <c:pt idx="182">
                  <c:v>45813</c:v>
                </c:pt>
                <c:pt idx="183">
                  <c:v>45814</c:v>
                </c:pt>
                <c:pt idx="184">
                  <c:v>45817</c:v>
                </c:pt>
                <c:pt idx="185">
                  <c:v>45818</c:v>
                </c:pt>
                <c:pt idx="186">
                  <c:v>45819</c:v>
                </c:pt>
                <c:pt idx="187">
                  <c:v>45820</c:v>
                </c:pt>
                <c:pt idx="188">
                  <c:v>45821</c:v>
                </c:pt>
                <c:pt idx="189">
                  <c:v>45824</c:v>
                </c:pt>
                <c:pt idx="190">
                  <c:v>45825</c:v>
                </c:pt>
                <c:pt idx="191">
                  <c:v>45826</c:v>
                </c:pt>
                <c:pt idx="192">
                  <c:v>45827</c:v>
                </c:pt>
                <c:pt idx="193">
                  <c:v>45828</c:v>
                </c:pt>
                <c:pt idx="194">
                  <c:v>45831</c:v>
                </c:pt>
                <c:pt idx="195">
                  <c:v>45832</c:v>
                </c:pt>
                <c:pt idx="196">
                  <c:v>45833</c:v>
                </c:pt>
                <c:pt idx="197">
                  <c:v>45834</c:v>
                </c:pt>
                <c:pt idx="198">
                  <c:v>45835</c:v>
                </c:pt>
                <c:pt idx="199">
                  <c:v>45838</c:v>
                </c:pt>
                <c:pt idx="200">
                  <c:v>45839</c:v>
                </c:pt>
                <c:pt idx="201">
                  <c:v>45840</c:v>
                </c:pt>
                <c:pt idx="202">
                  <c:v>45841</c:v>
                </c:pt>
                <c:pt idx="203">
                  <c:v>45842</c:v>
                </c:pt>
                <c:pt idx="204">
                  <c:v>45845</c:v>
                </c:pt>
                <c:pt idx="205">
                  <c:v>45846</c:v>
                </c:pt>
                <c:pt idx="206">
                  <c:v>45847</c:v>
                </c:pt>
                <c:pt idx="207">
                  <c:v>45848</c:v>
                </c:pt>
                <c:pt idx="208">
                  <c:v>45849</c:v>
                </c:pt>
                <c:pt idx="209">
                  <c:v>45852</c:v>
                </c:pt>
                <c:pt idx="210">
                  <c:v>45853</c:v>
                </c:pt>
                <c:pt idx="211">
                  <c:v>45854</c:v>
                </c:pt>
                <c:pt idx="212">
                  <c:v>45855</c:v>
                </c:pt>
                <c:pt idx="213">
                  <c:v>45856</c:v>
                </c:pt>
                <c:pt idx="214">
                  <c:v>45859</c:v>
                </c:pt>
                <c:pt idx="215">
                  <c:v>45860</c:v>
                </c:pt>
                <c:pt idx="216">
                  <c:v>45861</c:v>
                </c:pt>
                <c:pt idx="217">
                  <c:v>45862</c:v>
                </c:pt>
                <c:pt idx="218">
                  <c:v>45863</c:v>
                </c:pt>
                <c:pt idx="219">
                  <c:v>45866</c:v>
                </c:pt>
                <c:pt idx="220">
                  <c:v>45867</c:v>
                </c:pt>
                <c:pt idx="221">
                  <c:v>45868</c:v>
                </c:pt>
                <c:pt idx="222">
                  <c:v>45869</c:v>
                </c:pt>
                <c:pt idx="223">
                  <c:v>45870</c:v>
                </c:pt>
                <c:pt idx="224">
                  <c:v>45873</c:v>
                </c:pt>
                <c:pt idx="225">
                  <c:v>45874</c:v>
                </c:pt>
                <c:pt idx="226">
                  <c:v>45875</c:v>
                </c:pt>
                <c:pt idx="227">
                  <c:v>45876</c:v>
                </c:pt>
                <c:pt idx="228">
                  <c:v>45877</c:v>
                </c:pt>
                <c:pt idx="229">
                  <c:v>45880</c:v>
                </c:pt>
                <c:pt idx="230">
                  <c:v>45881</c:v>
                </c:pt>
                <c:pt idx="231">
                  <c:v>45882</c:v>
                </c:pt>
                <c:pt idx="232">
                  <c:v>45883</c:v>
                </c:pt>
                <c:pt idx="233">
                  <c:v>45887</c:v>
                </c:pt>
                <c:pt idx="234">
                  <c:v>45888</c:v>
                </c:pt>
                <c:pt idx="235">
                  <c:v>45889</c:v>
                </c:pt>
                <c:pt idx="236">
                  <c:v>45890</c:v>
                </c:pt>
                <c:pt idx="237">
                  <c:v>45891</c:v>
                </c:pt>
                <c:pt idx="238">
                  <c:v>45894</c:v>
                </c:pt>
                <c:pt idx="239">
                  <c:v>45895</c:v>
                </c:pt>
                <c:pt idx="240">
                  <c:v>45897</c:v>
                </c:pt>
                <c:pt idx="241">
                  <c:v>45898</c:v>
                </c:pt>
                <c:pt idx="242">
                  <c:v>45901</c:v>
                </c:pt>
                <c:pt idx="243">
                  <c:v>45902</c:v>
                </c:pt>
                <c:pt idx="244">
                  <c:v>45903</c:v>
                </c:pt>
                <c:pt idx="245">
                  <c:v>45904</c:v>
                </c:pt>
                <c:pt idx="246">
                  <c:v>45905</c:v>
                </c:pt>
                <c:pt idx="247">
                  <c:v>45908</c:v>
                </c:pt>
                <c:pt idx="248">
                  <c:v>45909</c:v>
                </c:pt>
                <c:pt idx="249">
                  <c:v>45910</c:v>
                </c:pt>
              </c:numCache>
            </c:numRef>
          </c:xVal>
          <c:yVal>
            <c:numRef>
              <c:f>'SHIE Historical Data'!$E$2:$E$251</c:f>
              <c:numCache>
                <c:formatCode>0.00%</c:formatCode>
                <c:ptCount val="250"/>
                <c:pt idx="1">
                  <c:v>1.8879585206944993E-2</c:v>
                </c:pt>
                <c:pt idx="2">
                  <c:v>-1.276148238009589E-3</c:v>
                </c:pt>
                <c:pt idx="3">
                  <c:v>1.0746751326089488E-3</c:v>
                </c:pt>
                <c:pt idx="4">
                  <c:v>1.3709558280394774E-3</c:v>
                </c:pt>
                <c:pt idx="5">
                  <c:v>-1.6129952337957665E-3</c:v>
                </c:pt>
                <c:pt idx="6">
                  <c:v>1.5072376963103373E-3</c:v>
                </c:pt>
                <c:pt idx="7">
                  <c:v>1.4760503308965278E-2</c:v>
                </c:pt>
                <c:pt idx="8">
                  <c:v>5.7423243424534753E-3</c:v>
                </c:pt>
                <c:pt idx="9">
                  <c:v>5.2045082607143911E-5</c:v>
                </c:pt>
                <c:pt idx="11">
                  <c:v>2.4575565527131804E-3</c:v>
                </c:pt>
                <c:pt idx="12">
                  <c:v>8.1486993422204002E-3</c:v>
                </c:pt>
                <c:pt idx="13">
                  <c:v>-1.4151636116043198E-3</c:v>
                </c:pt>
                <c:pt idx="14">
                  <c:v>-1.4060915353747983E-2</c:v>
                </c:pt>
                <c:pt idx="15">
                  <c:v>-5.4047038357885047E-4</c:v>
                </c:pt>
                <c:pt idx="16">
                  <c:v>-2.1196345297303298E-2</c:v>
                </c:pt>
                <c:pt idx="17">
                  <c:v>-9.3266957358584257E-3</c:v>
                </c:pt>
                <c:pt idx="18">
                  <c:v>-8.7488906478615514E-3</c:v>
                </c:pt>
                <c:pt idx="19">
                  <c:v>8.7676315497615676E-3</c:v>
                </c:pt>
                <c:pt idx="20">
                  <c:v>-1.2473438971101203E-3</c:v>
                </c:pt>
                <c:pt idx="21">
                  <c:v>6.6047686429593355E-4</c:v>
                </c:pt>
                <c:pt idx="22">
                  <c:v>-1.3680848212589414E-3</c:v>
                </c:pt>
                <c:pt idx="23">
                  <c:v>6.5573770491802463E-3</c:v>
                </c:pt>
                <c:pt idx="24">
                  <c:v>-2.809620362982379E-3</c:v>
                </c:pt>
                <c:pt idx="25">
                  <c:v>-3.4341221238478603E-3</c:v>
                </c:pt>
                <c:pt idx="26">
                  <c:v>-8.8681806714108191E-3</c:v>
                </c:pt>
                <c:pt idx="27">
                  <c:v>4.2101265260194864E-3</c:v>
                </c:pt>
                <c:pt idx="28">
                  <c:v>-2.9351353199982277E-3</c:v>
                </c:pt>
                <c:pt idx="29">
                  <c:v>-1.2469180141317371E-2</c:v>
                </c:pt>
                <c:pt idx="30">
                  <c:v>-1.4955806816742134E-3</c:v>
                </c:pt>
                <c:pt idx="31">
                  <c:v>-1.4773587608192251E-3</c:v>
                </c:pt>
                <c:pt idx="32">
                  <c:v>-8.9592367025419506E-3</c:v>
                </c:pt>
                <c:pt idx="33">
                  <c:v>6.5485840005294893E-3</c:v>
                </c:pt>
                <c:pt idx="34">
                  <c:v>5.2466910307056303E-3</c:v>
                </c:pt>
                <c:pt idx="35">
                  <c:v>-5.1498251716097787E-3</c:v>
                </c:pt>
                <c:pt idx="36">
                  <c:v>-5.5667735514577377E-3</c:v>
                </c:pt>
                <c:pt idx="37">
                  <c:v>4.0900048956118429E-3</c:v>
                </c:pt>
                <c:pt idx="38">
                  <c:v>-1.2713773460306443E-2</c:v>
                </c:pt>
                <c:pt idx="39">
                  <c:v>9.0830098331551312E-3</c:v>
                </c:pt>
                <c:pt idx="40">
                  <c:v>1.1181871120417242E-2</c:v>
                </c:pt>
                <c:pt idx="41">
                  <c:v>-1.1627978214388546E-2</c:v>
                </c:pt>
                <c:pt idx="42">
                  <c:v>-2.1136931363857636E-3</c:v>
                </c:pt>
                <c:pt idx="43">
                  <c:v>-2.8573558277644739E-4</c:v>
                </c:pt>
                <c:pt idx="44">
                  <c:v>-1.0680866399075395E-2</c:v>
                </c:pt>
                <c:pt idx="45">
                  <c:v>-1.3582627300494754E-2</c:v>
                </c:pt>
                <c:pt idx="46">
                  <c:v>-1.1184661520731165E-3</c:v>
                </c:pt>
                <c:pt idx="47">
                  <c:v>-3.3527814487925856E-3</c:v>
                </c:pt>
                <c:pt idx="48">
                  <c:v>2.758614808687776E-3</c:v>
                </c:pt>
                <c:pt idx="49">
                  <c:v>-7.1688245423814356E-3</c:v>
                </c:pt>
                <c:pt idx="50">
                  <c:v>2.3869481239748191E-2</c:v>
                </c:pt>
                <c:pt idx="51">
                  <c:v>1.3161279528176584E-2</c:v>
                </c:pt>
                <c:pt idx="52">
                  <c:v>-1.1312077087264338E-3</c:v>
                </c:pt>
                <c:pt idx="53">
                  <c:v>3.3230692926078387E-3</c:v>
                </c:pt>
                <c:pt idx="54">
                  <c:v>-1.4861029293632533E-2</c:v>
                </c:pt>
                <c:pt idx="55">
                  <c:v>9.0720347576642713E-3</c:v>
                </c:pt>
                <c:pt idx="56">
                  <c:v>6.0067713448621607E-3</c:v>
                </c:pt>
                <c:pt idx="57">
                  <c:v>7.4600274756395635E-3</c:v>
                </c:pt>
                <c:pt idx="58">
                  <c:v>4.2114473681520437E-4</c:v>
                </c:pt>
                <c:pt idx="59">
                  <c:v>9.8477773531773227E-3</c:v>
                </c:pt>
                <c:pt idx="60">
                  <c:v>-1.2384452251057443E-3</c:v>
                </c:pt>
                <c:pt idx="61">
                  <c:v>-2.3827083451523068E-3</c:v>
                </c:pt>
                <c:pt idx="62">
                  <c:v>-3.6354035501040549E-4</c:v>
                </c:pt>
                <c:pt idx="63">
                  <c:v>1.2901233439184256E-3</c:v>
                </c:pt>
                <c:pt idx="64">
                  <c:v>-3.778133090926783E-3</c:v>
                </c:pt>
                <c:pt idx="65">
                  <c:v>8.9454838749098986E-3</c:v>
                </c:pt>
                <c:pt idx="66">
                  <c:v>-4.0394375068131261E-3</c:v>
                </c:pt>
                <c:pt idx="67">
                  <c:v>-1.3468730047733413E-2</c:v>
                </c:pt>
                <c:pt idx="68">
                  <c:v>-5.6356837606837962E-3</c:v>
                </c:pt>
                <c:pt idx="69">
                  <c:v>-1.0213295259898669E-2</c:v>
                </c:pt>
                <c:pt idx="70">
                  <c:v>-1.5205601272561098E-2</c:v>
                </c:pt>
                <c:pt idx="71">
                  <c:v>7.0355060943296799E-3</c:v>
                </c:pt>
                <c:pt idx="72">
                  <c:v>-1.0861580107310864E-3</c:v>
                </c:pt>
                <c:pt idx="73">
                  <c:v>9.5036803054671104E-4</c:v>
                </c:pt>
                <c:pt idx="74">
                  <c:v>2.6610302229033156E-3</c:v>
                </c:pt>
                <c:pt idx="75">
                  <c:v>-7.0758480519371725E-3</c:v>
                </c:pt>
                <c:pt idx="76">
                  <c:v>-4.2292418238609741E-6</c:v>
                </c:pt>
                <c:pt idx="77">
                  <c:v>4.1489037758830616E-3</c:v>
                </c:pt>
                <c:pt idx="78">
                  <c:v>1.8774033500541298E-2</c:v>
                </c:pt>
                <c:pt idx="79">
                  <c:v>-7.6027393012839672E-3</c:v>
                </c:pt>
                <c:pt idx="80">
                  <c:v>-1.6192628542267662E-2</c:v>
                </c:pt>
                <c:pt idx="81">
                  <c:v>3.8893040961549552E-3</c:v>
                </c:pt>
                <c:pt idx="82">
                  <c:v>-7.9931162186441806E-4</c:v>
                </c:pt>
                <c:pt idx="83">
                  <c:v>-6.8576277124988705E-3</c:v>
                </c:pt>
                <c:pt idx="84">
                  <c:v>-4.037999702463213E-3</c:v>
                </c:pt>
                <c:pt idx="85">
                  <c:v>-1.4747241960608504E-2</c:v>
                </c:pt>
                <c:pt idx="86">
                  <c:v>3.9028066854513987E-3</c:v>
                </c:pt>
                <c:pt idx="87">
                  <c:v>1.6029478707546563E-3</c:v>
                </c:pt>
                <c:pt idx="88">
                  <c:v>4.2475832715866968E-3</c:v>
                </c:pt>
                <c:pt idx="89">
                  <c:v>-4.6585849226571385E-3</c:v>
                </c:pt>
                <c:pt idx="90">
                  <c:v>6.1004516618397009E-3</c:v>
                </c:pt>
                <c:pt idx="91">
                  <c:v>-1.3711862410177855E-2</c:v>
                </c:pt>
                <c:pt idx="92">
                  <c:v>5.6765249417471964E-3</c:v>
                </c:pt>
                <c:pt idx="93">
                  <c:v>2.1593281898135697E-3</c:v>
                </c:pt>
                <c:pt idx="94">
                  <c:v>-4.876030742910431E-3</c:v>
                </c:pt>
                <c:pt idx="95">
                  <c:v>-1.139129229783209E-2</c:v>
                </c:pt>
                <c:pt idx="96">
                  <c:v>5.6112470240896606E-3</c:v>
                </c:pt>
                <c:pt idx="97">
                  <c:v>8.9666663036731542E-3</c:v>
                </c:pt>
                <c:pt idx="98">
                  <c:v>3.7300706727512178E-3</c:v>
                </c:pt>
                <c:pt idx="99">
                  <c:v>1.1135723348889348E-2</c:v>
                </c:pt>
                <c:pt idx="100">
                  <c:v>-1.1166221435742196E-3</c:v>
                </c:pt>
                <c:pt idx="101">
                  <c:v>-5.1571086974575575E-3</c:v>
                </c:pt>
                <c:pt idx="102">
                  <c:v>1.6189340804458663E-2</c:v>
                </c:pt>
                <c:pt idx="103">
                  <c:v>-1.8092399717767327E-3</c:v>
                </c:pt>
                <c:pt idx="104">
                  <c:v>-3.922553310010457E-3</c:v>
                </c:pt>
                <c:pt idx="105">
                  <c:v>-1.8387220458111475E-3</c:v>
                </c:pt>
                <c:pt idx="106">
                  <c:v>-7.5700500213287114E-3</c:v>
                </c:pt>
                <c:pt idx="107">
                  <c:v>-1.3249734834228644E-2</c:v>
                </c:pt>
                <c:pt idx="108">
                  <c:v>-1.1507554677138154E-3</c:v>
                </c:pt>
                <c:pt idx="109">
                  <c:v>-6.0099152753811946E-4</c:v>
                </c:pt>
                <c:pt idx="110">
                  <c:v>-4.4352492683902289E-3</c:v>
                </c:pt>
                <c:pt idx="111">
                  <c:v>1.3192755977626813E-3</c:v>
                </c:pt>
                <c:pt idx="112">
                  <c:v>-6.1848036760381309E-4</c:v>
                </c:pt>
                <c:pt idx="113">
                  <c:v>-5.4041568425766684E-4</c:v>
                </c:pt>
                <c:pt idx="114">
                  <c:v>-8.6120813329326751E-4</c:v>
                </c:pt>
                <c:pt idx="115">
                  <c:v>-5.1171488861200265E-3</c:v>
                </c:pt>
                <c:pt idx="116">
                  <c:v>-1.0640071240881177E-2</c:v>
                </c:pt>
                <c:pt idx="117">
                  <c:v>-2.5716800386632599E-4</c:v>
                </c:pt>
                <c:pt idx="118">
                  <c:v>-1.1087679149179852E-4</c:v>
                </c:pt>
                <c:pt idx="119">
                  <c:v>-1.8644891007116748E-2</c:v>
                </c:pt>
                <c:pt idx="120">
                  <c:v>-2.4407110604895976E-4</c:v>
                </c:pt>
                <c:pt idx="121">
                  <c:v>-1.6569240437083188E-3</c:v>
                </c:pt>
                <c:pt idx="122">
                  <c:v>1.1531677583985545E-2</c:v>
                </c:pt>
                <c:pt idx="123">
                  <c:v>9.2849180518683738E-3</c:v>
                </c:pt>
                <c:pt idx="124">
                  <c:v>3.459793210820461E-4</c:v>
                </c:pt>
                <c:pt idx="125">
                  <c:v>-4.0882385544840361E-3</c:v>
                </c:pt>
                <c:pt idx="126">
                  <c:v>1.6740649056334878E-3</c:v>
                </c:pt>
                <c:pt idx="127">
                  <c:v>-1.2178914476462799E-3</c:v>
                </c:pt>
                <c:pt idx="128">
                  <c:v>-3.2620546939320372E-3</c:v>
                </c:pt>
                <c:pt idx="129">
                  <c:v>4.9805332809458314E-3</c:v>
                </c:pt>
                <c:pt idx="130">
                  <c:v>1.4463264286110888E-2</c:v>
                </c:pt>
                <c:pt idx="131">
                  <c:v>3.2100830767747279E-3</c:v>
                </c:pt>
                <c:pt idx="132">
                  <c:v>1.2356161273987754E-2</c:v>
                </c:pt>
                <c:pt idx="133">
                  <c:v>6.8885520673203082E-3</c:v>
                </c:pt>
                <c:pt idx="134">
                  <c:v>1.3188210908592346E-2</c:v>
                </c:pt>
                <c:pt idx="135">
                  <c:v>4.353642582852757E-4</c:v>
                </c:pt>
                <c:pt idx="136">
                  <c:v>-7.6810464475161044E-3</c:v>
                </c:pt>
                <c:pt idx="137">
                  <c:v>4.4748444342259663E-3</c:v>
                </c:pt>
                <c:pt idx="138">
                  <c:v>-3.0773208658039231E-3</c:v>
                </c:pt>
                <c:pt idx="139">
                  <c:v>-1.5036555006834651E-2</c:v>
                </c:pt>
                <c:pt idx="140">
                  <c:v>7.1938253538634811E-3</c:v>
                </c:pt>
                <c:pt idx="141">
                  <c:v>-3.5251485598322141E-3</c:v>
                </c:pt>
                <c:pt idx="142">
                  <c:v>-1.4866602724289302E-2</c:v>
                </c:pt>
                <c:pt idx="143">
                  <c:v>-3.2432562231356932E-2</c:v>
                </c:pt>
                <c:pt idx="144">
                  <c:v>1.68873186051548E-2</c:v>
                </c:pt>
                <c:pt idx="145">
                  <c:v>-6.0658905699140231E-3</c:v>
                </c:pt>
                <c:pt idx="146">
                  <c:v>1.91703703042303E-2</c:v>
                </c:pt>
                <c:pt idx="147">
                  <c:v>2.1902398531663314E-2</c:v>
                </c:pt>
                <c:pt idx="148">
                  <c:v>4.6573833350123106E-3</c:v>
                </c:pt>
                <c:pt idx="149">
                  <c:v>1.7683426347857356E-2</c:v>
                </c:pt>
                <c:pt idx="150">
                  <c:v>1.1483482274811108E-2</c:v>
                </c:pt>
                <c:pt idx="151">
                  <c:v>1.7284580040661801E-3</c:v>
                </c:pt>
                <c:pt idx="152">
                  <c:v>6.6908729789281196E-3</c:v>
                </c:pt>
                <c:pt idx="153">
                  <c:v>-3.380745983694311E-3</c:v>
                </c:pt>
                <c:pt idx="154">
                  <c:v>-8.5516791975815964E-3</c:v>
                </c:pt>
                <c:pt idx="155">
                  <c:v>1.2028195437896683E-2</c:v>
                </c:pt>
                <c:pt idx="156">
                  <c:v>3.0622520911682827E-4</c:v>
                </c:pt>
                <c:pt idx="157">
                  <c:v>-7.1910075423398112E-5</c:v>
                </c:pt>
                <c:pt idx="158">
                  <c:v>5.1368033467302787E-4</c:v>
                </c:pt>
                <c:pt idx="159">
                  <c:v>4.7008424139616256E-3</c:v>
                </c:pt>
                <c:pt idx="160">
                  <c:v>-3.3338579747886898E-3</c:v>
                </c:pt>
                <c:pt idx="161">
                  <c:v>1.4274229273656402E-3</c:v>
                </c:pt>
                <c:pt idx="162">
                  <c:v>-5.758896389016388E-3</c:v>
                </c:pt>
                <c:pt idx="163">
                  <c:v>-1.0950077861727414E-2</c:v>
                </c:pt>
                <c:pt idx="164">
                  <c:v>3.8183105631456105E-2</c:v>
                </c:pt>
                <c:pt idx="165">
                  <c:v>-1.3895854313191403E-2</c:v>
                </c:pt>
                <c:pt idx="166">
                  <c:v>3.602764221357635E-3</c:v>
                </c:pt>
                <c:pt idx="167">
                  <c:v>1.6021470067175025E-2</c:v>
                </c:pt>
                <c:pt idx="168">
                  <c:v>-1.6878074862042292E-3</c:v>
                </c:pt>
                <c:pt idx="169">
                  <c:v>-2.9716464560067823E-3</c:v>
                </c:pt>
                <c:pt idx="170">
                  <c:v>-1.0484878003804265E-2</c:v>
                </c:pt>
                <c:pt idx="171">
                  <c:v>5.2483602672186436E-3</c:v>
                </c:pt>
                <c:pt idx="172">
                  <c:v>-8.2112725155107924E-3</c:v>
                </c:pt>
                <c:pt idx="173">
                  <c:v>9.8924407855438545E-3</c:v>
                </c:pt>
                <c:pt idx="174">
                  <c:v>5.954979549875894E-3</c:v>
                </c:pt>
                <c:pt idx="175">
                  <c:v>-6.9976781068070704E-3</c:v>
                </c:pt>
                <c:pt idx="176">
                  <c:v>-2.9706519725128944E-3</c:v>
                </c:pt>
                <c:pt idx="177">
                  <c:v>3.2784633440325894E-3</c:v>
                </c:pt>
                <c:pt idx="178">
                  <c:v>-3.3382191869080202E-3</c:v>
                </c:pt>
                <c:pt idx="179">
                  <c:v>-1.3777388114276645E-3</c:v>
                </c:pt>
                <c:pt idx="180">
                  <c:v>-7.0438490730925229E-3</c:v>
                </c:pt>
                <c:pt idx="181">
                  <c:v>3.1659366405216716E-3</c:v>
                </c:pt>
                <c:pt idx="182">
                  <c:v>5.3086489955402882E-3</c:v>
                </c:pt>
                <c:pt idx="183">
                  <c:v>1.0187508333030282E-2</c:v>
                </c:pt>
                <c:pt idx="184">
                  <c:v>4.0055113276180609E-3</c:v>
                </c:pt>
                <c:pt idx="185">
                  <c:v>4.1827336753952338E-5</c:v>
                </c:pt>
                <c:pt idx="186">
                  <c:v>1.4798291126005836E-3</c:v>
                </c:pt>
                <c:pt idx="187">
                  <c:v>-1.0071038207896121E-2</c:v>
                </c:pt>
                <c:pt idx="188">
                  <c:v>-6.8144743292002374E-3</c:v>
                </c:pt>
                <c:pt idx="189">
                  <c:v>9.2197778191323021E-3</c:v>
                </c:pt>
                <c:pt idx="190">
                  <c:v>-3.7319864510051426E-3</c:v>
                </c:pt>
                <c:pt idx="191">
                  <c:v>-1.6637562667483063E-3</c:v>
                </c:pt>
                <c:pt idx="192">
                  <c:v>-7.5769636124378703E-4</c:v>
                </c:pt>
                <c:pt idx="193">
                  <c:v>1.2872455204541611E-2</c:v>
                </c:pt>
                <c:pt idx="194">
                  <c:v>-5.594845574297902E-3</c:v>
                </c:pt>
                <c:pt idx="195">
                  <c:v>2.9012610173835274E-3</c:v>
                </c:pt>
                <c:pt idx="196">
                  <c:v>8.001804798287937E-3</c:v>
                </c:pt>
                <c:pt idx="197">
                  <c:v>1.2052010814129765E-2</c:v>
                </c:pt>
                <c:pt idx="198">
                  <c:v>3.4756741946846414E-3</c:v>
                </c:pt>
                <c:pt idx="199">
                  <c:v>-4.7098424981862896E-3</c:v>
                </c:pt>
                <c:pt idx="200">
                  <c:v>9.6993970698022736E-4</c:v>
                </c:pt>
                <c:pt idx="201">
                  <c:v>-3.4609933520737268E-3</c:v>
                </c:pt>
                <c:pt idx="202">
                  <c:v>-1.8897278948981633E-3</c:v>
                </c:pt>
                <c:pt idx="203">
                  <c:v>2.1924559048702719E-3</c:v>
                </c:pt>
                <c:pt idx="204">
                  <c:v>1.1782726522913123E-5</c:v>
                </c:pt>
                <c:pt idx="205">
                  <c:v>2.403647889149374E-3</c:v>
                </c:pt>
                <c:pt idx="206">
                  <c:v>-1.8180037222059742E-3</c:v>
                </c:pt>
                <c:pt idx="207">
                  <c:v>-4.7436617064621212E-3</c:v>
                </c:pt>
                <c:pt idx="208">
                  <c:v>-8.1008864041963724E-3</c:v>
                </c:pt>
                <c:pt idx="209">
                  <c:v>-2.68590071113739E-3</c:v>
                </c:pt>
                <c:pt idx="210">
                  <c:v>4.5251033597397683E-3</c:v>
                </c:pt>
                <c:pt idx="211">
                  <c:v>6.4494876130138934E-4</c:v>
                </c:pt>
                <c:pt idx="212">
                  <c:v>-3.9901555010400935E-3</c:v>
                </c:pt>
                <c:pt idx="213">
                  <c:v>-5.6966045369741813E-3</c:v>
                </c:pt>
                <c:pt idx="214">
                  <c:v>4.8981913138206323E-3</c:v>
                </c:pt>
                <c:pt idx="215">
                  <c:v>-1.1876910568456855E-3</c:v>
                </c:pt>
                <c:pt idx="216">
                  <c:v>6.3445446891372548E-3</c:v>
                </c:pt>
                <c:pt idx="217">
                  <c:v>-6.2569637468825601E-3</c:v>
                </c:pt>
                <c:pt idx="218">
                  <c:v>-8.9816894833233407E-3</c:v>
                </c:pt>
                <c:pt idx="219">
                  <c:v>-6.2849780569311786E-3</c:v>
                </c:pt>
                <c:pt idx="220">
                  <c:v>5.6805059783069378E-3</c:v>
                </c:pt>
                <c:pt idx="221">
                  <c:v>1.3677878901419138E-3</c:v>
                </c:pt>
                <c:pt idx="222">
                  <c:v>-3.4882247269669708E-3</c:v>
                </c:pt>
                <c:pt idx="223">
                  <c:v>-8.195943613522938E-3</c:v>
                </c:pt>
                <c:pt idx="224">
                  <c:v>6.4073990397044422E-3</c:v>
                </c:pt>
                <c:pt idx="225">
                  <c:v>-2.9608356675532299E-3</c:v>
                </c:pt>
                <c:pt idx="226">
                  <c:v>-3.0568509364268248E-3</c:v>
                </c:pt>
                <c:pt idx="227">
                  <c:v>8.9321320734758736E-4</c:v>
                </c:pt>
                <c:pt idx="228">
                  <c:v>-9.4669287673071478E-3</c:v>
                </c:pt>
                <c:pt idx="229">
                  <c:v>9.1018047637225763E-3</c:v>
                </c:pt>
                <c:pt idx="230">
                  <c:v>-3.9719260282162772E-3</c:v>
                </c:pt>
                <c:pt idx="231">
                  <c:v>5.3884855068320192E-3</c:v>
                </c:pt>
                <c:pt idx="232">
                  <c:v>4.8539055661511732E-4</c:v>
                </c:pt>
                <c:pt idx="233">
                  <c:v>9.9730830285045258E-3</c:v>
                </c:pt>
                <c:pt idx="234">
                  <c:v>4.1685174428538474E-3</c:v>
                </c:pt>
                <c:pt idx="235">
                  <c:v>2.7981657803137772E-3</c:v>
                </c:pt>
                <c:pt idx="236">
                  <c:v>1.3253202025504951E-3</c:v>
                </c:pt>
                <c:pt idx="237">
                  <c:v>-8.5174664872676997E-3</c:v>
                </c:pt>
                <c:pt idx="238">
                  <c:v>3.9264015826234733E-3</c:v>
                </c:pt>
                <c:pt idx="239">
                  <c:v>-1.0241211162399511E-2</c:v>
                </c:pt>
                <c:pt idx="240">
                  <c:v>-8.5444145669824056E-3</c:v>
                </c:pt>
                <c:pt idx="241">
                  <c:v>-3.0223379549323415E-3</c:v>
                </c:pt>
                <c:pt idx="242">
                  <c:v>8.1140220699762455E-3</c:v>
                </c:pt>
                <c:pt idx="243">
                  <c:v>-1.8456815316111319E-3</c:v>
                </c:pt>
                <c:pt idx="244">
                  <c:v>5.510667382707668E-3</c:v>
                </c:pt>
                <c:pt idx="245">
                  <c:v>7.7887764742534671E-4</c:v>
                </c:pt>
                <c:pt idx="246">
                  <c:v>2.7087890095933709E-4</c:v>
                </c:pt>
                <c:pt idx="247">
                  <c:v>1.2994624307829383E-3</c:v>
                </c:pt>
                <c:pt idx="248">
                  <c:v>3.8529617751474898E-3</c:v>
                </c:pt>
                <c:pt idx="249">
                  <c:v>4.2020861648826013E-3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E8-4C5A-BEDA-508EDD15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68063"/>
        <c:axId val="234260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'SHIE Historical Data'!$B$1</c15:sqref>
                        </c15:formulaRef>
                      </c:ext>
                    </c:extLst>
                    <c:strCache>
                      <c:ptCount val="1"/>
                      <c:pt idx="0">
                        <c:v>Shriram Piston Closing Price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'SHIE Historical Data'!$A$2:$A$251</c15:sqref>
                        </c15:formulaRef>
                      </c:ext>
                    </c:extLst>
                    <c:numCache>
                      <c:formatCode>m/d/yyyy</c:formatCode>
                      <c:ptCount val="250"/>
                      <c:pt idx="0">
                        <c:v>45546</c:v>
                      </c:pt>
                      <c:pt idx="1">
                        <c:v>45547</c:v>
                      </c:pt>
                      <c:pt idx="2">
                        <c:v>45548</c:v>
                      </c:pt>
                      <c:pt idx="3">
                        <c:v>45551</c:v>
                      </c:pt>
                      <c:pt idx="4">
                        <c:v>45552</c:v>
                      </c:pt>
                      <c:pt idx="5">
                        <c:v>45553</c:v>
                      </c:pt>
                      <c:pt idx="6">
                        <c:v>45554</c:v>
                      </c:pt>
                      <c:pt idx="7">
                        <c:v>45555</c:v>
                      </c:pt>
                      <c:pt idx="8">
                        <c:v>45558</c:v>
                      </c:pt>
                      <c:pt idx="9">
                        <c:v>45559</c:v>
                      </c:pt>
                      <c:pt idx="11">
                        <c:v>45560</c:v>
                      </c:pt>
                      <c:pt idx="12">
                        <c:v>45561</c:v>
                      </c:pt>
                      <c:pt idx="13">
                        <c:v>45562</c:v>
                      </c:pt>
                      <c:pt idx="14">
                        <c:v>45565</c:v>
                      </c:pt>
                      <c:pt idx="15">
                        <c:v>45566</c:v>
                      </c:pt>
                      <c:pt idx="16">
                        <c:v>45568</c:v>
                      </c:pt>
                      <c:pt idx="17">
                        <c:v>45569</c:v>
                      </c:pt>
                      <c:pt idx="18">
                        <c:v>45572</c:v>
                      </c:pt>
                      <c:pt idx="19">
                        <c:v>45573</c:v>
                      </c:pt>
                      <c:pt idx="20">
                        <c:v>45574</c:v>
                      </c:pt>
                      <c:pt idx="21">
                        <c:v>45575</c:v>
                      </c:pt>
                      <c:pt idx="22">
                        <c:v>45576</c:v>
                      </c:pt>
                      <c:pt idx="23">
                        <c:v>45579</c:v>
                      </c:pt>
                      <c:pt idx="24">
                        <c:v>45580</c:v>
                      </c:pt>
                      <c:pt idx="25">
                        <c:v>45581</c:v>
                      </c:pt>
                      <c:pt idx="26">
                        <c:v>45582</c:v>
                      </c:pt>
                      <c:pt idx="27">
                        <c:v>45583</c:v>
                      </c:pt>
                      <c:pt idx="28">
                        <c:v>45586</c:v>
                      </c:pt>
                      <c:pt idx="29">
                        <c:v>45587</c:v>
                      </c:pt>
                      <c:pt idx="30">
                        <c:v>45588</c:v>
                      </c:pt>
                      <c:pt idx="31">
                        <c:v>45589</c:v>
                      </c:pt>
                      <c:pt idx="32">
                        <c:v>45590</c:v>
                      </c:pt>
                      <c:pt idx="33">
                        <c:v>45593</c:v>
                      </c:pt>
                      <c:pt idx="34">
                        <c:v>45594</c:v>
                      </c:pt>
                      <c:pt idx="35">
                        <c:v>45595</c:v>
                      </c:pt>
                      <c:pt idx="36">
                        <c:v>45596</c:v>
                      </c:pt>
                      <c:pt idx="37">
                        <c:v>45597</c:v>
                      </c:pt>
                      <c:pt idx="38">
                        <c:v>45600</c:v>
                      </c:pt>
                      <c:pt idx="39">
                        <c:v>45601</c:v>
                      </c:pt>
                      <c:pt idx="40">
                        <c:v>45602</c:v>
                      </c:pt>
                      <c:pt idx="41">
                        <c:v>45603</c:v>
                      </c:pt>
                      <c:pt idx="42">
                        <c:v>45604</c:v>
                      </c:pt>
                      <c:pt idx="43">
                        <c:v>45607</c:v>
                      </c:pt>
                      <c:pt idx="44">
                        <c:v>45608</c:v>
                      </c:pt>
                      <c:pt idx="45">
                        <c:v>45609</c:v>
                      </c:pt>
                      <c:pt idx="46">
                        <c:v>45610</c:v>
                      </c:pt>
                      <c:pt idx="47">
                        <c:v>45614</c:v>
                      </c:pt>
                      <c:pt idx="48">
                        <c:v>45615</c:v>
                      </c:pt>
                      <c:pt idx="49">
                        <c:v>45617</c:v>
                      </c:pt>
                      <c:pt idx="50">
                        <c:v>45618</c:v>
                      </c:pt>
                      <c:pt idx="51">
                        <c:v>45621</c:v>
                      </c:pt>
                      <c:pt idx="52">
                        <c:v>45622</c:v>
                      </c:pt>
                      <c:pt idx="53">
                        <c:v>45623</c:v>
                      </c:pt>
                      <c:pt idx="54">
                        <c:v>45624</c:v>
                      </c:pt>
                      <c:pt idx="55">
                        <c:v>45625</c:v>
                      </c:pt>
                      <c:pt idx="56">
                        <c:v>45628</c:v>
                      </c:pt>
                      <c:pt idx="57">
                        <c:v>45629</c:v>
                      </c:pt>
                      <c:pt idx="58">
                        <c:v>45630</c:v>
                      </c:pt>
                      <c:pt idx="59">
                        <c:v>45631</c:v>
                      </c:pt>
                      <c:pt idx="60">
                        <c:v>45632</c:v>
                      </c:pt>
                      <c:pt idx="61">
                        <c:v>45635</c:v>
                      </c:pt>
                      <c:pt idx="62">
                        <c:v>45636</c:v>
                      </c:pt>
                      <c:pt idx="63">
                        <c:v>45637</c:v>
                      </c:pt>
                      <c:pt idx="64">
                        <c:v>45638</c:v>
                      </c:pt>
                      <c:pt idx="65">
                        <c:v>45639</c:v>
                      </c:pt>
                      <c:pt idx="66">
                        <c:v>45642</c:v>
                      </c:pt>
                      <c:pt idx="67">
                        <c:v>45643</c:v>
                      </c:pt>
                      <c:pt idx="68">
                        <c:v>45644</c:v>
                      </c:pt>
                      <c:pt idx="69">
                        <c:v>45645</c:v>
                      </c:pt>
                      <c:pt idx="70">
                        <c:v>45646</c:v>
                      </c:pt>
                      <c:pt idx="71">
                        <c:v>45649</c:v>
                      </c:pt>
                      <c:pt idx="72">
                        <c:v>45650</c:v>
                      </c:pt>
                      <c:pt idx="73">
                        <c:v>45652</c:v>
                      </c:pt>
                      <c:pt idx="74">
                        <c:v>45653</c:v>
                      </c:pt>
                      <c:pt idx="75">
                        <c:v>45656</c:v>
                      </c:pt>
                      <c:pt idx="76">
                        <c:v>45657</c:v>
                      </c:pt>
                      <c:pt idx="77">
                        <c:v>45658</c:v>
                      </c:pt>
                      <c:pt idx="78">
                        <c:v>45659</c:v>
                      </c:pt>
                      <c:pt idx="79">
                        <c:v>45660</c:v>
                      </c:pt>
                      <c:pt idx="80">
                        <c:v>45663</c:v>
                      </c:pt>
                      <c:pt idx="81">
                        <c:v>45664</c:v>
                      </c:pt>
                      <c:pt idx="82">
                        <c:v>45665</c:v>
                      </c:pt>
                      <c:pt idx="83">
                        <c:v>45666</c:v>
                      </c:pt>
                      <c:pt idx="84">
                        <c:v>45667</c:v>
                      </c:pt>
                      <c:pt idx="85">
                        <c:v>45670</c:v>
                      </c:pt>
                      <c:pt idx="86">
                        <c:v>45671</c:v>
                      </c:pt>
                      <c:pt idx="87">
                        <c:v>45672</c:v>
                      </c:pt>
                      <c:pt idx="88">
                        <c:v>45673</c:v>
                      </c:pt>
                      <c:pt idx="89">
                        <c:v>45674</c:v>
                      </c:pt>
                      <c:pt idx="90">
                        <c:v>45677</c:v>
                      </c:pt>
                      <c:pt idx="91">
                        <c:v>45678</c:v>
                      </c:pt>
                      <c:pt idx="92">
                        <c:v>45679</c:v>
                      </c:pt>
                      <c:pt idx="93">
                        <c:v>45680</c:v>
                      </c:pt>
                      <c:pt idx="94">
                        <c:v>45681</c:v>
                      </c:pt>
                      <c:pt idx="95">
                        <c:v>45684</c:v>
                      </c:pt>
                      <c:pt idx="96">
                        <c:v>45685</c:v>
                      </c:pt>
                      <c:pt idx="97">
                        <c:v>45686</c:v>
                      </c:pt>
                      <c:pt idx="98">
                        <c:v>45687</c:v>
                      </c:pt>
                      <c:pt idx="99">
                        <c:v>45688</c:v>
                      </c:pt>
                      <c:pt idx="100">
                        <c:v>45689</c:v>
                      </c:pt>
                      <c:pt idx="101">
                        <c:v>45691</c:v>
                      </c:pt>
                      <c:pt idx="102">
                        <c:v>45692</c:v>
                      </c:pt>
                      <c:pt idx="103">
                        <c:v>45693</c:v>
                      </c:pt>
                      <c:pt idx="104">
                        <c:v>45694</c:v>
                      </c:pt>
                      <c:pt idx="105">
                        <c:v>45695</c:v>
                      </c:pt>
                      <c:pt idx="106">
                        <c:v>45698</c:v>
                      </c:pt>
                      <c:pt idx="107">
                        <c:v>45699</c:v>
                      </c:pt>
                      <c:pt idx="108">
                        <c:v>45700</c:v>
                      </c:pt>
                      <c:pt idx="109">
                        <c:v>45701</c:v>
                      </c:pt>
                      <c:pt idx="110">
                        <c:v>45702</c:v>
                      </c:pt>
                      <c:pt idx="111">
                        <c:v>45705</c:v>
                      </c:pt>
                      <c:pt idx="112">
                        <c:v>45706</c:v>
                      </c:pt>
                      <c:pt idx="113">
                        <c:v>45707</c:v>
                      </c:pt>
                      <c:pt idx="114">
                        <c:v>45708</c:v>
                      </c:pt>
                      <c:pt idx="115">
                        <c:v>45709</c:v>
                      </c:pt>
                      <c:pt idx="116">
                        <c:v>45712</c:v>
                      </c:pt>
                      <c:pt idx="117">
                        <c:v>45713</c:v>
                      </c:pt>
                      <c:pt idx="118">
                        <c:v>45715</c:v>
                      </c:pt>
                      <c:pt idx="119">
                        <c:v>45716</c:v>
                      </c:pt>
                      <c:pt idx="120">
                        <c:v>45719</c:v>
                      </c:pt>
                      <c:pt idx="121">
                        <c:v>45720</c:v>
                      </c:pt>
                      <c:pt idx="122">
                        <c:v>45721</c:v>
                      </c:pt>
                      <c:pt idx="123">
                        <c:v>45722</c:v>
                      </c:pt>
                      <c:pt idx="124">
                        <c:v>45723</c:v>
                      </c:pt>
                      <c:pt idx="125">
                        <c:v>45726</c:v>
                      </c:pt>
                      <c:pt idx="126">
                        <c:v>45727</c:v>
                      </c:pt>
                      <c:pt idx="127">
                        <c:v>45728</c:v>
                      </c:pt>
                      <c:pt idx="128">
                        <c:v>45729</c:v>
                      </c:pt>
                      <c:pt idx="129">
                        <c:v>45733</c:v>
                      </c:pt>
                      <c:pt idx="130">
                        <c:v>45734</c:v>
                      </c:pt>
                      <c:pt idx="131">
                        <c:v>45735</c:v>
                      </c:pt>
                      <c:pt idx="132">
                        <c:v>45736</c:v>
                      </c:pt>
                      <c:pt idx="133">
                        <c:v>45737</c:v>
                      </c:pt>
                      <c:pt idx="134">
                        <c:v>45740</c:v>
                      </c:pt>
                      <c:pt idx="135">
                        <c:v>45741</c:v>
                      </c:pt>
                      <c:pt idx="136">
                        <c:v>45742</c:v>
                      </c:pt>
                      <c:pt idx="137">
                        <c:v>45743</c:v>
                      </c:pt>
                      <c:pt idx="138">
                        <c:v>45744</c:v>
                      </c:pt>
                      <c:pt idx="139">
                        <c:v>45748</c:v>
                      </c:pt>
                      <c:pt idx="140">
                        <c:v>45749</c:v>
                      </c:pt>
                      <c:pt idx="141">
                        <c:v>45750</c:v>
                      </c:pt>
                      <c:pt idx="142">
                        <c:v>45751</c:v>
                      </c:pt>
                      <c:pt idx="143">
                        <c:v>45754</c:v>
                      </c:pt>
                      <c:pt idx="144">
                        <c:v>45755</c:v>
                      </c:pt>
                      <c:pt idx="145">
                        <c:v>45756</c:v>
                      </c:pt>
                      <c:pt idx="146">
                        <c:v>45758</c:v>
                      </c:pt>
                      <c:pt idx="147">
                        <c:v>45762</c:v>
                      </c:pt>
                      <c:pt idx="148">
                        <c:v>45763</c:v>
                      </c:pt>
                      <c:pt idx="149">
                        <c:v>45764</c:v>
                      </c:pt>
                      <c:pt idx="150">
                        <c:v>45768</c:v>
                      </c:pt>
                      <c:pt idx="151">
                        <c:v>45769</c:v>
                      </c:pt>
                      <c:pt idx="152">
                        <c:v>45770</c:v>
                      </c:pt>
                      <c:pt idx="153">
                        <c:v>45771</c:v>
                      </c:pt>
                      <c:pt idx="154">
                        <c:v>45772</c:v>
                      </c:pt>
                      <c:pt idx="155">
                        <c:v>45775</c:v>
                      </c:pt>
                      <c:pt idx="156">
                        <c:v>45776</c:v>
                      </c:pt>
                      <c:pt idx="157">
                        <c:v>45777</c:v>
                      </c:pt>
                      <c:pt idx="158">
                        <c:v>45779</c:v>
                      </c:pt>
                      <c:pt idx="159">
                        <c:v>45782</c:v>
                      </c:pt>
                      <c:pt idx="160">
                        <c:v>45783</c:v>
                      </c:pt>
                      <c:pt idx="161">
                        <c:v>45784</c:v>
                      </c:pt>
                      <c:pt idx="162">
                        <c:v>45785</c:v>
                      </c:pt>
                      <c:pt idx="163">
                        <c:v>45786</c:v>
                      </c:pt>
                      <c:pt idx="164">
                        <c:v>45789</c:v>
                      </c:pt>
                      <c:pt idx="165">
                        <c:v>45790</c:v>
                      </c:pt>
                      <c:pt idx="166">
                        <c:v>45791</c:v>
                      </c:pt>
                      <c:pt idx="167">
                        <c:v>45792</c:v>
                      </c:pt>
                      <c:pt idx="168">
                        <c:v>45793</c:v>
                      </c:pt>
                      <c:pt idx="169">
                        <c:v>45796</c:v>
                      </c:pt>
                      <c:pt idx="170">
                        <c:v>45797</c:v>
                      </c:pt>
                      <c:pt idx="171">
                        <c:v>45798</c:v>
                      </c:pt>
                      <c:pt idx="172">
                        <c:v>45799</c:v>
                      </c:pt>
                      <c:pt idx="173">
                        <c:v>45800</c:v>
                      </c:pt>
                      <c:pt idx="174">
                        <c:v>45803</c:v>
                      </c:pt>
                      <c:pt idx="175">
                        <c:v>45804</c:v>
                      </c:pt>
                      <c:pt idx="176">
                        <c:v>45805</c:v>
                      </c:pt>
                      <c:pt idx="177">
                        <c:v>45806</c:v>
                      </c:pt>
                      <c:pt idx="178">
                        <c:v>45807</c:v>
                      </c:pt>
                      <c:pt idx="179">
                        <c:v>45810</c:v>
                      </c:pt>
                      <c:pt idx="180">
                        <c:v>45811</c:v>
                      </c:pt>
                      <c:pt idx="181">
                        <c:v>45812</c:v>
                      </c:pt>
                      <c:pt idx="182">
                        <c:v>45813</c:v>
                      </c:pt>
                      <c:pt idx="183">
                        <c:v>45814</c:v>
                      </c:pt>
                      <c:pt idx="184">
                        <c:v>45817</c:v>
                      </c:pt>
                      <c:pt idx="185">
                        <c:v>45818</c:v>
                      </c:pt>
                      <c:pt idx="186">
                        <c:v>45819</c:v>
                      </c:pt>
                      <c:pt idx="187">
                        <c:v>45820</c:v>
                      </c:pt>
                      <c:pt idx="188">
                        <c:v>45821</c:v>
                      </c:pt>
                      <c:pt idx="189">
                        <c:v>45824</c:v>
                      </c:pt>
                      <c:pt idx="190">
                        <c:v>45825</c:v>
                      </c:pt>
                      <c:pt idx="191">
                        <c:v>45826</c:v>
                      </c:pt>
                      <c:pt idx="192">
                        <c:v>45827</c:v>
                      </c:pt>
                      <c:pt idx="193">
                        <c:v>45828</c:v>
                      </c:pt>
                      <c:pt idx="194">
                        <c:v>45831</c:v>
                      </c:pt>
                      <c:pt idx="195">
                        <c:v>45832</c:v>
                      </c:pt>
                      <c:pt idx="196">
                        <c:v>45833</c:v>
                      </c:pt>
                      <c:pt idx="197">
                        <c:v>45834</c:v>
                      </c:pt>
                      <c:pt idx="198">
                        <c:v>45835</c:v>
                      </c:pt>
                      <c:pt idx="199">
                        <c:v>45838</c:v>
                      </c:pt>
                      <c:pt idx="200">
                        <c:v>45839</c:v>
                      </c:pt>
                      <c:pt idx="201">
                        <c:v>45840</c:v>
                      </c:pt>
                      <c:pt idx="202">
                        <c:v>45841</c:v>
                      </c:pt>
                      <c:pt idx="203">
                        <c:v>45842</c:v>
                      </c:pt>
                      <c:pt idx="204">
                        <c:v>45845</c:v>
                      </c:pt>
                      <c:pt idx="205">
                        <c:v>45846</c:v>
                      </c:pt>
                      <c:pt idx="206">
                        <c:v>45847</c:v>
                      </c:pt>
                      <c:pt idx="207">
                        <c:v>45848</c:v>
                      </c:pt>
                      <c:pt idx="208">
                        <c:v>45849</c:v>
                      </c:pt>
                      <c:pt idx="209">
                        <c:v>45852</c:v>
                      </c:pt>
                      <c:pt idx="210">
                        <c:v>45853</c:v>
                      </c:pt>
                      <c:pt idx="211">
                        <c:v>45854</c:v>
                      </c:pt>
                      <c:pt idx="212">
                        <c:v>45855</c:v>
                      </c:pt>
                      <c:pt idx="213">
                        <c:v>45856</c:v>
                      </c:pt>
                      <c:pt idx="214">
                        <c:v>45859</c:v>
                      </c:pt>
                      <c:pt idx="215">
                        <c:v>45860</c:v>
                      </c:pt>
                      <c:pt idx="216">
                        <c:v>45861</c:v>
                      </c:pt>
                      <c:pt idx="217">
                        <c:v>45862</c:v>
                      </c:pt>
                      <c:pt idx="218">
                        <c:v>45863</c:v>
                      </c:pt>
                      <c:pt idx="219">
                        <c:v>45866</c:v>
                      </c:pt>
                      <c:pt idx="220">
                        <c:v>45867</c:v>
                      </c:pt>
                      <c:pt idx="221">
                        <c:v>45868</c:v>
                      </c:pt>
                      <c:pt idx="222">
                        <c:v>45869</c:v>
                      </c:pt>
                      <c:pt idx="223">
                        <c:v>45870</c:v>
                      </c:pt>
                      <c:pt idx="224">
                        <c:v>45873</c:v>
                      </c:pt>
                      <c:pt idx="225">
                        <c:v>45874</c:v>
                      </c:pt>
                      <c:pt idx="226">
                        <c:v>45875</c:v>
                      </c:pt>
                      <c:pt idx="227">
                        <c:v>45876</c:v>
                      </c:pt>
                      <c:pt idx="228">
                        <c:v>45877</c:v>
                      </c:pt>
                      <c:pt idx="229">
                        <c:v>45880</c:v>
                      </c:pt>
                      <c:pt idx="230">
                        <c:v>45881</c:v>
                      </c:pt>
                      <c:pt idx="231">
                        <c:v>45882</c:v>
                      </c:pt>
                      <c:pt idx="232">
                        <c:v>45883</c:v>
                      </c:pt>
                      <c:pt idx="233">
                        <c:v>45887</c:v>
                      </c:pt>
                      <c:pt idx="234">
                        <c:v>45888</c:v>
                      </c:pt>
                      <c:pt idx="235">
                        <c:v>45889</c:v>
                      </c:pt>
                      <c:pt idx="236">
                        <c:v>45890</c:v>
                      </c:pt>
                      <c:pt idx="237">
                        <c:v>45891</c:v>
                      </c:pt>
                      <c:pt idx="238">
                        <c:v>45894</c:v>
                      </c:pt>
                      <c:pt idx="239">
                        <c:v>45895</c:v>
                      </c:pt>
                      <c:pt idx="240">
                        <c:v>45897</c:v>
                      </c:pt>
                      <c:pt idx="241">
                        <c:v>45898</c:v>
                      </c:pt>
                      <c:pt idx="242">
                        <c:v>45901</c:v>
                      </c:pt>
                      <c:pt idx="243">
                        <c:v>45902</c:v>
                      </c:pt>
                      <c:pt idx="244">
                        <c:v>45903</c:v>
                      </c:pt>
                      <c:pt idx="245">
                        <c:v>45904</c:v>
                      </c:pt>
                      <c:pt idx="246">
                        <c:v>45905</c:v>
                      </c:pt>
                      <c:pt idx="247">
                        <c:v>45908</c:v>
                      </c:pt>
                      <c:pt idx="248">
                        <c:v>45909</c:v>
                      </c:pt>
                      <c:pt idx="249">
                        <c:v>45910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'SHIE Historical Data'!$B$2:$B$251</c15:sqref>
                        </c15:formulaRef>
                      </c:ext>
                    </c:extLst>
                    <c:numCache>
                      <c:formatCode>#,##0.00</c:formatCode>
                      <c:ptCount val="250"/>
                      <c:pt idx="0">
                        <c:v>2267.25</c:v>
                      </c:pt>
                      <c:pt idx="1">
                        <c:v>2308.85</c:v>
                      </c:pt>
                      <c:pt idx="2">
                        <c:v>2310.4</c:v>
                      </c:pt>
                      <c:pt idx="3">
                        <c:v>2334.6</c:v>
                      </c:pt>
                      <c:pt idx="4">
                        <c:v>2322.8000000000002</c:v>
                      </c:pt>
                      <c:pt idx="5">
                        <c:v>2314.5500000000002</c:v>
                      </c:pt>
                      <c:pt idx="6">
                        <c:v>2262.25</c:v>
                      </c:pt>
                      <c:pt idx="7">
                        <c:v>2238.9499999999998</c:v>
                      </c:pt>
                      <c:pt idx="8">
                        <c:v>2255.6</c:v>
                      </c:pt>
                      <c:pt idx="9">
                        <c:v>2246.1999999999998</c:v>
                      </c:pt>
                      <c:pt idx="11">
                        <c:v>2240.4499999999998</c:v>
                      </c:pt>
                      <c:pt idx="12">
                        <c:v>2248.8000000000002</c:v>
                      </c:pt>
                      <c:pt idx="13">
                        <c:v>2243.5500000000002</c:v>
                      </c:pt>
                      <c:pt idx="14">
                        <c:v>2167.6</c:v>
                      </c:pt>
                      <c:pt idx="15">
                        <c:v>2175.1</c:v>
                      </c:pt>
                      <c:pt idx="16">
                        <c:v>2079.65</c:v>
                      </c:pt>
                      <c:pt idx="17">
                        <c:v>2055.85</c:v>
                      </c:pt>
                      <c:pt idx="18">
                        <c:v>1962.25</c:v>
                      </c:pt>
                      <c:pt idx="19">
                        <c:v>2047.2</c:v>
                      </c:pt>
                      <c:pt idx="20">
                        <c:v>2161.9499999999998</c:v>
                      </c:pt>
                      <c:pt idx="21">
                        <c:v>2175.5</c:v>
                      </c:pt>
                      <c:pt idx="22">
                        <c:v>2210.3000000000002</c:v>
                      </c:pt>
                      <c:pt idx="23">
                        <c:v>2139.1999999999998</c:v>
                      </c:pt>
                      <c:pt idx="24">
                        <c:v>2227.9499999999998</c:v>
                      </c:pt>
                      <c:pt idx="25">
                        <c:v>2264.65</c:v>
                      </c:pt>
                      <c:pt idx="26">
                        <c:v>2246.75</c:v>
                      </c:pt>
                      <c:pt idx="27">
                        <c:v>2221.35</c:v>
                      </c:pt>
                      <c:pt idx="28">
                        <c:v>2107.9499999999998</c:v>
                      </c:pt>
                      <c:pt idx="29">
                        <c:v>2005.55</c:v>
                      </c:pt>
                      <c:pt idx="30">
                        <c:v>2009.5</c:v>
                      </c:pt>
                      <c:pt idx="31">
                        <c:v>1983.9</c:v>
                      </c:pt>
                      <c:pt idx="32">
                        <c:v>1934.2</c:v>
                      </c:pt>
                      <c:pt idx="33">
                        <c:v>1930.85</c:v>
                      </c:pt>
                      <c:pt idx="34">
                        <c:v>2052.1</c:v>
                      </c:pt>
                      <c:pt idx="35">
                        <c:v>2041.35</c:v>
                      </c:pt>
                      <c:pt idx="36">
                        <c:v>2160.1999999999998</c:v>
                      </c:pt>
                      <c:pt idx="37">
                        <c:v>2149.65</c:v>
                      </c:pt>
                      <c:pt idx="38">
                        <c:v>2079.75</c:v>
                      </c:pt>
                      <c:pt idx="39">
                        <c:v>2045.25</c:v>
                      </c:pt>
                      <c:pt idx="40">
                        <c:v>2073.4499999999998</c:v>
                      </c:pt>
                      <c:pt idx="41">
                        <c:v>2040.15</c:v>
                      </c:pt>
                      <c:pt idx="42">
                        <c:v>1988.55</c:v>
                      </c:pt>
                      <c:pt idx="43">
                        <c:v>2052.15</c:v>
                      </c:pt>
                      <c:pt idx="44">
                        <c:v>2070.25</c:v>
                      </c:pt>
                      <c:pt idx="45">
                        <c:v>1962.3</c:v>
                      </c:pt>
                      <c:pt idx="46">
                        <c:v>2026.65</c:v>
                      </c:pt>
                      <c:pt idx="47">
                        <c:v>2004.85</c:v>
                      </c:pt>
                      <c:pt idx="48">
                        <c:v>2027.6</c:v>
                      </c:pt>
                      <c:pt idx="49">
                        <c:v>2010.2</c:v>
                      </c:pt>
                      <c:pt idx="50">
                        <c:v>1989.95</c:v>
                      </c:pt>
                      <c:pt idx="51">
                        <c:v>2010.2</c:v>
                      </c:pt>
                      <c:pt idx="52">
                        <c:v>2100</c:v>
                      </c:pt>
                      <c:pt idx="53">
                        <c:v>2071.3000000000002</c:v>
                      </c:pt>
                      <c:pt idx="54">
                        <c:v>2090.25</c:v>
                      </c:pt>
                      <c:pt idx="55">
                        <c:v>2157.75</c:v>
                      </c:pt>
                      <c:pt idx="56">
                        <c:v>2146.3000000000002</c:v>
                      </c:pt>
                      <c:pt idx="57">
                        <c:v>2149.75</c:v>
                      </c:pt>
                      <c:pt idx="58">
                        <c:v>2132.3000000000002</c:v>
                      </c:pt>
                      <c:pt idx="59">
                        <c:v>2157.5500000000002</c:v>
                      </c:pt>
                      <c:pt idx="60">
                        <c:v>2119.85</c:v>
                      </c:pt>
                      <c:pt idx="61">
                        <c:v>2183.65</c:v>
                      </c:pt>
                      <c:pt idx="62">
                        <c:v>2248.1</c:v>
                      </c:pt>
                      <c:pt idx="63">
                        <c:v>2199.15</c:v>
                      </c:pt>
                      <c:pt idx="64">
                        <c:v>2188.4</c:v>
                      </c:pt>
                      <c:pt idx="65">
                        <c:v>2177.25</c:v>
                      </c:pt>
                      <c:pt idx="66">
                        <c:v>2161.6999999999998</c:v>
                      </c:pt>
                      <c:pt idx="67">
                        <c:v>2148.8000000000002</c:v>
                      </c:pt>
                      <c:pt idx="68">
                        <c:v>2159.6</c:v>
                      </c:pt>
                      <c:pt idx="69">
                        <c:v>2140.6</c:v>
                      </c:pt>
                      <c:pt idx="70">
                        <c:v>2054.65</c:v>
                      </c:pt>
                      <c:pt idx="71">
                        <c:v>2032.3</c:v>
                      </c:pt>
                      <c:pt idx="72">
                        <c:v>2056.85</c:v>
                      </c:pt>
                      <c:pt idx="73">
                        <c:v>2067.75</c:v>
                      </c:pt>
                      <c:pt idx="74">
                        <c:v>2067.9499999999998</c:v>
                      </c:pt>
                      <c:pt idx="75">
                        <c:v>2145</c:v>
                      </c:pt>
                      <c:pt idx="76">
                        <c:v>2185.0500000000002</c:v>
                      </c:pt>
                      <c:pt idx="77">
                        <c:v>2172.85</c:v>
                      </c:pt>
                      <c:pt idx="78">
                        <c:v>2138.0500000000002</c:v>
                      </c:pt>
                      <c:pt idx="79">
                        <c:v>2115.6999999999998</c:v>
                      </c:pt>
                      <c:pt idx="80">
                        <c:v>1999.8</c:v>
                      </c:pt>
                      <c:pt idx="81">
                        <c:v>2067.9</c:v>
                      </c:pt>
                      <c:pt idx="82">
                        <c:v>2063.5</c:v>
                      </c:pt>
                      <c:pt idx="83">
                        <c:v>2092.3000000000002</c:v>
                      </c:pt>
                      <c:pt idx="84">
                        <c:v>2083</c:v>
                      </c:pt>
                      <c:pt idx="85">
                        <c:v>1947.7</c:v>
                      </c:pt>
                      <c:pt idx="86">
                        <c:v>1996.45</c:v>
                      </c:pt>
                      <c:pt idx="87">
                        <c:v>1957.85</c:v>
                      </c:pt>
                      <c:pt idx="88">
                        <c:v>1960.7</c:v>
                      </c:pt>
                      <c:pt idx="89">
                        <c:v>1956.75</c:v>
                      </c:pt>
                      <c:pt idx="90">
                        <c:v>1949.85</c:v>
                      </c:pt>
                      <c:pt idx="91">
                        <c:v>1927</c:v>
                      </c:pt>
                      <c:pt idx="92">
                        <c:v>1958.35</c:v>
                      </c:pt>
                      <c:pt idx="93">
                        <c:v>1934.6</c:v>
                      </c:pt>
                      <c:pt idx="94">
                        <c:v>1909.15</c:v>
                      </c:pt>
                      <c:pt idx="95">
                        <c:v>1890.55</c:v>
                      </c:pt>
                      <c:pt idx="96">
                        <c:v>1980.15</c:v>
                      </c:pt>
                      <c:pt idx="97">
                        <c:v>1999.7</c:v>
                      </c:pt>
                      <c:pt idx="98">
                        <c:v>1996.75</c:v>
                      </c:pt>
                      <c:pt idx="99">
                        <c:v>2031.05</c:v>
                      </c:pt>
                      <c:pt idx="100">
                        <c:v>2001.8</c:v>
                      </c:pt>
                      <c:pt idx="101">
                        <c:v>2009.85</c:v>
                      </c:pt>
                      <c:pt idx="102">
                        <c:v>2001.5</c:v>
                      </c:pt>
                      <c:pt idx="103">
                        <c:v>2003.5</c:v>
                      </c:pt>
                      <c:pt idx="104">
                        <c:v>2018.3</c:v>
                      </c:pt>
                      <c:pt idx="105">
                        <c:v>2019.3</c:v>
                      </c:pt>
                      <c:pt idx="106">
                        <c:v>2005.7</c:v>
                      </c:pt>
                      <c:pt idx="107">
                        <c:v>1973.15</c:v>
                      </c:pt>
                      <c:pt idx="108">
                        <c:v>1996.1</c:v>
                      </c:pt>
                      <c:pt idx="109">
                        <c:v>2003.1</c:v>
                      </c:pt>
                      <c:pt idx="110">
                        <c:v>1967.35</c:v>
                      </c:pt>
                      <c:pt idx="111">
                        <c:v>1956.9</c:v>
                      </c:pt>
                      <c:pt idx="112">
                        <c:v>1981.15</c:v>
                      </c:pt>
                      <c:pt idx="113">
                        <c:v>2016.45</c:v>
                      </c:pt>
                      <c:pt idx="114">
                        <c:v>2034.9</c:v>
                      </c:pt>
                      <c:pt idx="115">
                        <c:v>2003.65</c:v>
                      </c:pt>
                      <c:pt idx="116">
                        <c:v>1915.3</c:v>
                      </c:pt>
                      <c:pt idx="117">
                        <c:v>1898.85</c:v>
                      </c:pt>
                      <c:pt idx="118">
                        <c:v>1853.3</c:v>
                      </c:pt>
                      <c:pt idx="119">
                        <c:v>1847.75</c:v>
                      </c:pt>
                      <c:pt idx="120">
                        <c:v>1765.3</c:v>
                      </c:pt>
                      <c:pt idx="121">
                        <c:v>1679.95</c:v>
                      </c:pt>
                      <c:pt idx="122">
                        <c:v>1781.05</c:v>
                      </c:pt>
                      <c:pt idx="123">
                        <c:v>1827.9</c:v>
                      </c:pt>
                      <c:pt idx="124">
                        <c:v>1867.35</c:v>
                      </c:pt>
                      <c:pt idx="125">
                        <c:v>1808.4</c:v>
                      </c:pt>
                      <c:pt idx="126">
                        <c:v>1814.6</c:v>
                      </c:pt>
                      <c:pt idx="127">
                        <c:v>1810.05</c:v>
                      </c:pt>
                      <c:pt idx="128">
                        <c:v>1779.45</c:v>
                      </c:pt>
                      <c:pt idx="129">
                        <c:v>1759.55</c:v>
                      </c:pt>
                      <c:pt idx="130">
                        <c:v>1846.45</c:v>
                      </c:pt>
                      <c:pt idx="131">
                        <c:v>1847.75</c:v>
                      </c:pt>
                      <c:pt idx="132">
                        <c:v>1834.95</c:v>
                      </c:pt>
                      <c:pt idx="133">
                        <c:v>1837.5</c:v>
                      </c:pt>
                      <c:pt idx="134">
                        <c:v>1899.3</c:v>
                      </c:pt>
                      <c:pt idx="135">
                        <c:v>1883</c:v>
                      </c:pt>
                      <c:pt idx="136">
                        <c:v>1823.3</c:v>
                      </c:pt>
                      <c:pt idx="137">
                        <c:v>1866.3</c:v>
                      </c:pt>
                      <c:pt idx="138">
                        <c:v>1888.9</c:v>
                      </c:pt>
                      <c:pt idx="139">
                        <c:v>1848</c:v>
                      </c:pt>
                      <c:pt idx="140">
                        <c:v>1915.75</c:v>
                      </c:pt>
                      <c:pt idx="141">
                        <c:v>1916.85</c:v>
                      </c:pt>
                      <c:pt idx="142">
                        <c:v>1825.45</c:v>
                      </c:pt>
                      <c:pt idx="143">
                        <c:v>1729.75</c:v>
                      </c:pt>
                      <c:pt idx="144">
                        <c:v>1764.05</c:v>
                      </c:pt>
                      <c:pt idx="145">
                        <c:v>1706.8</c:v>
                      </c:pt>
                      <c:pt idx="146">
                        <c:v>1782.25</c:v>
                      </c:pt>
                      <c:pt idx="147">
                        <c:v>1847.1</c:v>
                      </c:pt>
                      <c:pt idx="148">
                        <c:v>1851.4</c:v>
                      </c:pt>
                      <c:pt idx="149">
                        <c:v>1877.3</c:v>
                      </c:pt>
                      <c:pt idx="150">
                        <c:v>1867.3</c:v>
                      </c:pt>
                      <c:pt idx="151">
                        <c:v>1912.3</c:v>
                      </c:pt>
                      <c:pt idx="152">
                        <c:v>1925.6</c:v>
                      </c:pt>
                      <c:pt idx="153">
                        <c:v>1920.5</c:v>
                      </c:pt>
                      <c:pt idx="154">
                        <c:v>1860</c:v>
                      </c:pt>
                      <c:pt idx="155">
                        <c:v>1859</c:v>
                      </c:pt>
                      <c:pt idx="156">
                        <c:v>1831.3</c:v>
                      </c:pt>
                      <c:pt idx="157">
                        <c:v>1796.7</c:v>
                      </c:pt>
                      <c:pt idx="158">
                        <c:v>1771.7</c:v>
                      </c:pt>
                      <c:pt idx="159">
                        <c:v>1861</c:v>
                      </c:pt>
                      <c:pt idx="160">
                        <c:v>1811.7</c:v>
                      </c:pt>
                      <c:pt idx="161">
                        <c:v>1861</c:v>
                      </c:pt>
                      <c:pt idx="162">
                        <c:v>2121.5</c:v>
                      </c:pt>
                      <c:pt idx="163">
                        <c:v>2191.4</c:v>
                      </c:pt>
                      <c:pt idx="164">
                        <c:v>2256.6999999999998</c:v>
                      </c:pt>
                      <c:pt idx="165">
                        <c:v>2361.1</c:v>
                      </c:pt>
                      <c:pt idx="166">
                        <c:v>2445.6</c:v>
                      </c:pt>
                      <c:pt idx="167">
                        <c:v>2444.1999999999998</c:v>
                      </c:pt>
                      <c:pt idx="168">
                        <c:v>2356.3000000000002</c:v>
                      </c:pt>
                      <c:pt idx="169">
                        <c:v>2382.4</c:v>
                      </c:pt>
                      <c:pt idx="170">
                        <c:v>2365.1999999999998</c:v>
                      </c:pt>
                      <c:pt idx="171">
                        <c:v>2486.3000000000002</c:v>
                      </c:pt>
                      <c:pt idx="172">
                        <c:v>2447.1</c:v>
                      </c:pt>
                      <c:pt idx="173">
                        <c:v>2410.6999999999998</c:v>
                      </c:pt>
                      <c:pt idx="174">
                        <c:v>2399.6</c:v>
                      </c:pt>
                      <c:pt idx="175">
                        <c:v>2404.9</c:v>
                      </c:pt>
                      <c:pt idx="176">
                        <c:v>2356.3000000000002</c:v>
                      </c:pt>
                      <c:pt idx="177">
                        <c:v>2388.3000000000002</c:v>
                      </c:pt>
                      <c:pt idx="178">
                        <c:v>2468.9</c:v>
                      </c:pt>
                      <c:pt idx="179">
                        <c:v>2460.6999999999998</c:v>
                      </c:pt>
                      <c:pt idx="180">
                        <c:v>2437</c:v>
                      </c:pt>
                      <c:pt idx="181">
                        <c:v>2445.6</c:v>
                      </c:pt>
                      <c:pt idx="182">
                        <c:v>2478.6</c:v>
                      </c:pt>
                      <c:pt idx="183">
                        <c:v>2457.4</c:v>
                      </c:pt>
                      <c:pt idx="184">
                        <c:v>2461.5</c:v>
                      </c:pt>
                      <c:pt idx="185">
                        <c:v>2491.6999999999998</c:v>
                      </c:pt>
                      <c:pt idx="186">
                        <c:v>2518.3000000000002</c:v>
                      </c:pt>
                      <c:pt idx="187">
                        <c:v>2448.8000000000002</c:v>
                      </c:pt>
                      <c:pt idx="188">
                        <c:v>2436</c:v>
                      </c:pt>
                      <c:pt idx="189">
                        <c:v>2443.5</c:v>
                      </c:pt>
                      <c:pt idx="190">
                        <c:v>2411</c:v>
                      </c:pt>
                      <c:pt idx="191">
                        <c:v>2394</c:v>
                      </c:pt>
                      <c:pt idx="192">
                        <c:v>2347.4</c:v>
                      </c:pt>
                      <c:pt idx="193">
                        <c:v>2359.3000000000002</c:v>
                      </c:pt>
                      <c:pt idx="194">
                        <c:v>2331.9</c:v>
                      </c:pt>
                      <c:pt idx="195">
                        <c:v>2349.8000000000002</c:v>
                      </c:pt>
                      <c:pt idx="196">
                        <c:v>2421</c:v>
                      </c:pt>
                      <c:pt idx="197">
                        <c:v>2403.6</c:v>
                      </c:pt>
                      <c:pt idx="198">
                        <c:v>2483.5</c:v>
                      </c:pt>
                      <c:pt idx="199">
                        <c:v>2477.6</c:v>
                      </c:pt>
                      <c:pt idx="200">
                        <c:v>2449.1999999999998</c:v>
                      </c:pt>
                      <c:pt idx="201">
                        <c:v>2432</c:v>
                      </c:pt>
                      <c:pt idx="202">
                        <c:v>2581.8000000000002</c:v>
                      </c:pt>
                      <c:pt idx="203">
                        <c:v>2571.9</c:v>
                      </c:pt>
                      <c:pt idx="204">
                        <c:v>2508.5</c:v>
                      </c:pt>
                      <c:pt idx="205">
                        <c:v>2453.6</c:v>
                      </c:pt>
                      <c:pt idx="206">
                        <c:v>2476.6999999999998</c:v>
                      </c:pt>
                      <c:pt idx="207">
                        <c:v>2439.6999999999998</c:v>
                      </c:pt>
                      <c:pt idx="208">
                        <c:v>2407.5</c:v>
                      </c:pt>
                      <c:pt idx="209">
                        <c:v>2375.9</c:v>
                      </c:pt>
                      <c:pt idx="210">
                        <c:v>2356.4</c:v>
                      </c:pt>
                      <c:pt idx="211">
                        <c:v>2385.6999999999998</c:v>
                      </c:pt>
                      <c:pt idx="212">
                        <c:v>2460.5</c:v>
                      </c:pt>
                      <c:pt idx="213">
                        <c:v>2446.5</c:v>
                      </c:pt>
                      <c:pt idx="214">
                        <c:v>2439.3000000000002</c:v>
                      </c:pt>
                      <c:pt idx="215">
                        <c:v>2430</c:v>
                      </c:pt>
                      <c:pt idx="216">
                        <c:v>2399.1999999999998</c:v>
                      </c:pt>
                      <c:pt idx="217">
                        <c:v>2436.8000000000002</c:v>
                      </c:pt>
                      <c:pt idx="218">
                        <c:v>2417.5</c:v>
                      </c:pt>
                      <c:pt idx="219">
                        <c:v>2368.9</c:v>
                      </c:pt>
                      <c:pt idx="220">
                        <c:v>2368.1</c:v>
                      </c:pt>
                      <c:pt idx="221">
                        <c:v>2445.8000000000002</c:v>
                      </c:pt>
                      <c:pt idx="222">
                        <c:v>2401</c:v>
                      </c:pt>
                      <c:pt idx="223">
                        <c:v>2388.1999999999998</c:v>
                      </c:pt>
                      <c:pt idx="224">
                        <c:v>2407.8000000000002</c:v>
                      </c:pt>
                      <c:pt idx="225">
                        <c:v>2434.1999999999998</c:v>
                      </c:pt>
                      <c:pt idx="226">
                        <c:v>2420.8000000000002</c:v>
                      </c:pt>
                      <c:pt idx="227">
                        <c:v>2448.4</c:v>
                      </c:pt>
                      <c:pt idx="228">
                        <c:v>2394.9</c:v>
                      </c:pt>
                      <c:pt idx="229">
                        <c:v>2444.1999999999998</c:v>
                      </c:pt>
                      <c:pt idx="230">
                        <c:v>2431.6999999999998</c:v>
                      </c:pt>
                      <c:pt idx="231">
                        <c:v>2445.6</c:v>
                      </c:pt>
                      <c:pt idx="232">
                        <c:v>2459.6</c:v>
                      </c:pt>
                      <c:pt idx="233">
                        <c:v>2487.9</c:v>
                      </c:pt>
                      <c:pt idx="234">
                        <c:v>2602.1999999999998</c:v>
                      </c:pt>
                      <c:pt idx="235">
                        <c:v>2602.1</c:v>
                      </c:pt>
                      <c:pt idx="236">
                        <c:v>2599.8000000000002</c:v>
                      </c:pt>
                      <c:pt idx="237">
                        <c:v>2622</c:v>
                      </c:pt>
                      <c:pt idx="238">
                        <c:v>2606.4</c:v>
                      </c:pt>
                      <c:pt idx="239">
                        <c:v>2567.9</c:v>
                      </c:pt>
                      <c:pt idx="240">
                        <c:v>2550.6</c:v>
                      </c:pt>
                      <c:pt idx="241">
                        <c:v>2512.6</c:v>
                      </c:pt>
                      <c:pt idx="242">
                        <c:v>2563.3000000000002</c:v>
                      </c:pt>
                      <c:pt idx="243">
                        <c:v>2531.4</c:v>
                      </c:pt>
                      <c:pt idx="244">
                        <c:v>2583.8000000000002</c:v>
                      </c:pt>
                      <c:pt idx="245">
                        <c:v>2573.3000000000002</c:v>
                      </c:pt>
                      <c:pt idx="246">
                        <c:v>2577.1999999999998</c:v>
                      </c:pt>
                      <c:pt idx="247">
                        <c:v>2679.8</c:v>
                      </c:pt>
                      <c:pt idx="248">
                        <c:v>2696.9</c:v>
                      </c:pt>
                      <c:pt idx="249">
                        <c:v>2662.1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6E8-4C5A-BEDA-508EDD15969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'SHIE Historical Data'!$C$1</c15:sqref>
                        </c15:formulaRef>
                      </c:ext>
                    </c:extLst>
                    <c:strCache>
                      <c:ptCount val="1"/>
                      <c:pt idx="0">
                        <c:v>Nifty Closing Price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'SHIE Historical Data'!$A$2:$A$251</c15:sqref>
                        </c15:formulaRef>
                      </c:ext>
                    </c:extLst>
                    <c:numCache>
                      <c:formatCode>m/d/yyyy</c:formatCode>
                      <c:ptCount val="250"/>
                      <c:pt idx="0">
                        <c:v>45546</c:v>
                      </c:pt>
                      <c:pt idx="1">
                        <c:v>45547</c:v>
                      </c:pt>
                      <c:pt idx="2">
                        <c:v>45548</c:v>
                      </c:pt>
                      <c:pt idx="3">
                        <c:v>45551</c:v>
                      </c:pt>
                      <c:pt idx="4">
                        <c:v>45552</c:v>
                      </c:pt>
                      <c:pt idx="5">
                        <c:v>45553</c:v>
                      </c:pt>
                      <c:pt idx="6">
                        <c:v>45554</c:v>
                      </c:pt>
                      <c:pt idx="7">
                        <c:v>45555</c:v>
                      </c:pt>
                      <c:pt idx="8">
                        <c:v>45558</c:v>
                      </c:pt>
                      <c:pt idx="9">
                        <c:v>45559</c:v>
                      </c:pt>
                      <c:pt idx="11">
                        <c:v>45560</c:v>
                      </c:pt>
                      <c:pt idx="12">
                        <c:v>45561</c:v>
                      </c:pt>
                      <c:pt idx="13">
                        <c:v>45562</c:v>
                      </c:pt>
                      <c:pt idx="14">
                        <c:v>45565</c:v>
                      </c:pt>
                      <c:pt idx="15">
                        <c:v>45566</c:v>
                      </c:pt>
                      <c:pt idx="16">
                        <c:v>45568</c:v>
                      </c:pt>
                      <c:pt idx="17">
                        <c:v>45569</c:v>
                      </c:pt>
                      <c:pt idx="18">
                        <c:v>45572</c:v>
                      </c:pt>
                      <c:pt idx="19">
                        <c:v>45573</c:v>
                      </c:pt>
                      <c:pt idx="20">
                        <c:v>45574</c:v>
                      </c:pt>
                      <c:pt idx="21">
                        <c:v>45575</c:v>
                      </c:pt>
                      <c:pt idx="22">
                        <c:v>45576</c:v>
                      </c:pt>
                      <c:pt idx="23">
                        <c:v>45579</c:v>
                      </c:pt>
                      <c:pt idx="24">
                        <c:v>45580</c:v>
                      </c:pt>
                      <c:pt idx="25">
                        <c:v>45581</c:v>
                      </c:pt>
                      <c:pt idx="26">
                        <c:v>45582</c:v>
                      </c:pt>
                      <c:pt idx="27">
                        <c:v>45583</c:v>
                      </c:pt>
                      <c:pt idx="28">
                        <c:v>45586</c:v>
                      </c:pt>
                      <c:pt idx="29">
                        <c:v>45587</c:v>
                      </c:pt>
                      <c:pt idx="30">
                        <c:v>45588</c:v>
                      </c:pt>
                      <c:pt idx="31">
                        <c:v>45589</c:v>
                      </c:pt>
                      <c:pt idx="32">
                        <c:v>45590</c:v>
                      </c:pt>
                      <c:pt idx="33">
                        <c:v>45593</c:v>
                      </c:pt>
                      <c:pt idx="34">
                        <c:v>45594</c:v>
                      </c:pt>
                      <c:pt idx="35">
                        <c:v>45595</c:v>
                      </c:pt>
                      <c:pt idx="36">
                        <c:v>45596</c:v>
                      </c:pt>
                      <c:pt idx="37">
                        <c:v>45597</c:v>
                      </c:pt>
                      <c:pt idx="38">
                        <c:v>45600</c:v>
                      </c:pt>
                      <c:pt idx="39">
                        <c:v>45601</c:v>
                      </c:pt>
                      <c:pt idx="40">
                        <c:v>45602</c:v>
                      </c:pt>
                      <c:pt idx="41">
                        <c:v>45603</c:v>
                      </c:pt>
                      <c:pt idx="42">
                        <c:v>45604</c:v>
                      </c:pt>
                      <c:pt idx="43">
                        <c:v>45607</c:v>
                      </c:pt>
                      <c:pt idx="44">
                        <c:v>45608</c:v>
                      </c:pt>
                      <c:pt idx="45">
                        <c:v>45609</c:v>
                      </c:pt>
                      <c:pt idx="46">
                        <c:v>45610</c:v>
                      </c:pt>
                      <c:pt idx="47">
                        <c:v>45614</c:v>
                      </c:pt>
                      <c:pt idx="48">
                        <c:v>45615</c:v>
                      </c:pt>
                      <c:pt idx="49">
                        <c:v>45617</c:v>
                      </c:pt>
                      <c:pt idx="50">
                        <c:v>45618</c:v>
                      </c:pt>
                      <c:pt idx="51">
                        <c:v>45621</c:v>
                      </c:pt>
                      <c:pt idx="52">
                        <c:v>45622</c:v>
                      </c:pt>
                      <c:pt idx="53">
                        <c:v>45623</c:v>
                      </c:pt>
                      <c:pt idx="54">
                        <c:v>45624</c:v>
                      </c:pt>
                      <c:pt idx="55">
                        <c:v>45625</c:v>
                      </c:pt>
                      <c:pt idx="56">
                        <c:v>45628</c:v>
                      </c:pt>
                      <c:pt idx="57">
                        <c:v>45629</c:v>
                      </c:pt>
                      <c:pt idx="58">
                        <c:v>45630</c:v>
                      </c:pt>
                      <c:pt idx="59">
                        <c:v>45631</c:v>
                      </c:pt>
                      <c:pt idx="60">
                        <c:v>45632</c:v>
                      </c:pt>
                      <c:pt idx="61">
                        <c:v>45635</c:v>
                      </c:pt>
                      <c:pt idx="62">
                        <c:v>45636</c:v>
                      </c:pt>
                      <c:pt idx="63">
                        <c:v>45637</c:v>
                      </c:pt>
                      <c:pt idx="64">
                        <c:v>45638</c:v>
                      </c:pt>
                      <c:pt idx="65">
                        <c:v>45639</c:v>
                      </c:pt>
                      <c:pt idx="66">
                        <c:v>45642</c:v>
                      </c:pt>
                      <c:pt idx="67">
                        <c:v>45643</c:v>
                      </c:pt>
                      <c:pt idx="68">
                        <c:v>45644</c:v>
                      </c:pt>
                      <c:pt idx="69">
                        <c:v>45645</c:v>
                      </c:pt>
                      <c:pt idx="70">
                        <c:v>45646</c:v>
                      </c:pt>
                      <c:pt idx="71">
                        <c:v>45649</c:v>
                      </c:pt>
                      <c:pt idx="72">
                        <c:v>45650</c:v>
                      </c:pt>
                      <c:pt idx="73">
                        <c:v>45652</c:v>
                      </c:pt>
                      <c:pt idx="74">
                        <c:v>45653</c:v>
                      </c:pt>
                      <c:pt idx="75">
                        <c:v>45656</c:v>
                      </c:pt>
                      <c:pt idx="76">
                        <c:v>45657</c:v>
                      </c:pt>
                      <c:pt idx="77">
                        <c:v>45658</c:v>
                      </c:pt>
                      <c:pt idx="78">
                        <c:v>45659</c:v>
                      </c:pt>
                      <c:pt idx="79">
                        <c:v>45660</c:v>
                      </c:pt>
                      <c:pt idx="80">
                        <c:v>45663</c:v>
                      </c:pt>
                      <c:pt idx="81">
                        <c:v>45664</c:v>
                      </c:pt>
                      <c:pt idx="82">
                        <c:v>45665</c:v>
                      </c:pt>
                      <c:pt idx="83">
                        <c:v>45666</c:v>
                      </c:pt>
                      <c:pt idx="84">
                        <c:v>45667</c:v>
                      </c:pt>
                      <c:pt idx="85">
                        <c:v>45670</c:v>
                      </c:pt>
                      <c:pt idx="86">
                        <c:v>45671</c:v>
                      </c:pt>
                      <c:pt idx="87">
                        <c:v>45672</c:v>
                      </c:pt>
                      <c:pt idx="88">
                        <c:v>45673</c:v>
                      </c:pt>
                      <c:pt idx="89">
                        <c:v>45674</c:v>
                      </c:pt>
                      <c:pt idx="90">
                        <c:v>45677</c:v>
                      </c:pt>
                      <c:pt idx="91">
                        <c:v>45678</c:v>
                      </c:pt>
                      <c:pt idx="92">
                        <c:v>45679</c:v>
                      </c:pt>
                      <c:pt idx="93">
                        <c:v>45680</c:v>
                      </c:pt>
                      <c:pt idx="94">
                        <c:v>45681</c:v>
                      </c:pt>
                      <c:pt idx="95">
                        <c:v>45684</c:v>
                      </c:pt>
                      <c:pt idx="96">
                        <c:v>45685</c:v>
                      </c:pt>
                      <c:pt idx="97">
                        <c:v>45686</c:v>
                      </c:pt>
                      <c:pt idx="98">
                        <c:v>45687</c:v>
                      </c:pt>
                      <c:pt idx="99">
                        <c:v>45688</c:v>
                      </c:pt>
                      <c:pt idx="100">
                        <c:v>45689</c:v>
                      </c:pt>
                      <c:pt idx="101">
                        <c:v>45691</c:v>
                      </c:pt>
                      <c:pt idx="102">
                        <c:v>45692</c:v>
                      </c:pt>
                      <c:pt idx="103">
                        <c:v>45693</c:v>
                      </c:pt>
                      <c:pt idx="104">
                        <c:v>45694</c:v>
                      </c:pt>
                      <c:pt idx="105">
                        <c:v>45695</c:v>
                      </c:pt>
                      <c:pt idx="106">
                        <c:v>45698</c:v>
                      </c:pt>
                      <c:pt idx="107">
                        <c:v>45699</c:v>
                      </c:pt>
                      <c:pt idx="108">
                        <c:v>45700</c:v>
                      </c:pt>
                      <c:pt idx="109">
                        <c:v>45701</c:v>
                      </c:pt>
                      <c:pt idx="110">
                        <c:v>45702</c:v>
                      </c:pt>
                      <c:pt idx="111">
                        <c:v>45705</c:v>
                      </c:pt>
                      <c:pt idx="112">
                        <c:v>45706</c:v>
                      </c:pt>
                      <c:pt idx="113">
                        <c:v>45707</c:v>
                      </c:pt>
                      <c:pt idx="114">
                        <c:v>45708</c:v>
                      </c:pt>
                      <c:pt idx="115">
                        <c:v>45709</c:v>
                      </c:pt>
                      <c:pt idx="116">
                        <c:v>45712</c:v>
                      </c:pt>
                      <c:pt idx="117">
                        <c:v>45713</c:v>
                      </c:pt>
                      <c:pt idx="118">
                        <c:v>45715</c:v>
                      </c:pt>
                      <c:pt idx="119">
                        <c:v>45716</c:v>
                      </c:pt>
                      <c:pt idx="120">
                        <c:v>45719</c:v>
                      </c:pt>
                      <c:pt idx="121">
                        <c:v>45720</c:v>
                      </c:pt>
                      <c:pt idx="122">
                        <c:v>45721</c:v>
                      </c:pt>
                      <c:pt idx="123">
                        <c:v>45722</c:v>
                      </c:pt>
                      <c:pt idx="124">
                        <c:v>45723</c:v>
                      </c:pt>
                      <c:pt idx="125">
                        <c:v>45726</c:v>
                      </c:pt>
                      <c:pt idx="126">
                        <c:v>45727</c:v>
                      </c:pt>
                      <c:pt idx="127">
                        <c:v>45728</c:v>
                      </c:pt>
                      <c:pt idx="128">
                        <c:v>45729</c:v>
                      </c:pt>
                      <c:pt idx="129">
                        <c:v>45733</c:v>
                      </c:pt>
                      <c:pt idx="130">
                        <c:v>45734</c:v>
                      </c:pt>
                      <c:pt idx="131">
                        <c:v>45735</c:v>
                      </c:pt>
                      <c:pt idx="132">
                        <c:v>45736</c:v>
                      </c:pt>
                      <c:pt idx="133">
                        <c:v>45737</c:v>
                      </c:pt>
                      <c:pt idx="134">
                        <c:v>45740</c:v>
                      </c:pt>
                      <c:pt idx="135">
                        <c:v>45741</c:v>
                      </c:pt>
                      <c:pt idx="136">
                        <c:v>45742</c:v>
                      </c:pt>
                      <c:pt idx="137">
                        <c:v>45743</c:v>
                      </c:pt>
                      <c:pt idx="138">
                        <c:v>45744</c:v>
                      </c:pt>
                      <c:pt idx="139">
                        <c:v>45748</c:v>
                      </c:pt>
                      <c:pt idx="140">
                        <c:v>45749</c:v>
                      </c:pt>
                      <c:pt idx="141">
                        <c:v>45750</c:v>
                      </c:pt>
                      <c:pt idx="142">
                        <c:v>45751</c:v>
                      </c:pt>
                      <c:pt idx="143">
                        <c:v>45754</c:v>
                      </c:pt>
                      <c:pt idx="144">
                        <c:v>45755</c:v>
                      </c:pt>
                      <c:pt idx="145">
                        <c:v>45756</c:v>
                      </c:pt>
                      <c:pt idx="146">
                        <c:v>45758</c:v>
                      </c:pt>
                      <c:pt idx="147">
                        <c:v>45762</c:v>
                      </c:pt>
                      <c:pt idx="148">
                        <c:v>45763</c:v>
                      </c:pt>
                      <c:pt idx="149">
                        <c:v>45764</c:v>
                      </c:pt>
                      <c:pt idx="150">
                        <c:v>45768</c:v>
                      </c:pt>
                      <c:pt idx="151">
                        <c:v>45769</c:v>
                      </c:pt>
                      <c:pt idx="152">
                        <c:v>45770</c:v>
                      </c:pt>
                      <c:pt idx="153">
                        <c:v>45771</c:v>
                      </c:pt>
                      <c:pt idx="154">
                        <c:v>45772</c:v>
                      </c:pt>
                      <c:pt idx="155">
                        <c:v>45775</c:v>
                      </c:pt>
                      <c:pt idx="156">
                        <c:v>45776</c:v>
                      </c:pt>
                      <c:pt idx="157">
                        <c:v>45777</c:v>
                      </c:pt>
                      <c:pt idx="158">
                        <c:v>45779</c:v>
                      </c:pt>
                      <c:pt idx="159">
                        <c:v>45782</c:v>
                      </c:pt>
                      <c:pt idx="160">
                        <c:v>45783</c:v>
                      </c:pt>
                      <c:pt idx="161">
                        <c:v>45784</c:v>
                      </c:pt>
                      <c:pt idx="162">
                        <c:v>45785</c:v>
                      </c:pt>
                      <c:pt idx="163">
                        <c:v>45786</c:v>
                      </c:pt>
                      <c:pt idx="164">
                        <c:v>45789</c:v>
                      </c:pt>
                      <c:pt idx="165">
                        <c:v>45790</c:v>
                      </c:pt>
                      <c:pt idx="166">
                        <c:v>45791</c:v>
                      </c:pt>
                      <c:pt idx="167">
                        <c:v>45792</c:v>
                      </c:pt>
                      <c:pt idx="168">
                        <c:v>45793</c:v>
                      </c:pt>
                      <c:pt idx="169">
                        <c:v>45796</c:v>
                      </c:pt>
                      <c:pt idx="170">
                        <c:v>45797</c:v>
                      </c:pt>
                      <c:pt idx="171">
                        <c:v>45798</c:v>
                      </c:pt>
                      <c:pt idx="172">
                        <c:v>45799</c:v>
                      </c:pt>
                      <c:pt idx="173">
                        <c:v>45800</c:v>
                      </c:pt>
                      <c:pt idx="174">
                        <c:v>45803</c:v>
                      </c:pt>
                      <c:pt idx="175">
                        <c:v>45804</c:v>
                      </c:pt>
                      <c:pt idx="176">
                        <c:v>45805</c:v>
                      </c:pt>
                      <c:pt idx="177">
                        <c:v>45806</c:v>
                      </c:pt>
                      <c:pt idx="178">
                        <c:v>45807</c:v>
                      </c:pt>
                      <c:pt idx="179">
                        <c:v>45810</c:v>
                      </c:pt>
                      <c:pt idx="180">
                        <c:v>45811</c:v>
                      </c:pt>
                      <c:pt idx="181">
                        <c:v>45812</c:v>
                      </c:pt>
                      <c:pt idx="182">
                        <c:v>45813</c:v>
                      </c:pt>
                      <c:pt idx="183">
                        <c:v>45814</c:v>
                      </c:pt>
                      <c:pt idx="184">
                        <c:v>45817</c:v>
                      </c:pt>
                      <c:pt idx="185">
                        <c:v>45818</c:v>
                      </c:pt>
                      <c:pt idx="186">
                        <c:v>45819</c:v>
                      </c:pt>
                      <c:pt idx="187">
                        <c:v>45820</c:v>
                      </c:pt>
                      <c:pt idx="188">
                        <c:v>45821</c:v>
                      </c:pt>
                      <c:pt idx="189">
                        <c:v>45824</c:v>
                      </c:pt>
                      <c:pt idx="190">
                        <c:v>45825</c:v>
                      </c:pt>
                      <c:pt idx="191">
                        <c:v>45826</c:v>
                      </c:pt>
                      <c:pt idx="192">
                        <c:v>45827</c:v>
                      </c:pt>
                      <c:pt idx="193">
                        <c:v>45828</c:v>
                      </c:pt>
                      <c:pt idx="194">
                        <c:v>45831</c:v>
                      </c:pt>
                      <c:pt idx="195">
                        <c:v>45832</c:v>
                      </c:pt>
                      <c:pt idx="196">
                        <c:v>45833</c:v>
                      </c:pt>
                      <c:pt idx="197">
                        <c:v>45834</c:v>
                      </c:pt>
                      <c:pt idx="198">
                        <c:v>45835</c:v>
                      </c:pt>
                      <c:pt idx="199">
                        <c:v>45838</c:v>
                      </c:pt>
                      <c:pt idx="200">
                        <c:v>45839</c:v>
                      </c:pt>
                      <c:pt idx="201">
                        <c:v>45840</c:v>
                      </c:pt>
                      <c:pt idx="202">
                        <c:v>45841</c:v>
                      </c:pt>
                      <c:pt idx="203">
                        <c:v>45842</c:v>
                      </c:pt>
                      <c:pt idx="204">
                        <c:v>45845</c:v>
                      </c:pt>
                      <c:pt idx="205">
                        <c:v>45846</c:v>
                      </c:pt>
                      <c:pt idx="206">
                        <c:v>45847</c:v>
                      </c:pt>
                      <c:pt idx="207">
                        <c:v>45848</c:v>
                      </c:pt>
                      <c:pt idx="208">
                        <c:v>45849</c:v>
                      </c:pt>
                      <c:pt idx="209">
                        <c:v>45852</c:v>
                      </c:pt>
                      <c:pt idx="210">
                        <c:v>45853</c:v>
                      </c:pt>
                      <c:pt idx="211">
                        <c:v>45854</c:v>
                      </c:pt>
                      <c:pt idx="212">
                        <c:v>45855</c:v>
                      </c:pt>
                      <c:pt idx="213">
                        <c:v>45856</c:v>
                      </c:pt>
                      <c:pt idx="214">
                        <c:v>45859</c:v>
                      </c:pt>
                      <c:pt idx="215">
                        <c:v>45860</c:v>
                      </c:pt>
                      <c:pt idx="216">
                        <c:v>45861</c:v>
                      </c:pt>
                      <c:pt idx="217">
                        <c:v>45862</c:v>
                      </c:pt>
                      <c:pt idx="218">
                        <c:v>45863</c:v>
                      </c:pt>
                      <c:pt idx="219">
                        <c:v>45866</c:v>
                      </c:pt>
                      <c:pt idx="220">
                        <c:v>45867</c:v>
                      </c:pt>
                      <c:pt idx="221">
                        <c:v>45868</c:v>
                      </c:pt>
                      <c:pt idx="222">
                        <c:v>45869</c:v>
                      </c:pt>
                      <c:pt idx="223">
                        <c:v>45870</c:v>
                      </c:pt>
                      <c:pt idx="224">
                        <c:v>45873</c:v>
                      </c:pt>
                      <c:pt idx="225">
                        <c:v>45874</c:v>
                      </c:pt>
                      <c:pt idx="226">
                        <c:v>45875</c:v>
                      </c:pt>
                      <c:pt idx="227">
                        <c:v>45876</c:v>
                      </c:pt>
                      <c:pt idx="228">
                        <c:v>45877</c:v>
                      </c:pt>
                      <c:pt idx="229">
                        <c:v>45880</c:v>
                      </c:pt>
                      <c:pt idx="230">
                        <c:v>45881</c:v>
                      </c:pt>
                      <c:pt idx="231">
                        <c:v>45882</c:v>
                      </c:pt>
                      <c:pt idx="232">
                        <c:v>45883</c:v>
                      </c:pt>
                      <c:pt idx="233">
                        <c:v>45887</c:v>
                      </c:pt>
                      <c:pt idx="234">
                        <c:v>45888</c:v>
                      </c:pt>
                      <c:pt idx="235">
                        <c:v>45889</c:v>
                      </c:pt>
                      <c:pt idx="236">
                        <c:v>45890</c:v>
                      </c:pt>
                      <c:pt idx="237">
                        <c:v>45891</c:v>
                      </c:pt>
                      <c:pt idx="238">
                        <c:v>45894</c:v>
                      </c:pt>
                      <c:pt idx="239">
                        <c:v>45895</c:v>
                      </c:pt>
                      <c:pt idx="240">
                        <c:v>45897</c:v>
                      </c:pt>
                      <c:pt idx="241">
                        <c:v>45898</c:v>
                      </c:pt>
                      <c:pt idx="242">
                        <c:v>45901</c:v>
                      </c:pt>
                      <c:pt idx="243">
                        <c:v>45902</c:v>
                      </c:pt>
                      <c:pt idx="244">
                        <c:v>45903</c:v>
                      </c:pt>
                      <c:pt idx="245">
                        <c:v>45904</c:v>
                      </c:pt>
                      <c:pt idx="246">
                        <c:v>45905</c:v>
                      </c:pt>
                      <c:pt idx="247">
                        <c:v>45908</c:v>
                      </c:pt>
                      <c:pt idx="248">
                        <c:v>45909</c:v>
                      </c:pt>
                      <c:pt idx="249">
                        <c:v>45910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'SHIE Historical Data'!$C$2:$C$251</c15:sqref>
                        </c15:formulaRef>
                      </c:ext>
                    </c:extLst>
                    <c:numCache>
                      <c:formatCode>#,##0.00</c:formatCode>
                      <c:ptCount val="250"/>
                      <c:pt idx="0">
                        <c:v>24918.45</c:v>
                      </c:pt>
                      <c:pt idx="1">
                        <c:v>25388.9</c:v>
                      </c:pt>
                      <c:pt idx="2">
                        <c:v>25356.5</c:v>
                      </c:pt>
                      <c:pt idx="3">
                        <c:v>25383.75</c:v>
                      </c:pt>
                      <c:pt idx="4">
                        <c:v>25418.55</c:v>
                      </c:pt>
                      <c:pt idx="5">
                        <c:v>25377.55</c:v>
                      </c:pt>
                      <c:pt idx="6">
                        <c:v>25415.8</c:v>
                      </c:pt>
                      <c:pt idx="7">
                        <c:v>25790.95</c:v>
                      </c:pt>
                      <c:pt idx="8">
                        <c:v>25939.05</c:v>
                      </c:pt>
                      <c:pt idx="9">
                        <c:v>25940.400000000001</c:v>
                      </c:pt>
                      <c:pt idx="11">
                        <c:v>26004.15</c:v>
                      </c:pt>
                      <c:pt idx="12">
                        <c:v>26216.05</c:v>
                      </c:pt>
                      <c:pt idx="13">
                        <c:v>26178.95</c:v>
                      </c:pt>
                      <c:pt idx="14">
                        <c:v>25810.85</c:v>
                      </c:pt>
                      <c:pt idx="15">
                        <c:v>25796.9</c:v>
                      </c:pt>
                      <c:pt idx="16">
                        <c:v>25250.1</c:v>
                      </c:pt>
                      <c:pt idx="17">
                        <c:v>25014.6</c:v>
                      </c:pt>
                      <c:pt idx="18">
                        <c:v>24795.75</c:v>
                      </c:pt>
                      <c:pt idx="19">
                        <c:v>25013.15</c:v>
                      </c:pt>
                      <c:pt idx="20">
                        <c:v>24981.95</c:v>
                      </c:pt>
                      <c:pt idx="21">
                        <c:v>24998.45</c:v>
                      </c:pt>
                      <c:pt idx="22">
                        <c:v>24964.25</c:v>
                      </c:pt>
                      <c:pt idx="23">
                        <c:v>25127.95</c:v>
                      </c:pt>
                      <c:pt idx="24">
                        <c:v>25057.35</c:v>
                      </c:pt>
                      <c:pt idx="25">
                        <c:v>24971.3</c:v>
                      </c:pt>
                      <c:pt idx="26">
                        <c:v>24749.85</c:v>
                      </c:pt>
                      <c:pt idx="27">
                        <c:v>24854.05</c:v>
                      </c:pt>
                      <c:pt idx="28">
                        <c:v>24781.1</c:v>
                      </c:pt>
                      <c:pt idx="29">
                        <c:v>24472.1</c:v>
                      </c:pt>
                      <c:pt idx="30">
                        <c:v>24435.5</c:v>
                      </c:pt>
                      <c:pt idx="31">
                        <c:v>24399.4</c:v>
                      </c:pt>
                      <c:pt idx="32">
                        <c:v>24180.799999999999</c:v>
                      </c:pt>
                      <c:pt idx="33">
                        <c:v>24339.15</c:v>
                      </c:pt>
                      <c:pt idx="34">
                        <c:v>24466.85</c:v>
                      </c:pt>
                      <c:pt idx="35">
                        <c:v>24340.85</c:v>
                      </c:pt>
                      <c:pt idx="36">
                        <c:v>24205.35</c:v>
                      </c:pt>
                      <c:pt idx="37">
                        <c:v>24304.35</c:v>
                      </c:pt>
                      <c:pt idx="38">
                        <c:v>23995.35</c:v>
                      </c:pt>
                      <c:pt idx="39">
                        <c:v>24213.3</c:v>
                      </c:pt>
                      <c:pt idx="40">
                        <c:v>24484.05</c:v>
                      </c:pt>
                      <c:pt idx="41">
                        <c:v>24199.35</c:v>
                      </c:pt>
                      <c:pt idx="42">
                        <c:v>24148.2</c:v>
                      </c:pt>
                      <c:pt idx="43">
                        <c:v>24141.3</c:v>
                      </c:pt>
                      <c:pt idx="44">
                        <c:v>23883.45</c:v>
                      </c:pt>
                      <c:pt idx="45">
                        <c:v>23559.05</c:v>
                      </c:pt>
                      <c:pt idx="46">
                        <c:v>23532.7</c:v>
                      </c:pt>
                      <c:pt idx="47">
                        <c:v>23453.8</c:v>
                      </c:pt>
                      <c:pt idx="48">
                        <c:v>23518.5</c:v>
                      </c:pt>
                      <c:pt idx="49">
                        <c:v>23349.9</c:v>
                      </c:pt>
                      <c:pt idx="50">
                        <c:v>23907.25</c:v>
                      </c:pt>
                      <c:pt idx="51">
                        <c:v>24221.9</c:v>
                      </c:pt>
                      <c:pt idx="52">
                        <c:v>24194.5</c:v>
                      </c:pt>
                      <c:pt idx="53">
                        <c:v>24274.9</c:v>
                      </c:pt>
                      <c:pt idx="54">
                        <c:v>23914.15</c:v>
                      </c:pt>
                      <c:pt idx="55">
                        <c:v>24131.1</c:v>
                      </c:pt>
                      <c:pt idx="56">
                        <c:v>24276.05</c:v>
                      </c:pt>
                      <c:pt idx="57">
                        <c:v>24457.15</c:v>
                      </c:pt>
                      <c:pt idx="58">
                        <c:v>24467.45</c:v>
                      </c:pt>
                      <c:pt idx="59">
                        <c:v>24708.400000000001</c:v>
                      </c:pt>
                      <c:pt idx="60">
                        <c:v>24677.8</c:v>
                      </c:pt>
                      <c:pt idx="61">
                        <c:v>24619</c:v>
                      </c:pt>
                      <c:pt idx="62">
                        <c:v>24610.05</c:v>
                      </c:pt>
                      <c:pt idx="63">
                        <c:v>24641.8</c:v>
                      </c:pt>
                      <c:pt idx="64">
                        <c:v>24548.7</c:v>
                      </c:pt>
                      <c:pt idx="65">
                        <c:v>24768.3</c:v>
                      </c:pt>
                      <c:pt idx="66">
                        <c:v>24668.25</c:v>
                      </c:pt>
                      <c:pt idx="67">
                        <c:v>24336</c:v>
                      </c:pt>
                      <c:pt idx="68">
                        <c:v>24198.85</c:v>
                      </c:pt>
                      <c:pt idx="69">
                        <c:v>23951.7</c:v>
                      </c:pt>
                      <c:pt idx="70">
                        <c:v>23587.5</c:v>
                      </c:pt>
                      <c:pt idx="71">
                        <c:v>23753.45</c:v>
                      </c:pt>
                      <c:pt idx="72">
                        <c:v>23727.65</c:v>
                      </c:pt>
                      <c:pt idx="73">
                        <c:v>23750.2</c:v>
                      </c:pt>
                      <c:pt idx="74">
                        <c:v>23813.4</c:v>
                      </c:pt>
                      <c:pt idx="75">
                        <c:v>23644.9</c:v>
                      </c:pt>
                      <c:pt idx="76">
                        <c:v>23644.799999999999</c:v>
                      </c:pt>
                      <c:pt idx="77">
                        <c:v>23742.9</c:v>
                      </c:pt>
                      <c:pt idx="78">
                        <c:v>24188.65</c:v>
                      </c:pt>
                      <c:pt idx="79">
                        <c:v>24004.75</c:v>
                      </c:pt>
                      <c:pt idx="80">
                        <c:v>23616.05</c:v>
                      </c:pt>
                      <c:pt idx="81">
                        <c:v>23707.9</c:v>
                      </c:pt>
                      <c:pt idx="82">
                        <c:v>23688.95</c:v>
                      </c:pt>
                      <c:pt idx="83">
                        <c:v>23526.5</c:v>
                      </c:pt>
                      <c:pt idx="84">
                        <c:v>23431.5</c:v>
                      </c:pt>
                      <c:pt idx="85">
                        <c:v>23085.95</c:v>
                      </c:pt>
                      <c:pt idx="86">
                        <c:v>23176.05</c:v>
                      </c:pt>
                      <c:pt idx="87">
                        <c:v>23213.200000000001</c:v>
                      </c:pt>
                      <c:pt idx="88">
                        <c:v>23311.8</c:v>
                      </c:pt>
                      <c:pt idx="89">
                        <c:v>23203.200000000001</c:v>
                      </c:pt>
                      <c:pt idx="90">
                        <c:v>23344.75</c:v>
                      </c:pt>
                      <c:pt idx="91">
                        <c:v>23024.65</c:v>
                      </c:pt>
                      <c:pt idx="92">
                        <c:v>23155.35</c:v>
                      </c:pt>
                      <c:pt idx="93">
                        <c:v>23205.35</c:v>
                      </c:pt>
                      <c:pt idx="94">
                        <c:v>23092.2</c:v>
                      </c:pt>
                      <c:pt idx="95">
                        <c:v>22829.15</c:v>
                      </c:pt>
                      <c:pt idx="96">
                        <c:v>22957.25</c:v>
                      </c:pt>
                      <c:pt idx="97">
                        <c:v>23163.1</c:v>
                      </c:pt>
                      <c:pt idx="98">
                        <c:v>23249.5</c:v>
                      </c:pt>
                      <c:pt idx="99">
                        <c:v>23508.400000000001</c:v>
                      </c:pt>
                      <c:pt idx="100">
                        <c:v>23482.15</c:v>
                      </c:pt>
                      <c:pt idx="101">
                        <c:v>23361.05</c:v>
                      </c:pt>
                      <c:pt idx="102">
                        <c:v>23739.25</c:v>
                      </c:pt>
                      <c:pt idx="103">
                        <c:v>23696.3</c:v>
                      </c:pt>
                      <c:pt idx="104">
                        <c:v>23603.35</c:v>
                      </c:pt>
                      <c:pt idx="105">
                        <c:v>23559.95</c:v>
                      </c:pt>
                      <c:pt idx="106">
                        <c:v>23381.599999999999</c:v>
                      </c:pt>
                      <c:pt idx="107">
                        <c:v>23071.8</c:v>
                      </c:pt>
                      <c:pt idx="108">
                        <c:v>23045.25</c:v>
                      </c:pt>
                      <c:pt idx="109">
                        <c:v>23031.4</c:v>
                      </c:pt>
                      <c:pt idx="110">
                        <c:v>22929.25</c:v>
                      </c:pt>
                      <c:pt idx="111">
                        <c:v>22959.5</c:v>
                      </c:pt>
                      <c:pt idx="112">
                        <c:v>22945.3</c:v>
                      </c:pt>
                      <c:pt idx="113">
                        <c:v>22932.9</c:v>
                      </c:pt>
                      <c:pt idx="114">
                        <c:v>22913.15</c:v>
                      </c:pt>
                      <c:pt idx="115">
                        <c:v>22795.9</c:v>
                      </c:pt>
                      <c:pt idx="116">
                        <c:v>22553.35</c:v>
                      </c:pt>
                      <c:pt idx="117">
                        <c:v>22547.55</c:v>
                      </c:pt>
                      <c:pt idx="118">
                        <c:v>22545.05</c:v>
                      </c:pt>
                      <c:pt idx="119">
                        <c:v>22124.7</c:v>
                      </c:pt>
                      <c:pt idx="120">
                        <c:v>22119.3</c:v>
                      </c:pt>
                      <c:pt idx="121">
                        <c:v>22082.65</c:v>
                      </c:pt>
                      <c:pt idx="122">
                        <c:v>22337.3</c:v>
                      </c:pt>
                      <c:pt idx="123">
                        <c:v>22544.7</c:v>
                      </c:pt>
                      <c:pt idx="124">
                        <c:v>22552.5</c:v>
                      </c:pt>
                      <c:pt idx="125">
                        <c:v>22460.3</c:v>
                      </c:pt>
                      <c:pt idx="126">
                        <c:v>22497.9</c:v>
                      </c:pt>
                      <c:pt idx="127">
                        <c:v>22470.5</c:v>
                      </c:pt>
                      <c:pt idx="128">
                        <c:v>22397.200000000001</c:v>
                      </c:pt>
                      <c:pt idx="129">
                        <c:v>22508.75</c:v>
                      </c:pt>
                      <c:pt idx="130">
                        <c:v>22834.3</c:v>
                      </c:pt>
                      <c:pt idx="131">
                        <c:v>22907.599999999999</c:v>
                      </c:pt>
                      <c:pt idx="132">
                        <c:v>23190.65</c:v>
                      </c:pt>
                      <c:pt idx="133">
                        <c:v>23350.400000000001</c:v>
                      </c:pt>
                      <c:pt idx="134">
                        <c:v>23658.35</c:v>
                      </c:pt>
                      <c:pt idx="135">
                        <c:v>23668.65</c:v>
                      </c:pt>
                      <c:pt idx="136">
                        <c:v>23486.85</c:v>
                      </c:pt>
                      <c:pt idx="137">
                        <c:v>23591.95</c:v>
                      </c:pt>
                      <c:pt idx="138">
                        <c:v>23519.35</c:v>
                      </c:pt>
                      <c:pt idx="139">
                        <c:v>23165.7</c:v>
                      </c:pt>
                      <c:pt idx="140">
                        <c:v>23332.35</c:v>
                      </c:pt>
                      <c:pt idx="141">
                        <c:v>23250.1</c:v>
                      </c:pt>
                      <c:pt idx="142">
                        <c:v>22904.45</c:v>
                      </c:pt>
                      <c:pt idx="143">
                        <c:v>22161.599999999999</c:v>
                      </c:pt>
                      <c:pt idx="144">
                        <c:v>22535.85</c:v>
                      </c:pt>
                      <c:pt idx="145">
                        <c:v>22399.15</c:v>
                      </c:pt>
                      <c:pt idx="146">
                        <c:v>22828.55</c:v>
                      </c:pt>
                      <c:pt idx="147">
                        <c:v>23328.55</c:v>
                      </c:pt>
                      <c:pt idx="148">
                        <c:v>23437.200000000001</c:v>
                      </c:pt>
                      <c:pt idx="149">
                        <c:v>23851.65</c:v>
                      </c:pt>
                      <c:pt idx="150">
                        <c:v>24125.55</c:v>
                      </c:pt>
                      <c:pt idx="151">
                        <c:v>24167.25</c:v>
                      </c:pt>
                      <c:pt idx="152">
                        <c:v>24328.95</c:v>
                      </c:pt>
                      <c:pt idx="153">
                        <c:v>24246.7</c:v>
                      </c:pt>
                      <c:pt idx="154">
                        <c:v>24039.35</c:v>
                      </c:pt>
                      <c:pt idx="155">
                        <c:v>24328.5</c:v>
                      </c:pt>
                      <c:pt idx="156">
                        <c:v>24335.95</c:v>
                      </c:pt>
                      <c:pt idx="157">
                        <c:v>24334.2</c:v>
                      </c:pt>
                      <c:pt idx="158">
                        <c:v>24346.7</c:v>
                      </c:pt>
                      <c:pt idx="159">
                        <c:v>24461.15</c:v>
                      </c:pt>
                      <c:pt idx="160">
                        <c:v>24379.599999999999</c:v>
                      </c:pt>
                      <c:pt idx="161">
                        <c:v>24414.400000000001</c:v>
                      </c:pt>
                      <c:pt idx="162">
                        <c:v>24273.8</c:v>
                      </c:pt>
                      <c:pt idx="163">
                        <c:v>24008</c:v>
                      </c:pt>
                      <c:pt idx="164">
                        <c:v>24924.7</c:v>
                      </c:pt>
                      <c:pt idx="165">
                        <c:v>24578.35</c:v>
                      </c:pt>
                      <c:pt idx="166">
                        <c:v>24666.9</c:v>
                      </c:pt>
                      <c:pt idx="167">
                        <c:v>25062.1</c:v>
                      </c:pt>
                      <c:pt idx="168">
                        <c:v>25019.8</c:v>
                      </c:pt>
                      <c:pt idx="169">
                        <c:v>24945.45</c:v>
                      </c:pt>
                      <c:pt idx="170">
                        <c:v>24683.9</c:v>
                      </c:pt>
                      <c:pt idx="171">
                        <c:v>24813.45</c:v>
                      </c:pt>
                      <c:pt idx="172">
                        <c:v>24609.7</c:v>
                      </c:pt>
                      <c:pt idx="173">
                        <c:v>24853.15</c:v>
                      </c:pt>
                      <c:pt idx="174">
                        <c:v>25001.15</c:v>
                      </c:pt>
                      <c:pt idx="175">
                        <c:v>24826.2</c:v>
                      </c:pt>
                      <c:pt idx="176">
                        <c:v>24752.45</c:v>
                      </c:pt>
                      <c:pt idx="177">
                        <c:v>24833.599999999999</c:v>
                      </c:pt>
                      <c:pt idx="178">
                        <c:v>24750.7</c:v>
                      </c:pt>
                      <c:pt idx="179">
                        <c:v>24716.6</c:v>
                      </c:pt>
                      <c:pt idx="180">
                        <c:v>24542.5</c:v>
                      </c:pt>
                      <c:pt idx="181">
                        <c:v>24620.2</c:v>
                      </c:pt>
                      <c:pt idx="182">
                        <c:v>24750.9</c:v>
                      </c:pt>
                      <c:pt idx="183">
                        <c:v>25003.05</c:v>
                      </c:pt>
                      <c:pt idx="184">
                        <c:v>25103.200000000001</c:v>
                      </c:pt>
                      <c:pt idx="185">
                        <c:v>25104.25</c:v>
                      </c:pt>
                      <c:pt idx="186">
                        <c:v>25141.4</c:v>
                      </c:pt>
                      <c:pt idx="187">
                        <c:v>24888.2</c:v>
                      </c:pt>
                      <c:pt idx="188">
                        <c:v>24718.6</c:v>
                      </c:pt>
                      <c:pt idx="189">
                        <c:v>24946.5</c:v>
                      </c:pt>
                      <c:pt idx="190">
                        <c:v>24853.4</c:v>
                      </c:pt>
                      <c:pt idx="191">
                        <c:v>24812.05</c:v>
                      </c:pt>
                      <c:pt idx="192">
                        <c:v>24793.25</c:v>
                      </c:pt>
                      <c:pt idx="193">
                        <c:v>25112.400000000001</c:v>
                      </c:pt>
                      <c:pt idx="194">
                        <c:v>24971.9</c:v>
                      </c:pt>
                      <c:pt idx="195">
                        <c:v>25044.35</c:v>
                      </c:pt>
                      <c:pt idx="196">
                        <c:v>25244.75</c:v>
                      </c:pt>
                      <c:pt idx="197">
                        <c:v>25549</c:v>
                      </c:pt>
                      <c:pt idx="198">
                        <c:v>25637.8</c:v>
                      </c:pt>
                      <c:pt idx="199">
                        <c:v>25517.05</c:v>
                      </c:pt>
                      <c:pt idx="200">
                        <c:v>25541.8</c:v>
                      </c:pt>
                      <c:pt idx="201">
                        <c:v>25453.4</c:v>
                      </c:pt>
                      <c:pt idx="202">
                        <c:v>25405.3</c:v>
                      </c:pt>
                      <c:pt idx="203">
                        <c:v>25461</c:v>
                      </c:pt>
                      <c:pt idx="204">
                        <c:v>25461.3</c:v>
                      </c:pt>
                      <c:pt idx="205">
                        <c:v>25522.5</c:v>
                      </c:pt>
                      <c:pt idx="206">
                        <c:v>25476.1</c:v>
                      </c:pt>
                      <c:pt idx="207">
                        <c:v>25355.25</c:v>
                      </c:pt>
                      <c:pt idx="208">
                        <c:v>25149.85</c:v>
                      </c:pt>
                      <c:pt idx="209">
                        <c:v>25082.3</c:v>
                      </c:pt>
                      <c:pt idx="210">
                        <c:v>25195.8</c:v>
                      </c:pt>
                      <c:pt idx="211">
                        <c:v>25212.05</c:v>
                      </c:pt>
                      <c:pt idx="212">
                        <c:v>25111.45</c:v>
                      </c:pt>
                      <c:pt idx="213">
                        <c:v>24968.400000000001</c:v>
                      </c:pt>
                      <c:pt idx="214">
                        <c:v>25090.7</c:v>
                      </c:pt>
                      <c:pt idx="215">
                        <c:v>25060.9</c:v>
                      </c:pt>
                      <c:pt idx="216">
                        <c:v>25219.9</c:v>
                      </c:pt>
                      <c:pt idx="217">
                        <c:v>25062.1</c:v>
                      </c:pt>
                      <c:pt idx="218">
                        <c:v>24837</c:v>
                      </c:pt>
                      <c:pt idx="219">
                        <c:v>24680.9</c:v>
                      </c:pt>
                      <c:pt idx="220">
                        <c:v>24821.1</c:v>
                      </c:pt>
                      <c:pt idx="221">
                        <c:v>24855.05</c:v>
                      </c:pt>
                      <c:pt idx="222">
                        <c:v>24768.35</c:v>
                      </c:pt>
                      <c:pt idx="223">
                        <c:v>24565.35</c:v>
                      </c:pt>
                      <c:pt idx="224">
                        <c:v>24722.75</c:v>
                      </c:pt>
                      <c:pt idx="225">
                        <c:v>24649.55</c:v>
                      </c:pt>
                      <c:pt idx="226">
                        <c:v>24574.2</c:v>
                      </c:pt>
                      <c:pt idx="227">
                        <c:v>24596.15</c:v>
                      </c:pt>
                      <c:pt idx="228">
                        <c:v>24363.3</c:v>
                      </c:pt>
                      <c:pt idx="229">
                        <c:v>24585.05</c:v>
                      </c:pt>
                      <c:pt idx="230">
                        <c:v>24487.4</c:v>
                      </c:pt>
                      <c:pt idx="231">
                        <c:v>24619.35</c:v>
                      </c:pt>
                      <c:pt idx="232">
                        <c:v>24631.3</c:v>
                      </c:pt>
                      <c:pt idx="233">
                        <c:v>24876.95</c:v>
                      </c:pt>
                      <c:pt idx="234">
                        <c:v>24980.65</c:v>
                      </c:pt>
                      <c:pt idx="235">
                        <c:v>25050.55</c:v>
                      </c:pt>
                      <c:pt idx="236">
                        <c:v>25083.75</c:v>
                      </c:pt>
                      <c:pt idx="237">
                        <c:v>24870.1</c:v>
                      </c:pt>
                      <c:pt idx="238">
                        <c:v>24967.75</c:v>
                      </c:pt>
                      <c:pt idx="239">
                        <c:v>24712.05</c:v>
                      </c:pt>
                      <c:pt idx="240">
                        <c:v>24500.9</c:v>
                      </c:pt>
                      <c:pt idx="241">
                        <c:v>24426.85</c:v>
                      </c:pt>
                      <c:pt idx="242">
                        <c:v>24625.05</c:v>
                      </c:pt>
                      <c:pt idx="243">
                        <c:v>24579.599999999999</c:v>
                      </c:pt>
                      <c:pt idx="244">
                        <c:v>24715.05</c:v>
                      </c:pt>
                      <c:pt idx="245">
                        <c:v>24734.3</c:v>
                      </c:pt>
                      <c:pt idx="246">
                        <c:v>24741</c:v>
                      </c:pt>
                      <c:pt idx="247">
                        <c:v>24773.15</c:v>
                      </c:pt>
                      <c:pt idx="248">
                        <c:v>24868.6</c:v>
                      </c:pt>
                      <c:pt idx="249">
                        <c:v>24973.1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6E8-4C5A-BEDA-508EDD159693}"/>
                  </c:ext>
                </c:extLst>
              </c15:ser>
            </c15:filteredScatterSeries>
          </c:ext>
        </c:extLst>
      </c:scatterChart>
      <c:valAx>
        <c:axId val="234268063"/>
        <c:scaling>
          <c:orientation val="minMax"/>
        </c:scaling>
        <c:delete val="0"/>
        <c:axPos val="b"/>
        <c:numFmt formatCode="[$-14009]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60863"/>
        <c:crosses val="autoZero"/>
        <c:crossBetween val="midCat"/>
      </c:valAx>
      <c:valAx>
        <c:axId val="234260863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6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53851286931128E-2"/>
          <c:y val="0.10446737656571184"/>
          <c:w val="0.87751172391642029"/>
          <c:h val="0.686194374260762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2A-4B92-9C4C-07AFEDC4672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2A-4B92-9C4C-07AFEDC467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'SHIE Historical Data'!$G$12:$G$13</c:f>
              <c:strCache>
                <c:ptCount val="2"/>
                <c:pt idx="0">
                  <c:v>Beta of NIFTY</c:v>
                </c:pt>
                <c:pt idx="1">
                  <c:v>Beta of SHIE</c:v>
                </c:pt>
              </c:strCache>
            </c:strRef>
          </c:cat>
          <c:val>
            <c:numRef>
              <c:f>'SHIE Historical Data'!$H$12:$H$13</c:f>
              <c:numCache>
                <c:formatCode>General</c:formatCode>
                <c:ptCount val="2"/>
                <c:pt idx="0">
                  <c:v>1</c:v>
                </c:pt>
                <c:pt idx="1">
                  <c:v>1.1116975692564521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A-4B92-9C4C-07AFEDC467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34216703"/>
        <c:axId val="234231583"/>
      </c:barChart>
      <c:catAx>
        <c:axId val="23421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31583"/>
        <c:crosses val="autoZero"/>
        <c:auto val="1"/>
        <c:lblAlgn val="ctr"/>
        <c:lblOffset val="100"/>
        <c:noMultiLvlLbl val="0"/>
      </c:catAx>
      <c:valAx>
        <c:axId val="2342315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1</xdr:row>
      <xdr:rowOff>0</xdr:rowOff>
    </xdr:from>
    <xdr:to>
      <xdr:col>20</xdr:col>
      <xdr:colOff>209550</xdr:colOff>
      <xdr:row>13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61F19-DB7E-479B-BD9E-D06CF316C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13</xdr:row>
      <xdr:rowOff>130969</xdr:rowOff>
    </xdr:from>
    <xdr:to>
      <xdr:col>10</xdr:col>
      <xdr:colOff>464343</xdr:colOff>
      <xdr:row>25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1EF0B9-6E07-4B14-8360-60F413930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119063</xdr:colOff>
      <xdr:row>13</xdr:row>
      <xdr:rowOff>166689</xdr:rowOff>
    </xdr:from>
    <xdr:to>
      <xdr:col>18</xdr:col>
      <xdr:colOff>559594</xdr:colOff>
      <xdr:row>25</xdr:row>
      <xdr:rowOff>107156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027CDC-5039-49A1-AFA8-74ABD123A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5BC4-FF31-4413-A1DA-35ECB03769E8}">
  <dimension ref="A1:K251"/>
  <sheetViews>
    <sheetView showGridLines="0" workbookViewId="0">
      <selection activeCell="D17" sqref="D17"/>
    </sheetView>
  </sheetViews>
  <sheetFormatPr defaultRowHeight="15" x14ac:dyDescent="0.25"/>
  <cols>
    <col min="1" max="1" width="10.42578125" bestFit="1" customWidth="1"/>
    <col min="2" max="2" width="26.140625" customWidth="1"/>
    <col min="3" max="3" width="17.42578125" customWidth="1"/>
    <col min="4" max="4" width="23.140625" bestFit="1" customWidth="1"/>
    <col min="5" max="5" width="14.85546875" bestFit="1" customWidth="1"/>
    <col min="6" max="6" width="11.85546875" customWidth="1"/>
    <col min="7" max="7" width="31.28515625" bestFit="1" customWidth="1"/>
    <col min="8" max="8" width="15.4257812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4"/>
      <c r="I1" s="4"/>
    </row>
    <row r="2" spans="1:11" x14ac:dyDescent="0.25">
      <c r="A2" s="5">
        <v>45546</v>
      </c>
      <c r="B2" s="6">
        <v>2267.25</v>
      </c>
      <c r="C2" s="6">
        <v>24918.45</v>
      </c>
      <c r="D2" s="7"/>
      <c r="E2" s="7"/>
      <c r="G2" s="8" t="s">
        <v>5</v>
      </c>
      <c r="H2" s="9">
        <f>_xlfn.COVARIANCE.S(D3:D251,E3:E251)</f>
        <v>7.6680065625502067E-5</v>
      </c>
    </row>
    <row r="3" spans="1:11" x14ac:dyDescent="0.25">
      <c r="A3" s="5">
        <v>45547</v>
      </c>
      <c r="B3" s="6">
        <v>2308.85</v>
      </c>
      <c r="C3" s="6">
        <v>25388.9</v>
      </c>
      <c r="D3" s="10">
        <f>B3/B2-1</f>
        <v>1.8348219208291994E-2</v>
      </c>
      <c r="E3" s="10">
        <f>C3/C2-1</f>
        <v>1.8879585206944993E-2</v>
      </c>
      <c r="G3" s="8" t="s">
        <v>6</v>
      </c>
      <c r="H3" s="11">
        <f>_xlfn.VAR.S(E3:E251)</f>
        <v>6.897565286284546E-5</v>
      </c>
    </row>
    <row r="4" spans="1:11" x14ac:dyDescent="0.25">
      <c r="A4" s="5">
        <v>45548</v>
      </c>
      <c r="B4" s="6">
        <v>2310.4</v>
      </c>
      <c r="C4" s="6">
        <v>25356.5</v>
      </c>
      <c r="D4" s="10">
        <f t="shared" ref="D4:E68" si="0">B4/B3-1</f>
        <v>6.7132988284224204E-4</v>
      </c>
      <c r="E4" s="10">
        <f t="shared" si="0"/>
        <v>-1.276148238009589E-3</v>
      </c>
      <c r="G4" s="8" t="s">
        <v>7</v>
      </c>
      <c r="H4" s="12">
        <f>H2/H3</f>
        <v>1.111697569256451</v>
      </c>
    </row>
    <row r="5" spans="1:11" x14ac:dyDescent="0.25">
      <c r="A5" s="5">
        <v>45551</v>
      </c>
      <c r="B5" s="6">
        <v>2334.6</v>
      </c>
      <c r="C5" s="6">
        <v>25383.75</v>
      </c>
      <c r="D5" s="10">
        <f t="shared" si="0"/>
        <v>1.0474376731301804E-2</v>
      </c>
      <c r="E5" s="10">
        <f t="shared" si="0"/>
        <v>1.0746751326089488E-3</v>
      </c>
      <c r="G5" s="8" t="s">
        <v>8</v>
      </c>
      <c r="H5" s="12">
        <f>SLOPE(D3:D251,E3:E251)</f>
        <v>1.1116975692564521</v>
      </c>
    </row>
    <row r="6" spans="1:11" x14ac:dyDescent="0.25">
      <c r="A6" s="5">
        <v>45552</v>
      </c>
      <c r="B6" s="6">
        <v>2322.8000000000002</v>
      </c>
      <c r="C6" s="6">
        <v>25418.55</v>
      </c>
      <c r="D6" s="10">
        <f t="shared" si="0"/>
        <v>-5.0543990405207406E-3</v>
      </c>
      <c r="E6" s="10">
        <f t="shared" si="0"/>
        <v>1.3709558280394774E-3</v>
      </c>
      <c r="G6" s="13" t="s">
        <v>9</v>
      </c>
      <c r="H6" s="14" t="s">
        <v>10</v>
      </c>
      <c r="I6" s="14"/>
      <c r="J6" s="14"/>
      <c r="K6" s="14"/>
    </row>
    <row r="7" spans="1:11" x14ac:dyDescent="0.25">
      <c r="A7" s="5">
        <v>45553</v>
      </c>
      <c r="B7" s="6">
        <v>2314.5500000000002</v>
      </c>
      <c r="C7" s="6">
        <v>25377.55</v>
      </c>
      <c r="D7" s="10">
        <f t="shared" si="0"/>
        <v>-3.5517478904769639E-3</v>
      </c>
      <c r="E7" s="10">
        <f t="shared" si="0"/>
        <v>-1.6129952337957665E-3</v>
      </c>
    </row>
    <row r="8" spans="1:11" x14ac:dyDescent="0.25">
      <c r="A8" s="5">
        <v>45554</v>
      </c>
      <c r="B8" s="6">
        <v>2262.25</v>
      </c>
      <c r="C8" s="6">
        <v>25415.8</v>
      </c>
      <c r="D8" s="10">
        <f t="shared" si="0"/>
        <v>-2.2596185003564528E-2</v>
      </c>
      <c r="E8" s="10">
        <f t="shared" si="0"/>
        <v>1.5072376963103373E-3</v>
      </c>
      <c r="G8" s="8" t="s">
        <v>11</v>
      </c>
    </row>
    <row r="9" spans="1:11" x14ac:dyDescent="0.25">
      <c r="A9" s="5">
        <v>45555</v>
      </c>
      <c r="B9" s="6">
        <v>2238.9499999999998</v>
      </c>
      <c r="C9" s="6">
        <v>25790.95</v>
      </c>
      <c r="D9" s="10">
        <f t="shared" si="0"/>
        <v>-1.0299480605591826E-2</v>
      </c>
      <c r="E9" s="10">
        <f t="shared" si="0"/>
        <v>1.4760503308965278E-2</v>
      </c>
      <c r="G9" s="13" t="s">
        <v>12</v>
      </c>
      <c r="H9" s="1">
        <v>6.3299999999999995E-2</v>
      </c>
    </row>
    <row r="10" spans="1:11" x14ac:dyDescent="0.25">
      <c r="A10" s="5">
        <v>45558</v>
      </c>
      <c r="B10" s="6">
        <v>2255.6</v>
      </c>
      <c r="C10" s="6">
        <v>25939.05</v>
      </c>
      <c r="D10" s="10">
        <f t="shared" si="0"/>
        <v>7.4365215837781662E-3</v>
      </c>
      <c r="E10" s="10">
        <f t="shared" si="0"/>
        <v>5.7423243424534753E-3</v>
      </c>
      <c r="G10" s="13" t="s">
        <v>13</v>
      </c>
      <c r="H10" s="2">
        <v>0.13</v>
      </c>
    </row>
    <row r="11" spans="1:11" x14ac:dyDescent="0.25">
      <c r="A11" s="5">
        <v>45559</v>
      </c>
      <c r="B11" s="6">
        <v>2246.1999999999998</v>
      </c>
      <c r="C11" s="6">
        <v>25940.400000000001</v>
      </c>
      <c r="D11" s="10">
        <f t="shared" si="0"/>
        <v>-4.1674055683632583E-3</v>
      </c>
      <c r="E11" s="10">
        <f t="shared" si="0"/>
        <v>5.2045082607143911E-5</v>
      </c>
      <c r="G11" s="13" t="s">
        <v>14</v>
      </c>
      <c r="H11" s="15">
        <f>H10-H9</f>
        <v>6.6700000000000009E-2</v>
      </c>
    </row>
    <row r="12" spans="1:11" x14ac:dyDescent="0.25">
      <c r="A12" s="5"/>
      <c r="B12" s="6"/>
      <c r="C12" s="6"/>
      <c r="D12" s="10"/>
      <c r="E12" s="10"/>
      <c r="G12" s="13" t="s">
        <v>17</v>
      </c>
      <c r="H12" s="16">
        <v>1</v>
      </c>
    </row>
    <row r="13" spans="1:11" x14ac:dyDescent="0.25">
      <c r="A13" s="5">
        <v>45560</v>
      </c>
      <c r="B13" s="6">
        <v>2240.4499999999998</v>
      </c>
      <c r="C13" s="6">
        <v>26004.15</v>
      </c>
      <c r="D13" s="10">
        <f>B13/B11-1</f>
        <v>-2.5598789065978123E-3</v>
      </c>
      <c r="E13" s="10">
        <f>C13/C11-1</f>
        <v>2.4575565527131804E-3</v>
      </c>
      <c r="G13" s="13" t="s">
        <v>15</v>
      </c>
      <c r="H13">
        <f>SLOPE(D3:D251,E3:E251)</f>
        <v>1.1116975692564521</v>
      </c>
    </row>
    <row r="14" spans="1:11" x14ac:dyDescent="0.25">
      <c r="A14" s="5">
        <v>45561</v>
      </c>
      <c r="B14" s="6">
        <v>2248.8000000000002</v>
      </c>
      <c r="C14" s="6">
        <v>26216.05</v>
      </c>
      <c r="D14" s="10">
        <f t="shared" si="0"/>
        <v>3.7269298578412879E-3</v>
      </c>
      <c r="E14" s="10">
        <f t="shared" si="0"/>
        <v>8.1486993422204002E-3</v>
      </c>
      <c r="G14" s="13" t="s">
        <v>16</v>
      </c>
      <c r="H14" s="1">
        <f>H9+H13*H11</f>
        <v>0.13745022786940536</v>
      </c>
    </row>
    <row r="15" spans="1:11" x14ac:dyDescent="0.25">
      <c r="A15" s="5">
        <v>45562</v>
      </c>
      <c r="B15" s="6">
        <v>2243.5500000000002</v>
      </c>
      <c r="C15" s="6">
        <v>26178.95</v>
      </c>
      <c r="D15" s="10">
        <f t="shared" si="0"/>
        <v>-2.3345784418355997E-3</v>
      </c>
      <c r="E15" s="10">
        <f t="shared" si="0"/>
        <v>-1.4151636116043198E-3</v>
      </c>
    </row>
    <row r="16" spans="1:11" x14ac:dyDescent="0.25">
      <c r="A16" s="5">
        <v>45565</v>
      </c>
      <c r="B16" s="6">
        <v>2167.6</v>
      </c>
      <c r="C16" s="6">
        <v>25810.85</v>
      </c>
      <c r="D16" s="10">
        <f t="shared" si="0"/>
        <v>-3.3852599674622952E-2</v>
      </c>
      <c r="E16" s="10">
        <f t="shared" si="0"/>
        <v>-1.4060915353747983E-2</v>
      </c>
    </row>
    <row r="17" spans="1:5" x14ac:dyDescent="0.25">
      <c r="A17" s="5">
        <v>45566</v>
      </c>
      <c r="B17" s="6">
        <v>2175.1</v>
      </c>
      <c r="C17" s="6">
        <v>25796.9</v>
      </c>
      <c r="D17" s="10">
        <f t="shared" si="0"/>
        <v>3.4600479793320815E-3</v>
      </c>
      <c r="E17" s="10">
        <f t="shared" si="0"/>
        <v>-5.4047038357885047E-4</v>
      </c>
    </row>
    <row r="18" spans="1:5" x14ac:dyDescent="0.25">
      <c r="A18" s="5">
        <v>45568</v>
      </c>
      <c r="B18" s="6">
        <v>2079.65</v>
      </c>
      <c r="C18" s="6">
        <v>25250.1</v>
      </c>
      <c r="D18" s="10">
        <f t="shared" si="0"/>
        <v>-4.3883039860236228E-2</v>
      </c>
      <c r="E18" s="10">
        <f t="shared" si="0"/>
        <v>-2.1196345297303298E-2</v>
      </c>
    </row>
    <row r="19" spans="1:5" x14ac:dyDescent="0.25">
      <c r="A19" s="5">
        <v>45569</v>
      </c>
      <c r="B19" s="6">
        <v>2055.85</v>
      </c>
      <c r="C19" s="6">
        <v>25014.6</v>
      </c>
      <c r="D19" s="10">
        <f t="shared" si="0"/>
        <v>-1.1444233404659498E-2</v>
      </c>
      <c r="E19" s="10">
        <f t="shared" si="0"/>
        <v>-9.3266957358584257E-3</v>
      </c>
    </row>
    <row r="20" spans="1:5" x14ac:dyDescent="0.25">
      <c r="A20" s="5">
        <v>45572</v>
      </c>
      <c r="B20" s="6">
        <v>1962.25</v>
      </c>
      <c r="C20" s="6">
        <v>24795.75</v>
      </c>
      <c r="D20" s="10">
        <f t="shared" si="0"/>
        <v>-4.5528613468881485E-2</v>
      </c>
      <c r="E20" s="10">
        <f t="shared" si="0"/>
        <v>-8.7488906478615514E-3</v>
      </c>
    </row>
    <row r="21" spans="1:5" x14ac:dyDescent="0.25">
      <c r="A21" s="5">
        <v>45573</v>
      </c>
      <c r="B21" s="6">
        <v>2047.2</v>
      </c>
      <c r="C21" s="6">
        <v>25013.15</v>
      </c>
      <c r="D21" s="10">
        <f t="shared" si="0"/>
        <v>4.3292139126003271E-2</v>
      </c>
      <c r="E21" s="10">
        <f t="shared" si="0"/>
        <v>8.7676315497615676E-3</v>
      </c>
    </row>
    <row r="22" spans="1:5" x14ac:dyDescent="0.25">
      <c r="A22" s="5">
        <v>45574</v>
      </c>
      <c r="B22" s="6">
        <v>2161.9499999999998</v>
      </c>
      <c r="C22" s="6">
        <v>24981.95</v>
      </c>
      <c r="D22" s="10">
        <f t="shared" si="0"/>
        <v>5.6052168815943659E-2</v>
      </c>
      <c r="E22" s="10">
        <f t="shared" si="0"/>
        <v>-1.2473438971101203E-3</v>
      </c>
    </row>
    <row r="23" spans="1:5" x14ac:dyDescent="0.25">
      <c r="A23" s="5">
        <v>45575</v>
      </c>
      <c r="B23" s="6">
        <v>2175.5</v>
      </c>
      <c r="C23" s="6">
        <v>24998.45</v>
      </c>
      <c r="D23" s="10">
        <f t="shared" si="0"/>
        <v>6.2674899974561882E-3</v>
      </c>
      <c r="E23" s="10">
        <f t="shared" si="0"/>
        <v>6.6047686429593355E-4</v>
      </c>
    </row>
    <row r="24" spans="1:5" x14ac:dyDescent="0.25">
      <c r="A24" s="5">
        <v>45576</v>
      </c>
      <c r="B24" s="6">
        <v>2210.3000000000002</v>
      </c>
      <c r="C24" s="6">
        <v>24964.25</v>
      </c>
      <c r="D24" s="10">
        <f t="shared" si="0"/>
        <v>1.5996322684440401E-2</v>
      </c>
      <c r="E24" s="10">
        <f t="shared" si="0"/>
        <v>-1.3680848212589414E-3</v>
      </c>
    </row>
    <row r="25" spans="1:5" x14ac:dyDescent="0.25">
      <c r="A25" s="5">
        <v>45579</v>
      </c>
      <c r="B25" s="6">
        <v>2139.1999999999998</v>
      </c>
      <c r="C25" s="6">
        <v>25127.95</v>
      </c>
      <c r="D25" s="10">
        <f t="shared" si="0"/>
        <v>-3.2167579061666007E-2</v>
      </c>
      <c r="E25" s="10">
        <f t="shared" si="0"/>
        <v>6.5573770491802463E-3</v>
      </c>
    </row>
    <row r="26" spans="1:5" x14ac:dyDescent="0.25">
      <c r="A26" s="5">
        <v>45580</v>
      </c>
      <c r="B26" s="6">
        <v>2227.9499999999998</v>
      </c>
      <c r="C26" s="6">
        <v>25057.35</v>
      </c>
      <c r="D26" s="10">
        <f t="shared" si="0"/>
        <v>4.1487471952131649E-2</v>
      </c>
      <c r="E26" s="10">
        <f t="shared" si="0"/>
        <v>-2.809620362982379E-3</v>
      </c>
    </row>
    <row r="27" spans="1:5" x14ac:dyDescent="0.25">
      <c r="A27" s="5">
        <v>45581</v>
      </c>
      <c r="B27" s="6">
        <v>2264.65</v>
      </c>
      <c r="C27" s="6">
        <v>24971.3</v>
      </c>
      <c r="D27" s="10">
        <f t="shared" si="0"/>
        <v>1.647254202293591E-2</v>
      </c>
      <c r="E27" s="10">
        <f t="shared" si="0"/>
        <v>-3.4341221238478603E-3</v>
      </c>
    </row>
    <row r="28" spans="1:5" x14ac:dyDescent="0.25">
      <c r="A28" s="5">
        <v>45582</v>
      </c>
      <c r="B28" s="6">
        <v>2246.75</v>
      </c>
      <c r="C28" s="6">
        <v>24749.85</v>
      </c>
      <c r="D28" s="10">
        <f t="shared" si="0"/>
        <v>-7.9040911399113067E-3</v>
      </c>
      <c r="E28" s="10">
        <f t="shared" si="0"/>
        <v>-8.8681806714108191E-3</v>
      </c>
    </row>
    <row r="29" spans="1:5" x14ac:dyDescent="0.25">
      <c r="A29" s="5">
        <v>45583</v>
      </c>
      <c r="B29" s="6">
        <v>2221.35</v>
      </c>
      <c r="C29" s="6">
        <v>24854.05</v>
      </c>
      <c r="D29" s="10">
        <f t="shared" si="0"/>
        <v>-1.1305218649159898E-2</v>
      </c>
      <c r="E29" s="10">
        <f t="shared" si="0"/>
        <v>4.2101265260194864E-3</v>
      </c>
    </row>
    <row r="30" spans="1:5" x14ac:dyDescent="0.25">
      <c r="A30" s="5">
        <v>45586</v>
      </c>
      <c r="B30" s="6">
        <v>2107.9499999999998</v>
      </c>
      <c r="C30" s="6">
        <v>24781.1</v>
      </c>
      <c r="D30" s="10">
        <f t="shared" si="0"/>
        <v>-5.1050037139577342E-2</v>
      </c>
      <c r="E30" s="10">
        <f t="shared" si="0"/>
        <v>-2.9351353199982277E-3</v>
      </c>
    </row>
    <row r="31" spans="1:5" x14ac:dyDescent="0.25">
      <c r="A31" s="5">
        <v>45587</v>
      </c>
      <c r="B31" s="6">
        <v>2005.55</v>
      </c>
      <c r="C31" s="6">
        <v>24472.1</v>
      </c>
      <c r="D31" s="10">
        <f t="shared" si="0"/>
        <v>-4.8578002324533243E-2</v>
      </c>
      <c r="E31" s="10">
        <f t="shared" si="0"/>
        <v>-1.2469180141317371E-2</v>
      </c>
    </row>
    <row r="32" spans="1:5" x14ac:dyDescent="0.25">
      <c r="A32" s="5">
        <v>45588</v>
      </c>
      <c r="B32" s="6">
        <v>2009.5</v>
      </c>
      <c r="C32" s="6">
        <v>24435.5</v>
      </c>
      <c r="D32" s="10">
        <f t="shared" si="0"/>
        <v>1.9695345416470555E-3</v>
      </c>
      <c r="E32" s="10">
        <f t="shared" si="0"/>
        <v>-1.4955806816742134E-3</v>
      </c>
    </row>
    <row r="33" spans="1:5" x14ac:dyDescent="0.25">
      <c r="A33" s="5">
        <v>45589</v>
      </c>
      <c r="B33" s="6">
        <v>1983.9</v>
      </c>
      <c r="C33" s="6">
        <v>24399.4</v>
      </c>
      <c r="D33" s="10">
        <f t="shared" si="0"/>
        <v>-1.2739487434685226E-2</v>
      </c>
      <c r="E33" s="10">
        <f t="shared" si="0"/>
        <v>-1.4773587608192251E-3</v>
      </c>
    </row>
    <row r="34" spans="1:5" x14ac:dyDescent="0.25">
      <c r="A34" s="5">
        <v>45590</v>
      </c>
      <c r="B34" s="6">
        <v>1934.2</v>
      </c>
      <c r="C34" s="6">
        <v>24180.799999999999</v>
      </c>
      <c r="D34" s="10">
        <f t="shared" si="0"/>
        <v>-2.5051665910580168E-2</v>
      </c>
      <c r="E34" s="10">
        <f t="shared" si="0"/>
        <v>-8.9592367025419506E-3</v>
      </c>
    </row>
    <row r="35" spans="1:5" x14ac:dyDescent="0.25">
      <c r="A35" s="5">
        <v>45593</v>
      </c>
      <c r="B35" s="6">
        <v>1930.85</v>
      </c>
      <c r="C35" s="6">
        <v>24339.15</v>
      </c>
      <c r="D35" s="10">
        <f t="shared" si="0"/>
        <v>-1.7319822148692543E-3</v>
      </c>
      <c r="E35" s="10">
        <f t="shared" si="0"/>
        <v>6.5485840005294893E-3</v>
      </c>
    </row>
    <row r="36" spans="1:5" x14ac:dyDescent="0.25">
      <c r="A36" s="5">
        <v>45594</v>
      </c>
      <c r="B36" s="6">
        <v>2052.1</v>
      </c>
      <c r="C36" s="6">
        <v>24466.85</v>
      </c>
      <c r="D36" s="10">
        <f t="shared" si="0"/>
        <v>6.2796177849133716E-2</v>
      </c>
      <c r="E36" s="10">
        <f t="shared" si="0"/>
        <v>5.2466910307056303E-3</v>
      </c>
    </row>
    <row r="37" spans="1:5" x14ac:dyDescent="0.25">
      <c r="A37" s="5">
        <v>45595</v>
      </c>
      <c r="B37" s="6">
        <v>2041.35</v>
      </c>
      <c r="C37" s="6">
        <v>24340.85</v>
      </c>
      <c r="D37" s="10">
        <f t="shared" si="0"/>
        <v>-5.2385361337167202E-3</v>
      </c>
      <c r="E37" s="10">
        <f t="shared" si="0"/>
        <v>-5.1498251716097787E-3</v>
      </c>
    </row>
    <row r="38" spans="1:5" x14ac:dyDescent="0.25">
      <c r="A38" s="5">
        <v>45596</v>
      </c>
      <c r="B38" s="6">
        <v>2160.1999999999998</v>
      </c>
      <c r="C38" s="6">
        <v>24205.35</v>
      </c>
      <c r="D38" s="10">
        <f t="shared" si="0"/>
        <v>5.8221275136551842E-2</v>
      </c>
      <c r="E38" s="10">
        <f t="shared" si="0"/>
        <v>-5.5667735514577377E-3</v>
      </c>
    </row>
    <row r="39" spans="1:5" x14ac:dyDescent="0.25">
      <c r="A39" s="5">
        <v>45597</v>
      </c>
      <c r="B39" s="6">
        <v>2149.65</v>
      </c>
      <c r="C39" s="6">
        <v>24304.35</v>
      </c>
      <c r="D39" s="10">
        <f t="shared" si="0"/>
        <v>-4.8838070549022117E-3</v>
      </c>
      <c r="E39" s="10">
        <f t="shared" si="0"/>
        <v>4.0900048956118429E-3</v>
      </c>
    </row>
    <row r="40" spans="1:5" x14ac:dyDescent="0.25">
      <c r="A40" s="5">
        <v>45600</v>
      </c>
      <c r="B40" s="6">
        <v>2079.75</v>
      </c>
      <c r="C40" s="6">
        <v>23995.35</v>
      </c>
      <c r="D40" s="10">
        <f t="shared" si="0"/>
        <v>-3.2516921359291073E-2</v>
      </c>
      <c r="E40" s="10">
        <f t="shared" si="0"/>
        <v>-1.2713773460306443E-2</v>
      </c>
    </row>
    <row r="41" spans="1:5" x14ac:dyDescent="0.25">
      <c r="A41" s="5">
        <v>45601</v>
      </c>
      <c r="B41" s="6">
        <v>2045.25</v>
      </c>
      <c r="C41" s="6">
        <v>24213.3</v>
      </c>
      <c r="D41" s="10">
        <f t="shared" si="0"/>
        <v>-1.6588532275513934E-2</v>
      </c>
      <c r="E41" s="10">
        <f t="shared" si="0"/>
        <v>9.0830098331551312E-3</v>
      </c>
    </row>
    <row r="42" spans="1:5" x14ac:dyDescent="0.25">
      <c r="A42" s="5">
        <v>45602</v>
      </c>
      <c r="B42" s="6">
        <v>2073.4499999999998</v>
      </c>
      <c r="C42" s="6">
        <v>24484.05</v>
      </c>
      <c r="D42" s="10">
        <f t="shared" si="0"/>
        <v>1.3788045471213595E-2</v>
      </c>
      <c r="E42" s="10">
        <f t="shared" si="0"/>
        <v>1.1181871120417242E-2</v>
      </c>
    </row>
    <row r="43" spans="1:5" x14ac:dyDescent="0.25">
      <c r="A43" s="5">
        <v>45603</v>
      </c>
      <c r="B43" s="6">
        <v>2040.15</v>
      </c>
      <c r="C43" s="6">
        <v>24199.35</v>
      </c>
      <c r="D43" s="10">
        <f t="shared" si="0"/>
        <v>-1.6060189539173764E-2</v>
      </c>
      <c r="E43" s="10">
        <f t="shared" si="0"/>
        <v>-1.1627978214388546E-2</v>
      </c>
    </row>
    <row r="44" spans="1:5" x14ac:dyDescent="0.25">
      <c r="A44" s="5">
        <v>45604</v>
      </c>
      <c r="B44" s="6">
        <v>1988.55</v>
      </c>
      <c r="C44" s="6">
        <v>24148.2</v>
      </c>
      <c r="D44" s="10">
        <f t="shared" si="0"/>
        <v>-2.5292257922211681E-2</v>
      </c>
      <c r="E44" s="10">
        <f t="shared" si="0"/>
        <v>-2.1136931363857636E-3</v>
      </c>
    </row>
    <row r="45" spans="1:5" x14ac:dyDescent="0.25">
      <c r="A45" s="5">
        <v>45607</v>
      </c>
      <c r="B45" s="6">
        <v>2052.15</v>
      </c>
      <c r="C45" s="6">
        <v>24141.3</v>
      </c>
      <c r="D45" s="10">
        <f t="shared" si="0"/>
        <v>3.198310326619902E-2</v>
      </c>
      <c r="E45" s="10">
        <f t="shared" si="0"/>
        <v>-2.8573558277644739E-4</v>
      </c>
    </row>
    <row r="46" spans="1:5" x14ac:dyDescent="0.25">
      <c r="A46" s="5">
        <v>45608</v>
      </c>
      <c r="B46" s="6">
        <v>2070.25</v>
      </c>
      <c r="C46" s="6">
        <v>23883.45</v>
      </c>
      <c r="D46" s="10">
        <f t="shared" si="0"/>
        <v>8.8200180298709796E-3</v>
      </c>
      <c r="E46" s="10">
        <f t="shared" si="0"/>
        <v>-1.0680866399075395E-2</v>
      </c>
    </row>
    <row r="47" spans="1:5" x14ac:dyDescent="0.25">
      <c r="A47" s="5">
        <v>45609</v>
      </c>
      <c r="B47" s="6">
        <v>1962.3</v>
      </c>
      <c r="C47" s="6">
        <v>23559.05</v>
      </c>
      <c r="D47" s="10">
        <f t="shared" si="0"/>
        <v>-5.2143460934669705E-2</v>
      </c>
      <c r="E47" s="10">
        <f t="shared" si="0"/>
        <v>-1.3582627300494754E-2</v>
      </c>
    </row>
    <row r="48" spans="1:5" x14ac:dyDescent="0.25">
      <c r="A48" s="5">
        <v>45610</v>
      </c>
      <c r="B48" s="6">
        <v>2026.65</v>
      </c>
      <c r="C48" s="6">
        <v>23532.7</v>
      </c>
      <c r="D48" s="10">
        <f t="shared" si="0"/>
        <v>3.2793150894358636E-2</v>
      </c>
      <c r="E48" s="10">
        <f t="shared" si="0"/>
        <v>-1.1184661520731165E-3</v>
      </c>
    </row>
    <row r="49" spans="1:5" x14ac:dyDescent="0.25">
      <c r="A49" s="5">
        <v>45614</v>
      </c>
      <c r="B49" s="6">
        <v>2004.85</v>
      </c>
      <c r="C49" s="6">
        <v>23453.8</v>
      </c>
      <c r="D49" s="10">
        <f t="shared" si="0"/>
        <v>-1.0756667406804477E-2</v>
      </c>
      <c r="E49" s="10">
        <f t="shared" si="0"/>
        <v>-3.3527814487925856E-3</v>
      </c>
    </row>
    <row r="50" spans="1:5" x14ac:dyDescent="0.25">
      <c r="A50" s="5">
        <v>45615</v>
      </c>
      <c r="B50" s="6">
        <v>2027.6</v>
      </c>
      <c r="C50" s="6">
        <v>23518.5</v>
      </c>
      <c r="D50" s="10">
        <f t="shared" si="0"/>
        <v>1.1347482355288374E-2</v>
      </c>
      <c r="E50" s="10">
        <f t="shared" si="0"/>
        <v>2.758614808687776E-3</v>
      </c>
    </row>
    <row r="51" spans="1:5" x14ac:dyDescent="0.25">
      <c r="A51" s="5">
        <v>45617</v>
      </c>
      <c r="B51" s="6">
        <v>2010.2</v>
      </c>
      <c r="C51" s="6">
        <v>23349.9</v>
      </c>
      <c r="D51" s="10">
        <f t="shared" si="0"/>
        <v>-8.5815742750048329E-3</v>
      </c>
      <c r="E51" s="10">
        <f t="shared" si="0"/>
        <v>-7.1688245423814356E-3</v>
      </c>
    </row>
    <row r="52" spans="1:5" x14ac:dyDescent="0.25">
      <c r="A52" s="5">
        <v>45618</v>
      </c>
      <c r="B52" s="6">
        <v>1989.95</v>
      </c>
      <c r="C52" s="6">
        <v>23907.25</v>
      </c>
      <c r="D52" s="10">
        <f t="shared" si="0"/>
        <v>-1.0073624514973623E-2</v>
      </c>
      <c r="E52" s="10">
        <f t="shared" si="0"/>
        <v>2.3869481239748191E-2</v>
      </c>
    </row>
    <row r="53" spans="1:5" x14ac:dyDescent="0.25">
      <c r="A53" s="5">
        <v>45621</v>
      </c>
      <c r="B53" s="6">
        <v>2010.2</v>
      </c>
      <c r="C53" s="6">
        <v>24221.9</v>
      </c>
      <c r="D53" s="10">
        <f t="shared" si="0"/>
        <v>1.0176135078770798E-2</v>
      </c>
      <c r="E53" s="10">
        <f t="shared" si="0"/>
        <v>1.3161279528176584E-2</v>
      </c>
    </row>
    <row r="54" spans="1:5" x14ac:dyDescent="0.25">
      <c r="A54" s="5">
        <v>45622</v>
      </c>
      <c r="B54" s="6">
        <v>2100</v>
      </c>
      <c r="C54" s="6">
        <v>24194.5</v>
      </c>
      <c r="D54" s="10">
        <f t="shared" si="0"/>
        <v>4.4672171923191728E-2</v>
      </c>
      <c r="E54" s="10">
        <f t="shared" si="0"/>
        <v>-1.1312077087264338E-3</v>
      </c>
    </row>
    <row r="55" spans="1:5" x14ac:dyDescent="0.25">
      <c r="A55" s="5">
        <v>45623</v>
      </c>
      <c r="B55" s="6">
        <v>2071.3000000000002</v>
      </c>
      <c r="C55" s="6">
        <v>24274.9</v>
      </c>
      <c r="D55" s="10">
        <f t="shared" si="0"/>
        <v>-1.3666666666666605E-2</v>
      </c>
      <c r="E55" s="10">
        <f t="shared" si="0"/>
        <v>3.3230692926078387E-3</v>
      </c>
    </row>
    <row r="56" spans="1:5" x14ac:dyDescent="0.25">
      <c r="A56" s="5">
        <v>45624</v>
      </c>
      <c r="B56" s="6">
        <v>2090.25</v>
      </c>
      <c r="C56" s="6">
        <v>23914.15</v>
      </c>
      <c r="D56" s="10">
        <f t="shared" si="0"/>
        <v>9.1488437213342877E-3</v>
      </c>
      <c r="E56" s="10">
        <f t="shared" si="0"/>
        <v>-1.4861029293632533E-2</v>
      </c>
    </row>
    <row r="57" spans="1:5" x14ac:dyDescent="0.25">
      <c r="A57" s="5">
        <v>45625</v>
      </c>
      <c r="B57" s="6">
        <v>2157.75</v>
      </c>
      <c r="C57" s="6">
        <v>24131.1</v>
      </c>
      <c r="D57" s="10">
        <f t="shared" si="0"/>
        <v>3.2292787944025791E-2</v>
      </c>
      <c r="E57" s="10">
        <f t="shared" si="0"/>
        <v>9.0720347576642713E-3</v>
      </c>
    </row>
    <row r="58" spans="1:5" x14ac:dyDescent="0.25">
      <c r="A58" s="5">
        <v>45628</v>
      </c>
      <c r="B58" s="6">
        <v>2146.3000000000002</v>
      </c>
      <c r="C58" s="6">
        <v>24276.05</v>
      </c>
      <c r="D58" s="10">
        <f t="shared" si="0"/>
        <v>-5.3064534816358311E-3</v>
      </c>
      <c r="E58" s="10">
        <f t="shared" si="0"/>
        <v>6.0067713448621607E-3</v>
      </c>
    </row>
    <row r="59" spans="1:5" x14ac:dyDescent="0.25">
      <c r="A59" s="5">
        <v>45629</v>
      </c>
      <c r="B59" s="6">
        <v>2149.75</v>
      </c>
      <c r="C59" s="6">
        <v>24457.15</v>
      </c>
      <c r="D59" s="10">
        <f t="shared" si="0"/>
        <v>1.6074174160181087E-3</v>
      </c>
      <c r="E59" s="10">
        <f t="shared" si="0"/>
        <v>7.4600274756395635E-3</v>
      </c>
    </row>
    <row r="60" spans="1:5" x14ac:dyDescent="0.25">
      <c r="A60" s="5">
        <v>45630</v>
      </c>
      <c r="B60" s="6">
        <v>2132.3000000000002</v>
      </c>
      <c r="C60" s="6">
        <v>24467.45</v>
      </c>
      <c r="D60" s="10">
        <f t="shared" si="0"/>
        <v>-8.1172229328990708E-3</v>
      </c>
      <c r="E60" s="10">
        <f t="shared" si="0"/>
        <v>4.2114473681520437E-4</v>
      </c>
    </row>
    <row r="61" spans="1:5" x14ac:dyDescent="0.25">
      <c r="A61" s="5">
        <v>45631</v>
      </c>
      <c r="B61" s="6">
        <v>2157.5500000000002</v>
      </c>
      <c r="C61" s="6">
        <v>24708.400000000001</v>
      </c>
      <c r="D61" s="10">
        <f t="shared" si="0"/>
        <v>1.1841673310509782E-2</v>
      </c>
      <c r="E61" s="10">
        <f t="shared" si="0"/>
        <v>9.8477773531773227E-3</v>
      </c>
    </row>
    <row r="62" spans="1:5" x14ac:dyDescent="0.25">
      <c r="A62" s="5">
        <v>45632</v>
      </c>
      <c r="B62" s="6">
        <v>2119.85</v>
      </c>
      <c r="C62" s="6">
        <v>24677.8</v>
      </c>
      <c r="D62" s="10">
        <f t="shared" si="0"/>
        <v>-1.7473523209195707E-2</v>
      </c>
      <c r="E62" s="10">
        <f t="shared" si="0"/>
        <v>-1.2384452251057443E-3</v>
      </c>
    </row>
    <row r="63" spans="1:5" x14ac:dyDescent="0.25">
      <c r="A63" s="5">
        <v>45635</v>
      </c>
      <c r="B63" s="6">
        <v>2183.65</v>
      </c>
      <c r="C63" s="6">
        <v>24619</v>
      </c>
      <c r="D63" s="10">
        <f t="shared" si="0"/>
        <v>3.0096469089794242E-2</v>
      </c>
      <c r="E63" s="10">
        <f t="shared" si="0"/>
        <v>-2.3827083451523068E-3</v>
      </c>
    </row>
    <row r="64" spans="1:5" x14ac:dyDescent="0.25">
      <c r="A64" s="5">
        <v>45636</v>
      </c>
      <c r="B64" s="6">
        <v>2248.1</v>
      </c>
      <c r="C64" s="6">
        <v>24610.05</v>
      </c>
      <c r="D64" s="10">
        <f t="shared" si="0"/>
        <v>2.9514803196482919E-2</v>
      </c>
      <c r="E64" s="10">
        <f t="shared" si="0"/>
        <v>-3.6354035501040549E-4</v>
      </c>
    </row>
    <row r="65" spans="1:5" x14ac:dyDescent="0.25">
      <c r="A65" s="5">
        <v>45637</v>
      </c>
      <c r="B65" s="6">
        <v>2199.15</v>
      </c>
      <c r="C65" s="6">
        <v>24641.8</v>
      </c>
      <c r="D65" s="10">
        <f t="shared" si="0"/>
        <v>-2.1773942440282856E-2</v>
      </c>
      <c r="E65" s="10">
        <f t="shared" si="0"/>
        <v>1.2901233439184256E-3</v>
      </c>
    </row>
    <row r="66" spans="1:5" x14ac:dyDescent="0.25">
      <c r="A66" s="5">
        <v>45638</v>
      </c>
      <c r="B66" s="6">
        <v>2188.4</v>
      </c>
      <c r="C66" s="6">
        <v>24548.7</v>
      </c>
      <c r="D66" s="10">
        <f t="shared" si="0"/>
        <v>-4.8882522792896843E-3</v>
      </c>
      <c r="E66" s="10">
        <f t="shared" si="0"/>
        <v>-3.778133090926783E-3</v>
      </c>
    </row>
    <row r="67" spans="1:5" x14ac:dyDescent="0.25">
      <c r="A67" s="5">
        <v>45639</v>
      </c>
      <c r="B67" s="6">
        <v>2177.25</v>
      </c>
      <c r="C67" s="6">
        <v>24768.3</v>
      </c>
      <c r="D67" s="10">
        <f t="shared" si="0"/>
        <v>-5.0950466093950819E-3</v>
      </c>
      <c r="E67" s="10">
        <f t="shared" si="0"/>
        <v>8.9454838749098986E-3</v>
      </c>
    </row>
    <row r="68" spans="1:5" x14ac:dyDescent="0.25">
      <c r="A68" s="5">
        <v>45642</v>
      </c>
      <c r="B68" s="6">
        <v>2161.6999999999998</v>
      </c>
      <c r="C68" s="6">
        <v>24668.25</v>
      </c>
      <c r="D68" s="10">
        <f t="shared" si="0"/>
        <v>-7.1420369732461131E-3</v>
      </c>
      <c r="E68" s="10">
        <f t="shared" si="0"/>
        <v>-4.0394375068131261E-3</v>
      </c>
    </row>
    <row r="69" spans="1:5" x14ac:dyDescent="0.25">
      <c r="A69" s="5">
        <v>45643</v>
      </c>
      <c r="B69" s="6">
        <v>2148.8000000000002</v>
      </c>
      <c r="C69" s="6">
        <v>24336</v>
      </c>
      <c r="D69" s="10">
        <f t="shared" ref="D69:E132" si="1">B69/B68-1</f>
        <v>-5.9675255585879272E-3</v>
      </c>
      <c r="E69" s="10">
        <f t="shared" si="1"/>
        <v>-1.3468730047733413E-2</v>
      </c>
    </row>
    <row r="70" spans="1:5" x14ac:dyDescent="0.25">
      <c r="A70" s="5">
        <v>45644</v>
      </c>
      <c r="B70" s="6">
        <v>2159.6</v>
      </c>
      <c r="C70" s="6">
        <v>24198.85</v>
      </c>
      <c r="D70" s="10">
        <f t="shared" si="1"/>
        <v>5.0260610573342746E-3</v>
      </c>
      <c r="E70" s="10">
        <f t="shared" si="1"/>
        <v>-5.6356837606837962E-3</v>
      </c>
    </row>
    <row r="71" spans="1:5" x14ac:dyDescent="0.25">
      <c r="A71" s="5">
        <v>45645</v>
      </c>
      <c r="B71" s="6">
        <v>2140.6</v>
      </c>
      <c r="C71" s="6">
        <v>23951.7</v>
      </c>
      <c r="D71" s="10">
        <f t="shared" si="1"/>
        <v>-8.7979255417669489E-3</v>
      </c>
      <c r="E71" s="10">
        <f t="shared" si="1"/>
        <v>-1.0213295259898669E-2</v>
      </c>
    </row>
    <row r="72" spans="1:5" x14ac:dyDescent="0.25">
      <c r="A72" s="5">
        <v>45646</v>
      </c>
      <c r="B72" s="6">
        <v>2054.65</v>
      </c>
      <c r="C72" s="6">
        <v>23587.5</v>
      </c>
      <c r="D72" s="10">
        <f t="shared" si="1"/>
        <v>-4.0152293749415979E-2</v>
      </c>
      <c r="E72" s="10">
        <f t="shared" si="1"/>
        <v>-1.5205601272561098E-2</v>
      </c>
    </row>
    <row r="73" spans="1:5" x14ac:dyDescent="0.25">
      <c r="A73" s="5">
        <v>45649</v>
      </c>
      <c r="B73" s="6">
        <v>2032.3</v>
      </c>
      <c r="C73" s="6">
        <v>23753.45</v>
      </c>
      <c r="D73" s="10">
        <f t="shared" si="1"/>
        <v>-1.0877765069476575E-2</v>
      </c>
      <c r="E73" s="10">
        <f t="shared" si="1"/>
        <v>7.0355060943296799E-3</v>
      </c>
    </row>
    <row r="74" spans="1:5" x14ac:dyDescent="0.25">
      <c r="A74" s="5">
        <v>45650</v>
      </c>
      <c r="B74" s="6">
        <v>2056.85</v>
      </c>
      <c r="C74" s="6">
        <v>23727.65</v>
      </c>
      <c r="D74" s="10">
        <f t="shared" si="1"/>
        <v>1.2079909462185734E-2</v>
      </c>
      <c r="E74" s="10">
        <f t="shared" si="1"/>
        <v>-1.0861580107310864E-3</v>
      </c>
    </row>
    <row r="75" spans="1:5" x14ac:dyDescent="0.25">
      <c r="A75" s="5">
        <v>45652</v>
      </c>
      <c r="B75" s="6">
        <v>2067.75</v>
      </c>
      <c r="C75" s="6">
        <v>23750.2</v>
      </c>
      <c r="D75" s="10">
        <f t="shared" si="1"/>
        <v>5.2993655346769142E-3</v>
      </c>
      <c r="E75" s="10">
        <f t="shared" si="1"/>
        <v>9.5036803054671104E-4</v>
      </c>
    </row>
    <row r="76" spans="1:5" x14ac:dyDescent="0.25">
      <c r="A76" s="5">
        <v>45653</v>
      </c>
      <c r="B76" s="6">
        <v>2067.9499999999998</v>
      </c>
      <c r="C76" s="6">
        <v>23813.4</v>
      </c>
      <c r="D76" s="10">
        <f t="shared" si="1"/>
        <v>9.6723491717964905E-5</v>
      </c>
      <c r="E76" s="10">
        <f t="shared" si="1"/>
        <v>2.6610302229033156E-3</v>
      </c>
    </row>
    <row r="77" spans="1:5" x14ac:dyDescent="0.25">
      <c r="A77" s="5">
        <v>45656</v>
      </c>
      <c r="B77" s="6">
        <v>2145</v>
      </c>
      <c r="C77" s="6">
        <v>23644.9</v>
      </c>
      <c r="D77" s="10">
        <f t="shared" si="1"/>
        <v>3.7259121352063662E-2</v>
      </c>
      <c r="E77" s="10">
        <f t="shared" si="1"/>
        <v>-7.0758480519371725E-3</v>
      </c>
    </row>
    <row r="78" spans="1:5" x14ac:dyDescent="0.25">
      <c r="A78" s="5">
        <v>45657</v>
      </c>
      <c r="B78" s="6">
        <v>2185.0500000000002</v>
      </c>
      <c r="C78" s="6">
        <v>23644.799999999999</v>
      </c>
      <c r="D78" s="10">
        <f t="shared" si="1"/>
        <v>1.8671328671328702E-2</v>
      </c>
      <c r="E78" s="10">
        <f t="shared" si="1"/>
        <v>-4.2292418238609741E-6</v>
      </c>
    </row>
    <row r="79" spans="1:5" x14ac:dyDescent="0.25">
      <c r="A79" s="5">
        <v>45658</v>
      </c>
      <c r="B79" s="6">
        <v>2172.85</v>
      </c>
      <c r="C79" s="6">
        <v>23742.9</v>
      </c>
      <c r="D79" s="10">
        <f t="shared" si="1"/>
        <v>-5.5833962609552756E-3</v>
      </c>
      <c r="E79" s="10">
        <f t="shared" si="1"/>
        <v>4.1489037758830616E-3</v>
      </c>
    </row>
    <row r="80" spans="1:5" x14ac:dyDescent="0.25">
      <c r="A80" s="5">
        <v>45659</v>
      </c>
      <c r="B80" s="6">
        <v>2138.0500000000002</v>
      </c>
      <c r="C80" s="6">
        <v>24188.65</v>
      </c>
      <c r="D80" s="10">
        <f t="shared" si="1"/>
        <v>-1.6015831741721609E-2</v>
      </c>
      <c r="E80" s="10">
        <f t="shared" si="1"/>
        <v>1.8774033500541298E-2</v>
      </c>
    </row>
    <row r="81" spans="1:5" x14ac:dyDescent="0.25">
      <c r="A81" s="5">
        <v>45660</v>
      </c>
      <c r="B81" s="6">
        <v>2115.6999999999998</v>
      </c>
      <c r="C81" s="6">
        <v>24004.75</v>
      </c>
      <c r="D81" s="10">
        <f t="shared" si="1"/>
        <v>-1.0453450574121503E-2</v>
      </c>
      <c r="E81" s="10">
        <f t="shared" si="1"/>
        <v>-7.6027393012839672E-3</v>
      </c>
    </row>
    <row r="82" spans="1:5" x14ac:dyDescent="0.25">
      <c r="A82" s="5">
        <v>45663</v>
      </c>
      <c r="B82" s="6">
        <v>1999.8</v>
      </c>
      <c r="C82" s="6">
        <v>23616.05</v>
      </c>
      <c r="D82" s="10">
        <f t="shared" si="1"/>
        <v>-5.4780923571394746E-2</v>
      </c>
      <c r="E82" s="10">
        <f t="shared" si="1"/>
        <v>-1.6192628542267662E-2</v>
      </c>
    </row>
    <row r="83" spans="1:5" x14ac:dyDescent="0.25">
      <c r="A83" s="5">
        <v>45664</v>
      </c>
      <c r="B83" s="6">
        <v>2067.9</v>
      </c>
      <c r="C83" s="6">
        <v>23707.9</v>
      </c>
      <c r="D83" s="10">
        <f t="shared" si="1"/>
        <v>3.4053405340534137E-2</v>
      </c>
      <c r="E83" s="10">
        <f t="shared" si="1"/>
        <v>3.8893040961549552E-3</v>
      </c>
    </row>
    <row r="84" spans="1:5" x14ac:dyDescent="0.25">
      <c r="A84" s="5">
        <v>45665</v>
      </c>
      <c r="B84" s="6">
        <v>2063.5</v>
      </c>
      <c r="C84" s="6">
        <v>23688.95</v>
      </c>
      <c r="D84" s="10">
        <f t="shared" si="1"/>
        <v>-2.1277624643358806E-3</v>
      </c>
      <c r="E84" s="10">
        <f t="shared" si="1"/>
        <v>-7.9931162186441806E-4</v>
      </c>
    </row>
    <row r="85" spans="1:5" x14ac:dyDescent="0.25">
      <c r="A85" s="5">
        <v>45666</v>
      </c>
      <c r="B85" s="6">
        <v>2092.3000000000002</v>
      </c>
      <c r="C85" s="6">
        <v>23526.5</v>
      </c>
      <c r="D85" s="10">
        <f t="shared" si="1"/>
        <v>1.3956869396656302E-2</v>
      </c>
      <c r="E85" s="10">
        <f t="shared" si="1"/>
        <v>-6.8576277124988705E-3</v>
      </c>
    </row>
    <row r="86" spans="1:5" x14ac:dyDescent="0.25">
      <c r="A86" s="5">
        <v>45667</v>
      </c>
      <c r="B86" s="6">
        <v>2083</v>
      </c>
      <c r="C86" s="6">
        <v>23431.5</v>
      </c>
      <c r="D86" s="10">
        <f t="shared" si="1"/>
        <v>-4.4448692826077885E-3</v>
      </c>
      <c r="E86" s="10">
        <f t="shared" si="1"/>
        <v>-4.037999702463213E-3</v>
      </c>
    </row>
    <row r="87" spans="1:5" x14ac:dyDescent="0.25">
      <c r="A87" s="5">
        <v>45670</v>
      </c>
      <c r="B87" s="6">
        <v>1947.7</v>
      </c>
      <c r="C87" s="6">
        <v>23085.95</v>
      </c>
      <c r="D87" s="10">
        <f t="shared" si="1"/>
        <v>-6.4954392702832431E-2</v>
      </c>
      <c r="E87" s="10">
        <f t="shared" si="1"/>
        <v>-1.4747241960608504E-2</v>
      </c>
    </row>
    <row r="88" spans="1:5" x14ac:dyDescent="0.25">
      <c r="A88" s="5">
        <v>45671</v>
      </c>
      <c r="B88" s="6">
        <v>1996.45</v>
      </c>
      <c r="C88" s="6">
        <v>23176.05</v>
      </c>
      <c r="D88" s="10">
        <f t="shared" si="1"/>
        <v>2.5029522000308058E-2</v>
      </c>
      <c r="E88" s="10">
        <f t="shared" si="1"/>
        <v>3.9028066854513987E-3</v>
      </c>
    </row>
    <row r="89" spans="1:5" x14ac:dyDescent="0.25">
      <c r="A89" s="5">
        <v>45672</v>
      </c>
      <c r="B89" s="6">
        <v>1957.85</v>
      </c>
      <c r="C89" s="6">
        <v>23213.200000000001</v>
      </c>
      <c r="D89" s="10">
        <f t="shared" si="1"/>
        <v>-1.9334318415187068E-2</v>
      </c>
      <c r="E89" s="10">
        <f t="shared" si="1"/>
        <v>1.6029478707546563E-3</v>
      </c>
    </row>
    <row r="90" spans="1:5" x14ac:dyDescent="0.25">
      <c r="A90" s="5">
        <v>45673</v>
      </c>
      <c r="B90" s="6">
        <v>1960.7</v>
      </c>
      <c r="C90" s="6">
        <v>23311.8</v>
      </c>
      <c r="D90" s="10">
        <f t="shared" si="1"/>
        <v>1.4556784227597319E-3</v>
      </c>
      <c r="E90" s="10">
        <f t="shared" si="1"/>
        <v>4.2475832715866968E-3</v>
      </c>
    </row>
    <row r="91" spans="1:5" x14ac:dyDescent="0.25">
      <c r="A91" s="5">
        <v>45674</v>
      </c>
      <c r="B91" s="6">
        <v>1956.75</v>
      </c>
      <c r="C91" s="6">
        <v>23203.200000000001</v>
      </c>
      <c r="D91" s="10">
        <f t="shared" si="1"/>
        <v>-2.0145866272249791E-3</v>
      </c>
      <c r="E91" s="10">
        <f t="shared" si="1"/>
        <v>-4.6585849226571385E-3</v>
      </c>
    </row>
    <row r="92" spans="1:5" x14ac:dyDescent="0.25">
      <c r="A92" s="5">
        <v>45677</v>
      </c>
      <c r="B92" s="6">
        <v>1949.85</v>
      </c>
      <c r="C92" s="6">
        <v>23344.75</v>
      </c>
      <c r="D92" s="10">
        <f t="shared" si="1"/>
        <v>-3.5262552702185479E-3</v>
      </c>
      <c r="E92" s="10">
        <f t="shared" si="1"/>
        <v>6.1004516618397009E-3</v>
      </c>
    </row>
    <row r="93" spans="1:5" x14ac:dyDescent="0.25">
      <c r="A93" s="5">
        <v>45678</v>
      </c>
      <c r="B93" s="6">
        <v>1927</v>
      </c>
      <c r="C93" s="6">
        <v>23024.65</v>
      </c>
      <c r="D93" s="10">
        <f t="shared" si="1"/>
        <v>-1.1718850167961592E-2</v>
      </c>
      <c r="E93" s="10">
        <f t="shared" si="1"/>
        <v>-1.3711862410177855E-2</v>
      </c>
    </row>
    <row r="94" spans="1:5" x14ac:dyDescent="0.25">
      <c r="A94" s="5">
        <v>45679</v>
      </c>
      <c r="B94" s="6">
        <v>1958.35</v>
      </c>
      <c r="C94" s="6">
        <v>23155.35</v>
      </c>
      <c r="D94" s="10">
        <f t="shared" si="1"/>
        <v>1.6268811624286394E-2</v>
      </c>
      <c r="E94" s="10">
        <f t="shared" si="1"/>
        <v>5.6765249417471964E-3</v>
      </c>
    </row>
    <row r="95" spans="1:5" x14ac:dyDescent="0.25">
      <c r="A95" s="5">
        <v>45680</v>
      </c>
      <c r="B95" s="6">
        <v>1934.6</v>
      </c>
      <c r="C95" s="6">
        <v>23205.35</v>
      </c>
      <c r="D95" s="10">
        <f t="shared" si="1"/>
        <v>-1.2127556361222425E-2</v>
      </c>
      <c r="E95" s="10">
        <f t="shared" si="1"/>
        <v>2.1593281898135697E-3</v>
      </c>
    </row>
    <row r="96" spans="1:5" x14ac:dyDescent="0.25">
      <c r="A96" s="5">
        <v>45681</v>
      </c>
      <c r="B96" s="6">
        <v>1909.15</v>
      </c>
      <c r="C96" s="6">
        <v>23092.2</v>
      </c>
      <c r="D96" s="10">
        <f t="shared" si="1"/>
        <v>-1.3155174196216146E-2</v>
      </c>
      <c r="E96" s="10">
        <f t="shared" si="1"/>
        <v>-4.876030742910431E-3</v>
      </c>
    </row>
    <row r="97" spans="1:5" x14ac:dyDescent="0.25">
      <c r="A97" s="5">
        <v>45684</v>
      </c>
      <c r="B97" s="6">
        <v>1890.55</v>
      </c>
      <c r="C97" s="6">
        <v>22829.15</v>
      </c>
      <c r="D97" s="10">
        <f t="shared" si="1"/>
        <v>-9.7425555875652048E-3</v>
      </c>
      <c r="E97" s="10">
        <f t="shared" si="1"/>
        <v>-1.139129229783209E-2</v>
      </c>
    </row>
    <row r="98" spans="1:5" x14ac:dyDescent="0.25">
      <c r="A98" s="5">
        <v>45685</v>
      </c>
      <c r="B98" s="6">
        <v>1980.15</v>
      </c>
      <c r="C98" s="6">
        <v>22957.25</v>
      </c>
      <c r="D98" s="10">
        <f t="shared" si="1"/>
        <v>4.7393615614503837E-2</v>
      </c>
      <c r="E98" s="10">
        <f t="shared" si="1"/>
        <v>5.6112470240896606E-3</v>
      </c>
    </row>
    <row r="99" spans="1:5" x14ac:dyDescent="0.25">
      <c r="A99" s="5">
        <v>45686</v>
      </c>
      <c r="B99" s="6">
        <v>1999.7</v>
      </c>
      <c r="C99" s="6">
        <v>23163.1</v>
      </c>
      <c r="D99" s="10">
        <f t="shared" si="1"/>
        <v>9.8729894199933721E-3</v>
      </c>
      <c r="E99" s="10">
        <f t="shared" si="1"/>
        <v>8.9666663036731542E-3</v>
      </c>
    </row>
    <row r="100" spans="1:5" x14ac:dyDescent="0.25">
      <c r="A100" s="5">
        <v>45687</v>
      </c>
      <c r="B100" s="6">
        <v>1996.75</v>
      </c>
      <c r="C100" s="6">
        <v>23249.5</v>
      </c>
      <c r="D100" s="10">
        <f t="shared" si="1"/>
        <v>-1.4752212831925515E-3</v>
      </c>
      <c r="E100" s="10">
        <f t="shared" si="1"/>
        <v>3.7300706727512178E-3</v>
      </c>
    </row>
    <row r="101" spans="1:5" x14ac:dyDescent="0.25">
      <c r="A101" s="5">
        <v>45688</v>
      </c>
      <c r="B101" s="6">
        <v>2031.05</v>
      </c>
      <c r="C101" s="6">
        <v>23508.400000000001</v>
      </c>
      <c r="D101" s="10">
        <f t="shared" si="1"/>
        <v>1.7177914110429349E-2</v>
      </c>
      <c r="E101" s="10">
        <f t="shared" si="1"/>
        <v>1.1135723348889348E-2</v>
      </c>
    </row>
    <row r="102" spans="1:5" x14ac:dyDescent="0.25">
      <c r="A102" s="5">
        <v>45689</v>
      </c>
      <c r="B102" s="6">
        <v>2001.8</v>
      </c>
      <c r="C102" s="6">
        <v>23482.15</v>
      </c>
      <c r="D102" s="10">
        <f t="shared" si="1"/>
        <v>-1.4401417985770881E-2</v>
      </c>
      <c r="E102" s="10">
        <f t="shared" si="1"/>
        <v>-1.1166221435742196E-3</v>
      </c>
    </row>
    <row r="103" spans="1:5" x14ac:dyDescent="0.25">
      <c r="A103" s="5">
        <v>45691</v>
      </c>
      <c r="B103" s="6">
        <v>2009.85</v>
      </c>
      <c r="C103" s="6">
        <v>23361.05</v>
      </c>
      <c r="D103" s="10">
        <f t="shared" si="1"/>
        <v>4.0213807573183935E-3</v>
      </c>
      <c r="E103" s="10">
        <f t="shared" si="1"/>
        <v>-5.1571086974575575E-3</v>
      </c>
    </row>
    <row r="104" spans="1:5" x14ac:dyDescent="0.25">
      <c r="A104" s="5">
        <v>45692</v>
      </c>
      <c r="B104" s="6">
        <v>2001.5</v>
      </c>
      <c r="C104" s="6">
        <v>23739.25</v>
      </c>
      <c r="D104" s="10">
        <f t="shared" si="1"/>
        <v>-4.1545388959374208E-3</v>
      </c>
      <c r="E104" s="10">
        <f t="shared" si="1"/>
        <v>1.6189340804458663E-2</v>
      </c>
    </row>
    <row r="105" spans="1:5" x14ac:dyDescent="0.25">
      <c r="A105" s="5">
        <v>45693</v>
      </c>
      <c r="B105" s="6">
        <v>2003.5</v>
      </c>
      <c r="C105" s="6">
        <v>23696.3</v>
      </c>
      <c r="D105" s="10">
        <f t="shared" si="1"/>
        <v>9.9925056207839091E-4</v>
      </c>
      <c r="E105" s="10">
        <f t="shared" si="1"/>
        <v>-1.8092399717767327E-3</v>
      </c>
    </row>
    <row r="106" spans="1:5" x14ac:dyDescent="0.25">
      <c r="A106" s="5">
        <v>45694</v>
      </c>
      <c r="B106" s="6">
        <v>2018.3</v>
      </c>
      <c r="C106" s="6">
        <v>23603.35</v>
      </c>
      <c r="D106" s="10">
        <f t="shared" si="1"/>
        <v>7.3870726229099404E-3</v>
      </c>
      <c r="E106" s="10">
        <f t="shared" si="1"/>
        <v>-3.922553310010457E-3</v>
      </c>
    </row>
    <row r="107" spans="1:5" x14ac:dyDescent="0.25">
      <c r="A107" s="5">
        <v>45695</v>
      </c>
      <c r="B107" s="6">
        <v>2019.3</v>
      </c>
      <c r="C107" s="6">
        <v>23559.95</v>
      </c>
      <c r="D107" s="10">
        <f t="shared" si="1"/>
        <v>4.9546648169251917E-4</v>
      </c>
      <c r="E107" s="10">
        <f t="shared" si="1"/>
        <v>-1.8387220458111475E-3</v>
      </c>
    </row>
    <row r="108" spans="1:5" x14ac:dyDescent="0.25">
      <c r="A108" s="5">
        <v>45698</v>
      </c>
      <c r="B108" s="6">
        <v>2005.7</v>
      </c>
      <c r="C108" s="6">
        <v>23381.599999999999</v>
      </c>
      <c r="D108" s="10">
        <f t="shared" si="1"/>
        <v>-6.7350071807061873E-3</v>
      </c>
      <c r="E108" s="10">
        <f t="shared" si="1"/>
        <v>-7.5700500213287114E-3</v>
      </c>
    </row>
    <row r="109" spans="1:5" x14ac:dyDescent="0.25">
      <c r="A109" s="5">
        <v>45699</v>
      </c>
      <c r="B109" s="6">
        <v>1973.15</v>
      </c>
      <c r="C109" s="6">
        <v>23071.8</v>
      </c>
      <c r="D109" s="10">
        <f t="shared" si="1"/>
        <v>-1.6228748068006116E-2</v>
      </c>
      <c r="E109" s="10">
        <f t="shared" si="1"/>
        <v>-1.3249734834228644E-2</v>
      </c>
    </row>
    <row r="110" spans="1:5" x14ac:dyDescent="0.25">
      <c r="A110" s="5">
        <v>45700</v>
      </c>
      <c r="B110" s="6">
        <v>1996.1</v>
      </c>
      <c r="C110" s="6">
        <v>23045.25</v>
      </c>
      <c r="D110" s="10">
        <f t="shared" si="1"/>
        <v>1.1631148164102934E-2</v>
      </c>
      <c r="E110" s="10">
        <f t="shared" si="1"/>
        <v>-1.1507554677138154E-3</v>
      </c>
    </row>
    <row r="111" spans="1:5" x14ac:dyDescent="0.25">
      <c r="A111" s="5">
        <v>45701</v>
      </c>
      <c r="B111" s="6">
        <v>2003.1</v>
      </c>
      <c r="C111" s="6">
        <v>23031.4</v>
      </c>
      <c r="D111" s="10">
        <f t="shared" si="1"/>
        <v>3.5068383347527377E-3</v>
      </c>
      <c r="E111" s="10">
        <f t="shared" si="1"/>
        <v>-6.0099152753811946E-4</v>
      </c>
    </row>
    <row r="112" spans="1:5" x14ac:dyDescent="0.25">
      <c r="A112" s="5">
        <v>45702</v>
      </c>
      <c r="B112" s="6">
        <v>1967.35</v>
      </c>
      <c r="C112" s="6">
        <v>22929.25</v>
      </c>
      <c r="D112" s="10">
        <f t="shared" si="1"/>
        <v>-1.784733662822624E-2</v>
      </c>
      <c r="E112" s="10">
        <f t="shared" si="1"/>
        <v>-4.4352492683902289E-3</v>
      </c>
    </row>
    <row r="113" spans="1:5" x14ac:dyDescent="0.25">
      <c r="A113" s="5">
        <v>45705</v>
      </c>
      <c r="B113" s="6">
        <v>1956.9</v>
      </c>
      <c r="C113" s="6">
        <v>22959.5</v>
      </c>
      <c r="D113" s="10">
        <f t="shared" si="1"/>
        <v>-5.3117137265864534E-3</v>
      </c>
      <c r="E113" s="10">
        <f t="shared" si="1"/>
        <v>1.3192755977626813E-3</v>
      </c>
    </row>
    <row r="114" spans="1:5" x14ac:dyDescent="0.25">
      <c r="A114" s="5">
        <v>45706</v>
      </c>
      <c r="B114" s="6">
        <v>1981.15</v>
      </c>
      <c r="C114" s="6">
        <v>22945.3</v>
      </c>
      <c r="D114" s="10">
        <f t="shared" si="1"/>
        <v>1.23920486483724E-2</v>
      </c>
      <c r="E114" s="10">
        <f t="shared" si="1"/>
        <v>-6.1848036760381309E-4</v>
      </c>
    </row>
    <row r="115" spans="1:5" x14ac:dyDescent="0.25">
      <c r="A115" s="5">
        <v>45707</v>
      </c>
      <c r="B115" s="6">
        <v>2016.45</v>
      </c>
      <c r="C115" s="6">
        <v>22932.9</v>
      </c>
      <c r="D115" s="10">
        <f t="shared" si="1"/>
        <v>1.7817934028215854E-2</v>
      </c>
      <c r="E115" s="10">
        <f t="shared" si="1"/>
        <v>-5.4041568425766684E-4</v>
      </c>
    </row>
    <row r="116" spans="1:5" x14ac:dyDescent="0.25">
      <c r="A116" s="5">
        <v>45708</v>
      </c>
      <c r="B116" s="6">
        <v>2034.9</v>
      </c>
      <c r="C116" s="6">
        <v>22913.15</v>
      </c>
      <c r="D116" s="10">
        <f t="shared" si="1"/>
        <v>9.1497433608569434E-3</v>
      </c>
      <c r="E116" s="10">
        <f t="shared" si="1"/>
        <v>-8.6120813329326751E-4</v>
      </c>
    </row>
    <row r="117" spans="1:5" x14ac:dyDescent="0.25">
      <c r="A117" s="5">
        <v>45709</v>
      </c>
      <c r="B117" s="6">
        <v>2003.65</v>
      </c>
      <c r="C117" s="6">
        <v>22795.9</v>
      </c>
      <c r="D117" s="10">
        <f t="shared" si="1"/>
        <v>-1.5357020000982824E-2</v>
      </c>
      <c r="E117" s="10">
        <f t="shared" si="1"/>
        <v>-5.1171488861200265E-3</v>
      </c>
    </row>
    <row r="118" spans="1:5" x14ac:dyDescent="0.25">
      <c r="A118" s="5">
        <v>45712</v>
      </c>
      <c r="B118" s="6">
        <v>1915.3</v>
      </c>
      <c r="C118" s="6">
        <v>22553.35</v>
      </c>
      <c r="D118" s="10">
        <f t="shared" si="1"/>
        <v>-4.4094527487335666E-2</v>
      </c>
      <c r="E118" s="10">
        <f t="shared" si="1"/>
        <v>-1.0640071240881177E-2</v>
      </c>
    </row>
    <row r="119" spans="1:5" x14ac:dyDescent="0.25">
      <c r="A119" s="5">
        <v>45713</v>
      </c>
      <c r="B119" s="6">
        <v>1898.85</v>
      </c>
      <c r="C119" s="6">
        <v>22547.55</v>
      </c>
      <c r="D119" s="10">
        <f t="shared" si="1"/>
        <v>-8.5887328355871428E-3</v>
      </c>
      <c r="E119" s="10">
        <f t="shared" si="1"/>
        <v>-2.5716800386632599E-4</v>
      </c>
    </row>
    <row r="120" spans="1:5" x14ac:dyDescent="0.25">
      <c r="A120" s="5">
        <v>45715</v>
      </c>
      <c r="B120" s="6">
        <v>1853.3</v>
      </c>
      <c r="C120" s="6">
        <v>22545.05</v>
      </c>
      <c r="D120" s="10">
        <f t="shared" si="1"/>
        <v>-2.3988203386260065E-2</v>
      </c>
      <c r="E120" s="10">
        <f t="shared" si="1"/>
        <v>-1.1087679149179852E-4</v>
      </c>
    </row>
    <row r="121" spans="1:5" x14ac:dyDescent="0.25">
      <c r="A121" s="5">
        <v>45716</v>
      </c>
      <c r="B121" s="6">
        <v>1847.75</v>
      </c>
      <c r="C121" s="6">
        <v>22124.7</v>
      </c>
      <c r="D121" s="10">
        <f t="shared" si="1"/>
        <v>-2.994658177305376E-3</v>
      </c>
      <c r="E121" s="10">
        <f t="shared" si="1"/>
        <v>-1.8644891007116748E-2</v>
      </c>
    </row>
    <row r="122" spans="1:5" x14ac:dyDescent="0.25">
      <c r="A122" s="5">
        <v>45719</v>
      </c>
      <c r="B122" s="6">
        <v>1765.3</v>
      </c>
      <c r="C122" s="6">
        <v>22119.3</v>
      </c>
      <c r="D122" s="10">
        <f t="shared" si="1"/>
        <v>-4.4621837369774098E-2</v>
      </c>
      <c r="E122" s="10">
        <f t="shared" si="1"/>
        <v>-2.4407110604895976E-4</v>
      </c>
    </row>
    <row r="123" spans="1:5" x14ac:dyDescent="0.25">
      <c r="A123" s="5">
        <v>45720</v>
      </c>
      <c r="B123" s="6">
        <v>1679.95</v>
      </c>
      <c r="C123" s="6">
        <v>22082.65</v>
      </c>
      <c r="D123" s="10">
        <f t="shared" si="1"/>
        <v>-4.8348722596725735E-2</v>
      </c>
      <c r="E123" s="10">
        <f t="shared" si="1"/>
        <v>-1.6569240437083188E-3</v>
      </c>
    </row>
    <row r="124" spans="1:5" x14ac:dyDescent="0.25">
      <c r="A124" s="5">
        <v>45721</v>
      </c>
      <c r="B124" s="6">
        <v>1781.05</v>
      </c>
      <c r="C124" s="6">
        <v>22337.3</v>
      </c>
      <c r="D124" s="10">
        <f t="shared" si="1"/>
        <v>6.0180362510789065E-2</v>
      </c>
      <c r="E124" s="10">
        <f t="shared" si="1"/>
        <v>1.1531677583985545E-2</v>
      </c>
    </row>
    <row r="125" spans="1:5" x14ac:dyDescent="0.25">
      <c r="A125" s="5">
        <v>45722</v>
      </c>
      <c r="B125" s="6">
        <v>1827.9</v>
      </c>
      <c r="C125" s="6">
        <v>22544.7</v>
      </c>
      <c r="D125" s="10">
        <f t="shared" si="1"/>
        <v>2.6304707897027102E-2</v>
      </c>
      <c r="E125" s="10">
        <f t="shared" si="1"/>
        <v>9.2849180518683738E-3</v>
      </c>
    </row>
    <row r="126" spans="1:5" x14ac:dyDescent="0.25">
      <c r="A126" s="5">
        <v>45723</v>
      </c>
      <c r="B126" s="6">
        <v>1867.35</v>
      </c>
      <c r="C126" s="6">
        <v>22552.5</v>
      </c>
      <c r="D126" s="10">
        <f t="shared" si="1"/>
        <v>2.1582143443295454E-2</v>
      </c>
      <c r="E126" s="10">
        <f t="shared" si="1"/>
        <v>3.459793210820461E-4</v>
      </c>
    </row>
    <row r="127" spans="1:5" x14ac:dyDescent="0.25">
      <c r="A127" s="5">
        <v>45726</v>
      </c>
      <c r="B127" s="6">
        <v>1808.4</v>
      </c>
      <c r="C127" s="6">
        <v>22460.3</v>
      </c>
      <c r="D127" s="10">
        <f t="shared" si="1"/>
        <v>-3.1568800706883948E-2</v>
      </c>
      <c r="E127" s="10">
        <f t="shared" si="1"/>
        <v>-4.0882385544840361E-3</v>
      </c>
    </row>
    <row r="128" spans="1:5" x14ac:dyDescent="0.25">
      <c r="A128" s="5">
        <v>45727</v>
      </c>
      <c r="B128" s="6">
        <v>1814.6</v>
      </c>
      <c r="C128" s="6">
        <v>22497.9</v>
      </c>
      <c r="D128" s="10">
        <f t="shared" si="1"/>
        <v>3.4284450342842998E-3</v>
      </c>
      <c r="E128" s="10">
        <f t="shared" si="1"/>
        <v>1.6740649056334878E-3</v>
      </c>
    </row>
    <row r="129" spans="1:5" x14ac:dyDescent="0.25">
      <c r="A129" s="5">
        <v>45728</v>
      </c>
      <c r="B129" s="6">
        <v>1810.05</v>
      </c>
      <c r="C129" s="6">
        <v>22470.5</v>
      </c>
      <c r="D129" s="10">
        <f t="shared" si="1"/>
        <v>-2.5074396561225454E-3</v>
      </c>
      <c r="E129" s="10">
        <f t="shared" si="1"/>
        <v>-1.2178914476462799E-3</v>
      </c>
    </row>
    <row r="130" spans="1:5" x14ac:dyDescent="0.25">
      <c r="A130" s="5">
        <v>45729</v>
      </c>
      <c r="B130" s="6">
        <v>1779.45</v>
      </c>
      <c r="C130" s="6">
        <v>22397.200000000001</v>
      </c>
      <c r="D130" s="10">
        <f t="shared" si="1"/>
        <v>-1.6905610342255684E-2</v>
      </c>
      <c r="E130" s="10">
        <f t="shared" si="1"/>
        <v>-3.2620546939320372E-3</v>
      </c>
    </row>
    <row r="131" spans="1:5" x14ac:dyDescent="0.25">
      <c r="A131" s="5">
        <v>45733</v>
      </c>
      <c r="B131" s="6">
        <v>1759.55</v>
      </c>
      <c r="C131" s="6">
        <v>22508.75</v>
      </c>
      <c r="D131" s="10">
        <f t="shared" si="1"/>
        <v>-1.1183230773553654E-2</v>
      </c>
      <c r="E131" s="10">
        <f t="shared" si="1"/>
        <v>4.9805332809458314E-3</v>
      </c>
    </row>
    <row r="132" spans="1:5" x14ac:dyDescent="0.25">
      <c r="A132" s="5">
        <v>45734</v>
      </c>
      <c r="B132" s="6">
        <v>1846.45</v>
      </c>
      <c r="C132" s="6">
        <v>22834.3</v>
      </c>
      <c r="D132" s="10">
        <f t="shared" si="1"/>
        <v>4.9387627518399535E-2</v>
      </c>
      <c r="E132" s="10">
        <f t="shared" si="1"/>
        <v>1.4463264286110888E-2</v>
      </c>
    </row>
    <row r="133" spans="1:5" x14ac:dyDescent="0.25">
      <c r="A133" s="5">
        <v>45735</v>
      </c>
      <c r="B133" s="6">
        <v>1847.75</v>
      </c>
      <c r="C133" s="6">
        <v>22907.599999999999</v>
      </c>
      <c r="D133" s="10">
        <f t="shared" ref="D133:E196" si="2">B133/B132-1</f>
        <v>7.0405372471493699E-4</v>
      </c>
      <c r="E133" s="10">
        <f t="shared" si="2"/>
        <v>3.2100830767747279E-3</v>
      </c>
    </row>
    <row r="134" spans="1:5" x14ac:dyDescent="0.25">
      <c r="A134" s="5">
        <v>45736</v>
      </c>
      <c r="B134" s="6">
        <v>1834.95</v>
      </c>
      <c r="C134" s="6">
        <v>23190.65</v>
      </c>
      <c r="D134" s="10">
        <f t="shared" si="2"/>
        <v>-6.9273440671085984E-3</v>
      </c>
      <c r="E134" s="10">
        <f t="shared" si="2"/>
        <v>1.2356161273987754E-2</v>
      </c>
    </row>
    <row r="135" spans="1:5" x14ac:dyDescent="0.25">
      <c r="A135" s="5">
        <v>45737</v>
      </c>
      <c r="B135" s="6">
        <v>1837.5</v>
      </c>
      <c r="C135" s="6">
        <v>23350.400000000001</v>
      </c>
      <c r="D135" s="10">
        <f t="shared" si="2"/>
        <v>1.3896836426059433E-3</v>
      </c>
      <c r="E135" s="10">
        <f t="shared" si="2"/>
        <v>6.8885520673203082E-3</v>
      </c>
    </row>
    <row r="136" spans="1:5" x14ac:dyDescent="0.25">
      <c r="A136" s="5">
        <v>45740</v>
      </c>
      <c r="B136" s="6">
        <v>1899.3</v>
      </c>
      <c r="C136" s="6">
        <v>23658.35</v>
      </c>
      <c r="D136" s="10">
        <f t="shared" si="2"/>
        <v>3.3632653061224538E-2</v>
      </c>
      <c r="E136" s="10">
        <f t="shared" si="2"/>
        <v>1.3188210908592346E-2</v>
      </c>
    </row>
    <row r="137" spans="1:5" x14ac:dyDescent="0.25">
      <c r="A137" s="5">
        <v>45741</v>
      </c>
      <c r="B137" s="6">
        <v>1883</v>
      </c>
      <c r="C137" s="6">
        <v>23668.65</v>
      </c>
      <c r="D137" s="10">
        <f t="shared" si="2"/>
        <v>-8.5821091981256314E-3</v>
      </c>
      <c r="E137" s="10">
        <f t="shared" si="2"/>
        <v>4.353642582852757E-4</v>
      </c>
    </row>
    <row r="138" spans="1:5" x14ac:dyDescent="0.25">
      <c r="A138" s="5">
        <v>45742</v>
      </c>
      <c r="B138" s="6">
        <v>1823.3</v>
      </c>
      <c r="C138" s="6">
        <v>23486.85</v>
      </c>
      <c r="D138" s="10">
        <f t="shared" si="2"/>
        <v>-3.1704726500265568E-2</v>
      </c>
      <c r="E138" s="10">
        <f t="shared" si="2"/>
        <v>-7.6810464475161044E-3</v>
      </c>
    </row>
    <row r="139" spans="1:5" x14ac:dyDescent="0.25">
      <c r="A139" s="5">
        <v>45743</v>
      </c>
      <c r="B139" s="6">
        <v>1866.3</v>
      </c>
      <c r="C139" s="6">
        <v>23591.95</v>
      </c>
      <c r="D139" s="10">
        <f t="shared" si="2"/>
        <v>2.3583612131848897E-2</v>
      </c>
      <c r="E139" s="10">
        <f t="shared" si="2"/>
        <v>4.4748444342259663E-3</v>
      </c>
    </row>
    <row r="140" spans="1:5" x14ac:dyDescent="0.25">
      <c r="A140" s="5">
        <v>45744</v>
      </c>
      <c r="B140" s="6">
        <v>1888.9</v>
      </c>
      <c r="C140" s="6">
        <v>23519.35</v>
      </c>
      <c r="D140" s="10">
        <f t="shared" si="2"/>
        <v>1.2109521513154364E-2</v>
      </c>
      <c r="E140" s="10">
        <f t="shared" si="2"/>
        <v>-3.0773208658039231E-3</v>
      </c>
    </row>
    <row r="141" spans="1:5" x14ac:dyDescent="0.25">
      <c r="A141" s="5">
        <v>45748</v>
      </c>
      <c r="B141" s="6">
        <v>1848</v>
      </c>
      <c r="C141" s="6">
        <v>23165.7</v>
      </c>
      <c r="D141" s="10">
        <f t="shared" si="2"/>
        <v>-2.16528138069777E-2</v>
      </c>
      <c r="E141" s="10">
        <f t="shared" si="2"/>
        <v>-1.5036555006834651E-2</v>
      </c>
    </row>
    <row r="142" spans="1:5" x14ac:dyDescent="0.25">
      <c r="A142" s="5">
        <v>45749</v>
      </c>
      <c r="B142" s="6">
        <v>1915.75</v>
      </c>
      <c r="C142" s="6">
        <v>23332.35</v>
      </c>
      <c r="D142" s="10">
        <f t="shared" si="2"/>
        <v>3.6661255411255311E-2</v>
      </c>
      <c r="E142" s="10">
        <f t="shared" si="2"/>
        <v>7.1938253538634811E-3</v>
      </c>
    </row>
    <row r="143" spans="1:5" x14ac:dyDescent="0.25">
      <c r="A143" s="5">
        <v>45750</v>
      </c>
      <c r="B143" s="6">
        <v>1916.85</v>
      </c>
      <c r="C143" s="6">
        <v>23250.1</v>
      </c>
      <c r="D143" s="10">
        <f t="shared" si="2"/>
        <v>5.7418765496541901E-4</v>
      </c>
      <c r="E143" s="10">
        <f t="shared" si="2"/>
        <v>-3.5251485598322141E-3</v>
      </c>
    </row>
    <row r="144" spans="1:5" x14ac:dyDescent="0.25">
      <c r="A144" s="5">
        <v>45751</v>
      </c>
      <c r="B144" s="6">
        <v>1825.45</v>
      </c>
      <c r="C144" s="6">
        <v>22904.45</v>
      </c>
      <c r="D144" s="10">
        <f t="shared" si="2"/>
        <v>-4.7682395596942873E-2</v>
      </c>
      <c r="E144" s="10">
        <f t="shared" si="2"/>
        <v>-1.4866602724289302E-2</v>
      </c>
    </row>
    <row r="145" spans="1:5" x14ac:dyDescent="0.25">
      <c r="A145" s="5">
        <v>45754</v>
      </c>
      <c r="B145" s="6">
        <v>1729.75</v>
      </c>
      <c r="C145" s="6">
        <v>22161.599999999999</v>
      </c>
      <c r="D145" s="10">
        <f t="shared" si="2"/>
        <v>-5.2425429346188657E-2</v>
      </c>
      <c r="E145" s="10">
        <f t="shared" si="2"/>
        <v>-3.2432562231356932E-2</v>
      </c>
    </row>
    <row r="146" spans="1:5" x14ac:dyDescent="0.25">
      <c r="A146" s="5">
        <v>45755</v>
      </c>
      <c r="B146" s="6">
        <v>1764.05</v>
      </c>
      <c r="C146" s="6">
        <v>22535.85</v>
      </c>
      <c r="D146" s="10">
        <f t="shared" si="2"/>
        <v>1.9829455123572703E-2</v>
      </c>
      <c r="E146" s="10">
        <f t="shared" si="2"/>
        <v>1.68873186051548E-2</v>
      </c>
    </row>
    <row r="147" spans="1:5" x14ac:dyDescent="0.25">
      <c r="A147" s="5">
        <v>45756</v>
      </c>
      <c r="B147" s="6">
        <v>1706.8</v>
      </c>
      <c r="C147" s="6">
        <v>22399.15</v>
      </c>
      <c r="D147" s="10">
        <f t="shared" si="2"/>
        <v>-3.2453728635809642E-2</v>
      </c>
      <c r="E147" s="10">
        <f t="shared" si="2"/>
        <v>-6.0658905699140231E-3</v>
      </c>
    </row>
    <row r="148" spans="1:5" x14ac:dyDescent="0.25">
      <c r="A148" s="5">
        <v>45758</v>
      </c>
      <c r="B148" s="6">
        <v>1782.25</v>
      </c>
      <c r="C148" s="6">
        <v>22828.55</v>
      </c>
      <c r="D148" s="10">
        <f t="shared" si="2"/>
        <v>4.4205530817904792E-2</v>
      </c>
      <c r="E148" s="10">
        <f t="shared" si="2"/>
        <v>1.91703703042303E-2</v>
      </c>
    </row>
    <row r="149" spans="1:5" x14ac:dyDescent="0.25">
      <c r="A149" s="5">
        <v>45762</v>
      </c>
      <c r="B149" s="6">
        <v>1847.1</v>
      </c>
      <c r="C149" s="6">
        <v>23328.55</v>
      </c>
      <c r="D149" s="10">
        <f t="shared" si="2"/>
        <v>3.6386589984570117E-2</v>
      </c>
      <c r="E149" s="10">
        <f t="shared" si="2"/>
        <v>2.1902398531663314E-2</v>
      </c>
    </row>
    <row r="150" spans="1:5" x14ac:dyDescent="0.25">
      <c r="A150" s="5">
        <v>45763</v>
      </c>
      <c r="B150" s="6">
        <v>1851.4</v>
      </c>
      <c r="C150" s="6">
        <v>23437.200000000001</v>
      </c>
      <c r="D150" s="10">
        <f t="shared" si="2"/>
        <v>2.3279735802068657E-3</v>
      </c>
      <c r="E150" s="10">
        <f t="shared" si="2"/>
        <v>4.6573833350123106E-3</v>
      </c>
    </row>
    <row r="151" spans="1:5" x14ac:dyDescent="0.25">
      <c r="A151" s="5">
        <v>45764</v>
      </c>
      <c r="B151" s="6">
        <v>1877.3</v>
      </c>
      <c r="C151" s="6">
        <v>23851.65</v>
      </c>
      <c r="D151" s="10">
        <f t="shared" si="2"/>
        <v>1.3989413416873653E-2</v>
      </c>
      <c r="E151" s="10">
        <f t="shared" si="2"/>
        <v>1.7683426347857356E-2</v>
      </c>
    </row>
    <row r="152" spans="1:5" x14ac:dyDescent="0.25">
      <c r="A152" s="5">
        <v>45768</v>
      </c>
      <c r="B152" s="6">
        <v>1867.3</v>
      </c>
      <c r="C152" s="6">
        <v>24125.55</v>
      </c>
      <c r="D152" s="10">
        <f t="shared" si="2"/>
        <v>-5.3267991264049908E-3</v>
      </c>
      <c r="E152" s="10">
        <f t="shared" si="2"/>
        <v>1.1483482274811108E-2</v>
      </c>
    </row>
    <row r="153" spans="1:5" x14ac:dyDescent="0.25">
      <c r="A153" s="5">
        <v>45769</v>
      </c>
      <c r="B153" s="6">
        <v>1912.3</v>
      </c>
      <c r="C153" s="6">
        <v>24167.25</v>
      </c>
      <c r="D153" s="10">
        <f t="shared" si="2"/>
        <v>2.4098966422106738E-2</v>
      </c>
      <c r="E153" s="10">
        <f t="shared" si="2"/>
        <v>1.7284580040661801E-3</v>
      </c>
    </row>
    <row r="154" spans="1:5" x14ac:dyDescent="0.25">
      <c r="A154" s="5">
        <v>45770</v>
      </c>
      <c r="B154" s="6">
        <v>1925.6</v>
      </c>
      <c r="C154" s="6">
        <v>24328.95</v>
      </c>
      <c r="D154" s="10">
        <f t="shared" si="2"/>
        <v>6.9549756837317123E-3</v>
      </c>
      <c r="E154" s="10">
        <f t="shared" si="2"/>
        <v>6.6908729789281196E-3</v>
      </c>
    </row>
    <row r="155" spans="1:5" x14ac:dyDescent="0.25">
      <c r="A155" s="5">
        <v>45771</v>
      </c>
      <c r="B155" s="6">
        <v>1920.5</v>
      </c>
      <c r="C155" s="6">
        <v>24246.7</v>
      </c>
      <c r="D155" s="10">
        <f t="shared" si="2"/>
        <v>-2.6485251350227834E-3</v>
      </c>
      <c r="E155" s="10">
        <f t="shared" si="2"/>
        <v>-3.380745983694311E-3</v>
      </c>
    </row>
    <row r="156" spans="1:5" x14ac:dyDescent="0.25">
      <c r="A156" s="5">
        <v>45772</v>
      </c>
      <c r="B156" s="6">
        <v>1860</v>
      </c>
      <c r="C156" s="6">
        <v>24039.35</v>
      </c>
      <c r="D156" s="10">
        <f t="shared" si="2"/>
        <v>-3.1502212965373588E-2</v>
      </c>
      <c r="E156" s="10">
        <f t="shared" si="2"/>
        <v>-8.5516791975815964E-3</v>
      </c>
    </row>
    <row r="157" spans="1:5" x14ac:dyDescent="0.25">
      <c r="A157" s="5">
        <v>45775</v>
      </c>
      <c r="B157" s="6">
        <v>1859</v>
      </c>
      <c r="C157" s="6">
        <v>24328.5</v>
      </c>
      <c r="D157" s="10">
        <f t="shared" si="2"/>
        <v>-5.3763440860210565E-4</v>
      </c>
      <c r="E157" s="10">
        <f t="shared" si="2"/>
        <v>1.2028195437896683E-2</v>
      </c>
    </row>
    <row r="158" spans="1:5" x14ac:dyDescent="0.25">
      <c r="A158" s="5">
        <v>45776</v>
      </c>
      <c r="B158" s="6">
        <v>1831.3</v>
      </c>
      <c r="C158" s="6">
        <v>24335.95</v>
      </c>
      <c r="D158" s="10">
        <f t="shared" si="2"/>
        <v>-1.4900484131253333E-2</v>
      </c>
      <c r="E158" s="10">
        <f t="shared" si="2"/>
        <v>3.0622520911682827E-4</v>
      </c>
    </row>
    <row r="159" spans="1:5" x14ac:dyDescent="0.25">
      <c r="A159" s="5">
        <v>45777</v>
      </c>
      <c r="B159" s="6">
        <v>1796.7</v>
      </c>
      <c r="C159" s="6">
        <v>24334.2</v>
      </c>
      <c r="D159" s="10">
        <f t="shared" si="2"/>
        <v>-1.8893682083765628E-2</v>
      </c>
      <c r="E159" s="10">
        <f t="shared" si="2"/>
        <v>-7.1910075423398112E-5</v>
      </c>
    </row>
    <row r="160" spans="1:5" x14ac:dyDescent="0.25">
      <c r="A160" s="5">
        <v>45779</v>
      </c>
      <c r="B160" s="6">
        <v>1771.7</v>
      </c>
      <c r="C160" s="6">
        <v>24346.7</v>
      </c>
      <c r="D160" s="10">
        <f t="shared" si="2"/>
        <v>-1.3914398619691681E-2</v>
      </c>
      <c r="E160" s="10">
        <f t="shared" si="2"/>
        <v>5.1368033467302787E-4</v>
      </c>
    </row>
    <row r="161" spans="1:5" x14ac:dyDescent="0.25">
      <c r="A161" s="5">
        <v>45782</v>
      </c>
      <c r="B161" s="6">
        <v>1861</v>
      </c>
      <c r="C161" s="6">
        <v>24461.15</v>
      </c>
      <c r="D161" s="10">
        <f t="shared" si="2"/>
        <v>5.0403567195349108E-2</v>
      </c>
      <c r="E161" s="10">
        <f t="shared" si="2"/>
        <v>4.7008424139616256E-3</v>
      </c>
    </row>
    <row r="162" spans="1:5" x14ac:dyDescent="0.25">
      <c r="A162" s="5">
        <v>45783</v>
      </c>
      <c r="B162" s="6">
        <v>1811.7</v>
      </c>
      <c r="C162" s="6">
        <v>24379.599999999999</v>
      </c>
      <c r="D162" s="10">
        <f t="shared" si="2"/>
        <v>-2.6491133799032784E-2</v>
      </c>
      <c r="E162" s="10">
        <f t="shared" si="2"/>
        <v>-3.3338579747886898E-3</v>
      </c>
    </row>
    <row r="163" spans="1:5" x14ac:dyDescent="0.25">
      <c r="A163" s="5">
        <v>45784</v>
      </c>
      <c r="B163" s="6">
        <v>1861</v>
      </c>
      <c r="C163" s="6">
        <v>24414.400000000001</v>
      </c>
      <c r="D163" s="10">
        <f t="shared" si="2"/>
        <v>2.7212010818568277E-2</v>
      </c>
      <c r="E163" s="10">
        <f t="shared" si="2"/>
        <v>1.4274229273656402E-3</v>
      </c>
    </row>
    <row r="164" spans="1:5" x14ac:dyDescent="0.25">
      <c r="A164" s="5">
        <v>45785</v>
      </c>
      <c r="B164" s="6">
        <v>2121.5</v>
      </c>
      <c r="C164" s="6">
        <v>24273.8</v>
      </c>
      <c r="D164" s="10">
        <f t="shared" si="2"/>
        <v>0.13997850617947338</v>
      </c>
      <c r="E164" s="10">
        <f t="shared" si="2"/>
        <v>-5.758896389016388E-3</v>
      </c>
    </row>
    <row r="165" spans="1:5" x14ac:dyDescent="0.25">
      <c r="A165" s="5">
        <v>45786</v>
      </c>
      <c r="B165" s="6">
        <v>2191.4</v>
      </c>
      <c r="C165" s="6">
        <v>24008</v>
      </c>
      <c r="D165" s="10">
        <f t="shared" si="2"/>
        <v>3.2948385576243355E-2</v>
      </c>
      <c r="E165" s="10">
        <f t="shared" si="2"/>
        <v>-1.0950077861727414E-2</v>
      </c>
    </row>
    <row r="166" spans="1:5" x14ac:dyDescent="0.25">
      <c r="A166" s="5">
        <v>45789</v>
      </c>
      <c r="B166" s="6">
        <v>2256.6999999999998</v>
      </c>
      <c r="C166" s="6">
        <v>24924.7</v>
      </c>
      <c r="D166" s="10">
        <f t="shared" si="2"/>
        <v>2.979830245505144E-2</v>
      </c>
      <c r="E166" s="10">
        <f t="shared" si="2"/>
        <v>3.8183105631456105E-2</v>
      </c>
    </row>
    <row r="167" spans="1:5" x14ac:dyDescent="0.25">
      <c r="A167" s="5">
        <v>45790</v>
      </c>
      <c r="B167" s="6">
        <v>2361.1</v>
      </c>
      <c r="C167" s="6">
        <v>24578.35</v>
      </c>
      <c r="D167" s="10">
        <f t="shared" si="2"/>
        <v>4.6262241325829789E-2</v>
      </c>
      <c r="E167" s="10">
        <f t="shared" si="2"/>
        <v>-1.3895854313191403E-2</v>
      </c>
    </row>
    <row r="168" spans="1:5" x14ac:dyDescent="0.25">
      <c r="A168" s="5">
        <v>45791</v>
      </c>
      <c r="B168" s="6">
        <v>2445.6</v>
      </c>
      <c r="C168" s="6">
        <v>24666.9</v>
      </c>
      <c r="D168" s="10">
        <f t="shared" si="2"/>
        <v>3.5788403710135031E-2</v>
      </c>
      <c r="E168" s="10">
        <f t="shared" si="2"/>
        <v>3.602764221357635E-3</v>
      </c>
    </row>
    <row r="169" spans="1:5" x14ac:dyDescent="0.25">
      <c r="A169" s="5">
        <v>45792</v>
      </c>
      <c r="B169" s="6">
        <v>2444.1999999999998</v>
      </c>
      <c r="C169" s="6">
        <v>25062.1</v>
      </c>
      <c r="D169" s="10">
        <f t="shared" si="2"/>
        <v>-5.7245665685312641E-4</v>
      </c>
      <c r="E169" s="10">
        <f t="shared" si="2"/>
        <v>1.6021470067175025E-2</v>
      </c>
    </row>
    <row r="170" spans="1:5" x14ac:dyDescent="0.25">
      <c r="A170" s="5">
        <v>45793</v>
      </c>
      <c r="B170" s="6">
        <v>2356.3000000000002</v>
      </c>
      <c r="C170" s="6">
        <v>25019.8</v>
      </c>
      <c r="D170" s="10">
        <f t="shared" si="2"/>
        <v>-3.5962687177808594E-2</v>
      </c>
      <c r="E170" s="10">
        <f t="shared" si="2"/>
        <v>-1.6878074862042292E-3</v>
      </c>
    </row>
    <row r="171" spans="1:5" x14ac:dyDescent="0.25">
      <c r="A171" s="5">
        <v>45796</v>
      </c>
      <c r="B171" s="6">
        <v>2382.4</v>
      </c>
      <c r="C171" s="6">
        <v>24945.45</v>
      </c>
      <c r="D171" s="10">
        <f t="shared" si="2"/>
        <v>1.107668802784012E-2</v>
      </c>
      <c r="E171" s="10">
        <f t="shared" si="2"/>
        <v>-2.9716464560067823E-3</v>
      </c>
    </row>
    <row r="172" spans="1:5" x14ac:dyDescent="0.25">
      <c r="A172" s="5">
        <v>45797</v>
      </c>
      <c r="B172" s="6">
        <v>2365.1999999999998</v>
      </c>
      <c r="C172" s="6">
        <v>24683.9</v>
      </c>
      <c r="D172" s="10">
        <f t="shared" si="2"/>
        <v>-7.2196104768301739E-3</v>
      </c>
      <c r="E172" s="10">
        <f t="shared" si="2"/>
        <v>-1.0484878003804265E-2</v>
      </c>
    </row>
    <row r="173" spans="1:5" x14ac:dyDescent="0.25">
      <c r="A173" s="5">
        <v>45798</v>
      </c>
      <c r="B173" s="6">
        <v>2486.3000000000002</v>
      </c>
      <c r="C173" s="6">
        <v>24813.45</v>
      </c>
      <c r="D173" s="10">
        <f t="shared" si="2"/>
        <v>5.1200744123118813E-2</v>
      </c>
      <c r="E173" s="10">
        <f t="shared" si="2"/>
        <v>5.2483602672186436E-3</v>
      </c>
    </row>
    <row r="174" spans="1:5" x14ac:dyDescent="0.25">
      <c r="A174" s="5">
        <v>45799</v>
      </c>
      <c r="B174" s="6">
        <v>2447.1</v>
      </c>
      <c r="C174" s="6">
        <v>24609.7</v>
      </c>
      <c r="D174" s="10">
        <f t="shared" si="2"/>
        <v>-1.5766399871294801E-2</v>
      </c>
      <c r="E174" s="10">
        <f t="shared" si="2"/>
        <v>-8.2112725155107924E-3</v>
      </c>
    </row>
    <row r="175" spans="1:5" x14ac:dyDescent="0.25">
      <c r="A175" s="5">
        <v>45800</v>
      </c>
      <c r="B175" s="6">
        <v>2410.6999999999998</v>
      </c>
      <c r="C175" s="6">
        <v>24853.15</v>
      </c>
      <c r="D175" s="10">
        <f t="shared" si="2"/>
        <v>-1.4874749703731038E-2</v>
      </c>
      <c r="E175" s="10">
        <f t="shared" si="2"/>
        <v>9.8924407855438545E-3</v>
      </c>
    </row>
    <row r="176" spans="1:5" x14ac:dyDescent="0.25">
      <c r="A176" s="5">
        <v>45803</v>
      </c>
      <c r="B176" s="6">
        <v>2399.6</v>
      </c>
      <c r="C176" s="6">
        <v>25001.15</v>
      </c>
      <c r="D176" s="10">
        <f t="shared" si="2"/>
        <v>-4.6044717302028415E-3</v>
      </c>
      <c r="E176" s="10">
        <f t="shared" si="2"/>
        <v>5.954979549875894E-3</v>
      </c>
    </row>
    <row r="177" spans="1:5" x14ac:dyDescent="0.25">
      <c r="A177" s="5">
        <v>45804</v>
      </c>
      <c r="B177" s="6">
        <v>2404.9</v>
      </c>
      <c r="C177" s="6">
        <v>24826.2</v>
      </c>
      <c r="D177" s="10">
        <f t="shared" si="2"/>
        <v>2.2087014502418789E-3</v>
      </c>
      <c r="E177" s="10">
        <f t="shared" si="2"/>
        <v>-6.9976781068070704E-3</v>
      </c>
    </row>
    <row r="178" spans="1:5" x14ac:dyDescent="0.25">
      <c r="A178" s="5">
        <v>45805</v>
      </c>
      <c r="B178" s="6">
        <v>2356.3000000000002</v>
      </c>
      <c r="C178" s="6">
        <v>24752.45</v>
      </c>
      <c r="D178" s="10">
        <f t="shared" si="2"/>
        <v>-2.0208740488169896E-2</v>
      </c>
      <c r="E178" s="10">
        <f t="shared" si="2"/>
        <v>-2.9706519725128944E-3</v>
      </c>
    </row>
    <row r="179" spans="1:5" x14ac:dyDescent="0.25">
      <c r="A179" s="5">
        <v>45806</v>
      </c>
      <c r="B179" s="6">
        <v>2388.3000000000002</v>
      </c>
      <c r="C179" s="6">
        <v>24833.599999999999</v>
      </c>
      <c r="D179" s="10">
        <f t="shared" si="2"/>
        <v>1.3580613673980446E-2</v>
      </c>
      <c r="E179" s="10">
        <f t="shared" si="2"/>
        <v>3.2784633440325894E-3</v>
      </c>
    </row>
    <row r="180" spans="1:5" x14ac:dyDescent="0.25">
      <c r="A180" s="5">
        <v>45807</v>
      </c>
      <c r="B180" s="6">
        <v>2468.9</v>
      </c>
      <c r="C180" s="6">
        <v>24750.7</v>
      </c>
      <c r="D180" s="10">
        <f t="shared" si="2"/>
        <v>3.3747854122178955E-2</v>
      </c>
      <c r="E180" s="10">
        <f t="shared" si="2"/>
        <v>-3.3382191869080202E-3</v>
      </c>
    </row>
    <row r="181" spans="1:5" x14ac:dyDescent="0.25">
      <c r="A181" s="5">
        <v>45810</v>
      </c>
      <c r="B181" s="6">
        <v>2460.6999999999998</v>
      </c>
      <c r="C181" s="6">
        <v>24716.6</v>
      </c>
      <c r="D181" s="10">
        <f t="shared" si="2"/>
        <v>-3.3213171857913171E-3</v>
      </c>
      <c r="E181" s="10">
        <f t="shared" si="2"/>
        <v>-1.3777388114276645E-3</v>
      </c>
    </row>
    <row r="182" spans="1:5" x14ac:dyDescent="0.25">
      <c r="A182" s="5">
        <v>45811</v>
      </c>
      <c r="B182" s="6">
        <v>2437</v>
      </c>
      <c r="C182" s="6">
        <v>24542.5</v>
      </c>
      <c r="D182" s="10">
        <f t="shared" si="2"/>
        <v>-9.6314056975657092E-3</v>
      </c>
      <c r="E182" s="10">
        <f t="shared" si="2"/>
        <v>-7.0438490730925229E-3</v>
      </c>
    </row>
    <row r="183" spans="1:5" x14ac:dyDescent="0.25">
      <c r="A183" s="5">
        <v>45812</v>
      </c>
      <c r="B183" s="6">
        <v>2445.6</v>
      </c>
      <c r="C183" s="6">
        <v>24620.2</v>
      </c>
      <c r="D183" s="10">
        <f t="shared" si="2"/>
        <v>3.5289290110791516E-3</v>
      </c>
      <c r="E183" s="10">
        <f t="shared" si="2"/>
        <v>3.1659366405216716E-3</v>
      </c>
    </row>
    <row r="184" spans="1:5" x14ac:dyDescent="0.25">
      <c r="A184" s="5">
        <v>45813</v>
      </c>
      <c r="B184" s="6">
        <v>2478.6</v>
      </c>
      <c r="C184" s="6">
        <v>24750.9</v>
      </c>
      <c r="D184" s="10">
        <f t="shared" si="2"/>
        <v>1.3493621197252281E-2</v>
      </c>
      <c r="E184" s="10">
        <f t="shared" si="2"/>
        <v>5.3086489955402882E-3</v>
      </c>
    </row>
    <row r="185" spans="1:5" x14ac:dyDescent="0.25">
      <c r="A185" s="5">
        <v>45814</v>
      </c>
      <c r="B185" s="6">
        <v>2457.4</v>
      </c>
      <c r="C185" s="6">
        <v>25003.05</v>
      </c>
      <c r="D185" s="10">
        <f t="shared" si="2"/>
        <v>-8.5532155248929653E-3</v>
      </c>
      <c r="E185" s="10">
        <f t="shared" si="2"/>
        <v>1.0187508333030282E-2</v>
      </c>
    </row>
    <row r="186" spans="1:5" x14ac:dyDescent="0.25">
      <c r="A186" s="5">
        <v>45817</v>
      </c>
      <c r="B186" s="6">
        <v>2461.5</v>
      </c>
      <c r="C186" s="6">
        <v>25103.200000000001</v>
      </c>
      <c r="D186" s="10">
        <f t="shared" si="2"/>
        <v>1.668430048018088E-3</v>
      </c>
      <c r="E186" s="10">
        <f t="shared" si="2"/>
        <v>4.0055113276180609E-3</v>
      </c>
    </row>
    <row r="187" spans="1:5" x14ac:dyDescent="0.25">
      <c r="A187" s="5">
        <v>45818</v>
      </c>
      <c r="B187" s="6">
        <v>2491.6999999999998</v>
      </c>
      <c r="C187" s="6">
        <v>25104.25</v>
      </c>
      <c r="D187" s="10">
        <f t="shared" si="2"/>
        <v>1.2268941702213931E-2</v>
      </c>
      <c r="E187" s="10">
        <f t="shared" si="2"/>
        <v>4.1827336753952338E-5</v>
      </c>
    </row>
    <row r="188" spans="1:5" x14ac:dyDescent="0.25">
      <c r="A188" s="5">
        <v>45819</v>
      </c>
      <c r="B188" s="6">
        <v>2518.3000000000002</v>
      </c>
      <c r="C188" s="6">
        <v>25141.4</v>
      </c>
      <c r="D188" s="10">
        <f t="shared" si="2"/>
        <v>1.0675442468997209E-2</v>
      </c>
      <c r="E188" s="10">
        <f t="shared" si="2"/>
        <v>1.4798291126005836E-3</v>
      </c>
    </row>
    <row r="189" spans="1:5" x14ac:dyDescent="0.25">
      <c r="A189" s="5">
        <v>45820</v>
      </c>
      <c r="B189" s="6">
        <v>2448.8000000000002</v>
      </c>
      <c r="C189" s="6">
        <v>24888.2</v>
      </c>
      <c r="D189" s="10">
        <f t="shared" si="2"/>
        <v>-2.7597982766151774E-2</v>
      </c>
      <c r="E189" s="10">
        <f t="shared" si="2"/>
        <v>-1.0071038207896121E-2</v>
      </c>
    </row>
    <row r="190" spans="1:5" x14ac:dyDescent="0.25">
      <c r="A190" s="5">
        <v>45821</v>
      </c>
      <c r="B190" s="6">
        <v>2436</v>
      </c>
      <c r="C190" s="6">
        <v>24718.6</v>
      </c>
      <c r="D190" s="10">
        <f t="shared" si="2"/>
        <v>-5.2270499836655215E-3</v>
      </c>
      <c r="E190" s="10">
        <f t="shared" si="2"/>
        <v>-6.8144743292002374E-3</v>
      </c>
    </row>
    <row r="191" spans="1:5" x14ac:dyDescent="0.25">
      <c r="A191" s="5">
        <v>45824</v>
      </c>
      <c r="B191" s="6">
        <v>2443.5</v>
      </c>
      <c r="C191" s="6">
        <v>24946.5</v>
      </c>
      <c r="D191" s="10">
        <f t="shared" si="2"/>
        <v>3.0788177339902134E-3</v>
      </c>
      <c r="E191" s="10">
        <f t="shared" si="2"/>
        <v>9.2197778191323021E-3</v>
      </c>
    </row>
    <row r="192" spans="1:5" x14ac:dyDescent="0.25">
      <c r="A192" s="5">
        <v>45825</v>
      </c>
      <c r="B192" s="6">
        <v>2411</v>
      </c>
      <c r="C192" s="6">
        <v>24853.4</v>
      </c>
      <c r="D192" s="10">
        <f t="shared" si="2"/>
        <v>-1.3300593411090689E-2</v>
      </c>
      <c r="E192" s="10">
        <f t="shared" si="2"/>
        <v>-3.7319864510051426E-3</v>
      </c>
    </row>
    <row r="193" spans="1:5" x14ac:dyDescent="0.25">
      <c r="A193" s="5">
        <v>45826</v>
      </c>
      <c r="B193" s="6">
        <v>2394</v>
      </c>
      <c r="C193" s="6">
        <v>24812.05</v>
      </c>
      <c r="D193" s="10">
        <f t="shared" si="2"/>
        <v>-7.0510161758606804E-3</v>
      </c>
      <c r="E193" s="10">
        <f t="shared" si="2"/>
        <v>-1.6637562667483063E-3</v>
      </c>
    </row>
    <row r="194" spans="1:5" x14ac:dyDescent="0.25">
      <c r="A194" s="5">
        <v>45827</v>
      </c>
      <c r="B194" s="6">
        <v>2347.4</v>
      </c>
      <c r="C194" s="6">
        <v>24793.25</v>
      </c>
      <c r="D194" s="10">
        <f t="shared" si="2"/>
        <v>-1.9465329991645741E-2</v>
      </c>
      <c r="E194" s="10">
        <f t="shared" si="2"/>
        <v>-7.5769636124378703E-4</v>
      </c>
    </row>
    <row r="195" spans="1:5" x14ac:dyDescent="0.25">
      <c r="A195" s="5">
        <v>45828</v>
      </c>
      <c r="B195" s="6">
        <v>2359.3000000000002</v>
      </c>
      <c r="C195" s="6">
        <v>25112.400000000001</v>
      </c>
      <c r="D195" s="10">
        <f t="shared" si="2"/>
        <v>5.0694385277327836E-3</v>
      </c>
      <c r="E195" s="10">
        <f t="shared" si="2"/>
        <v>1.2872455204541611E-2</v>
      </c>
    </row>
    <row r="196" spans="1:5" x14ac:dyDescent="0.25">
      <c r="A196" s="5">
        <v>45831</v>
      </c>
      <c r="B196" s="6">
        <v>2331.9</v>
      </c>
      <c r="C196" s="6">
        <v>24971.9</v>
      </c>
      <c r="D196" s="10">
        <f t="shared" si="2"/>
        <v>-1.1613614207603984E-2</v>
      </c>
      <c r="E196" s="10">
        <f t="shared" si="2"/>
        <v>-5.594845574297902E-3</v>
      </c>
    </row>
    <row r="197" spans="1:5" x14ac:dyDescent="0.25">
      <c r="A197" s="5">
        <v>45832</v>
      </c>
      <c r="B197" s="6">
        <v>2349.8000000000002</v>
      </c>
      <c r="C197" s="6">
        <v>25044.35</v>
      </c>
      <c r="D197" s="10">
        <f t="shared" ref="D197:E251" si="3">B197/B196-1</f>
        <v>7.6761439169776846E-3</v>
      </c>
      <c r="E197" s="10">
        <f t="shared" si="3"/>
        <v>2.9012610173835274E-3</v>
      </c>
    </row>
    <row r="198" spans="1:5" x14ac:dyDescent="0.25">
      <c r="A198" s="5">
        <v>45833</v>
      </c>
      <c r="B198" s="6">
        <v>2421</v>
      </c>
      <c r="C198" s="6">
        <v>25244.75</v>
      </c>
      <c r="D198" s="10">
        <f t="shared" si="3"/>
        <v>3.0300451102221349E-2</v>
      </c>
      <c r="E198" s="10">
        <f t="shared" si="3"/>
        <v>8.001804798287937E-3</v>
      </c>
    </row>
    <row r="199" spans="1:5" x14ac:dyDescent="0.25">
      <c r="A199" s="5">
        <v>45834</v>
      </c>
      <c r="B199" s="6">
        <v>2403.6</v>
      </c>
      <c r="C199" s="6">
        <v>25549</v>
      </c>
      <c r="D199" s="10">
        <f t="shared" si="3"/>
        <v>-7.1871127633209575E-3</v>
      </c>
      <c r="E199" s="10">
        <f t="shared" si="3"/>
        <v>1.2052010814129765E-2</v>
      </c>
    </row>
    <row r="200" spans="1:5" x14ac:dyDescent="0.25">
      <c r="A200" s="5">
        <v>45835</v>
      </c>
      <c r="B200" s="6">
        <v>2483.5</v>
      </c>
      <c r="C200" s="6">
        <v>25637.8</v>
      </c>
      <c r="D200" s="10">
        <f t="shared" si="3"/>
        <v>3.3241803960725624E-2</v>
      </c>
      <c r="E200" s="10">
        <f t="shared" si="3"/>
        <v>3.4756741946846414E-3</v>
      </c>
    </row>
    <row r="201" spans="1:5" x14ac:dyDescent="0.25">
      <c r="A201" s="5">
        <v>45838</v>
      </c>
      <c r="B201" s="6">
        <v>2477.6</v>
      </c>
      <c r="C201" s="6">
        <v>25517.05</v>
      </c>
      <c r="D201" s="10">
        <f t="shared" si="3"/>
        <v>-2.3756794845983809E-3</v>
      </c>
      <c r="E201" s="10">
        <f t="shared" si="3"/>
        <v>-4.7098424981862896E-3</v>
      </c>
    </row>
    <row r="202" spans="1:5" x14ac:dyDescent="0.25">
      <c r="A202" s="5">
        <v>45839</v>
      </c>
      <c r="B202" s="6">
        <v>2449.1999999999998</v>
      </c>
      <c r="C202" s="6">
        <v>25541.8</v>
      </c>
      <c r="D202" s="10">
        <f t="shared" si="3"/>
        <v>-1.1462705844365595E-2</v>
      </c>
      <c r="E202" s="10">
        <f t="shared" si="3"/>
        <v>9.6993970698022736E-4</v>
      </c>
    </row>
    <row r="203" spans="1:5" x14ac:dyDescent="0.25">
      <c r="A203" s="5">
        <v>45840</v>
      </c>
      <c r="B203" s="6">
        <v>2432</v>
      </c>
      <c r="C203" s="6">
        <v>25453.4</v>
      </c>
      <c r="D203" s="10">
        <f t="shared" si="3"/>
        <v>-7.0227012902170927E-3</v>
      </c>
      <c r="E203" s="10">
        <f t="shared" si="3"/>
        <v>-3.4609933520737268E-3</v>
      </c>
    </row>
    <row r="204" spans="1:5" x14ac:dyDescent="0.25">
      <c r="A204" s="5">
        <v>45841</v>
      </c>
      <c r="B204" s="6">
        <v>2581.8000000000002</v>
      </c>
      <c r="C204" s="6">
        <v>25405.3</v>
      </c>
      <c r="D204" s="10">
        <f t="shared" si="3"/>
        <v>6.1595394736842168E-2</v>
      </c>
      <c r="E204" s="10">
        <f t="shared" si="3"/>
        <v>-1.8897278948981633E-3</v>
      </c>
    </row>
    <row r="205" spans="1:5" x14ac:dyDescent="0.25">
      <c r="A205" s="5">
        <v>45842</v>
      </c>
      <c r="B205" s="6">
        <v>2571.9</v>
      </c>
      <c r="C205" s="6">
        <v>25461</v>
      </c>
      <c r="D205" s="10">
        <f t="shared" si="3"/>
        <v>-3.8345340460144151E-3</v>
      </c>
      <c r="E205" s="10">
        <f t="shared" si="3"/>
        <v>2.1924559048702719E-3</v>
      </c>
    </row>
    <row r="206" spans="1:5" x14ac:dyDescent="0.25">
      <c r="A206" s="5">
        <v>45845</v>
      </c>
      <c r="B206" s="6">
        <v>2508.5</v>
      </c>
      <c r="C206" s="6">
        <v>25461.3</v>
      </c>
      <c r="D206" s="10">
        <f t="shared" si="3"/>
        <v>-2.4651036198919174E-2</v>
      </c>
      <c r="E206" s="10">
        <f t="shared" si="3"/>
        <v>1.1782726522913123E-5</v>
      </c>
    </row>
    <row r="207" spans="1:5" x14ac:dyDescent="0.25">
      <c r="A207" s="5">
        <v>45846</v>
      </c>
      <c r="B207" s="6">
        <v>2453.6</v>
      </c>
      <c r="C207" s="6">
        <v>25522.5</v>
      </c>
      <c r="D207" s="10">
        <f t="shared" si="3"/>
        <v>-2.1885588997408889E-2</v>
      </c>
      <c r="E207" s="10">
        <f t="shared" si="3"/>
        <v>2.403647889149374E-3</v>
      </c>
    </row>
    <row r="208" spans="1:5" x14ac:dyDescent="0.25">
      <c r="A208" s="5">
        <v>45847</v>
      </c>
      <c r="B208" s="6">
        <v>2476.6999999999998</v>
      </c>
      <c r="C208" s="6">
        <v>25476.1</v>
      </c>
      <c r="D208" s="10">
        <f t="shared" si="3"/>
        <v>9.4147375285293933E-3</v>
      </c>
      <c r="E208" s="10">
        <f t="shared" si="3"/>
        <v>-1.8180037222059742E-3</v>
      </c>
    </row>
    <row r="209" spans="1:5" x14ac:dyDescent="0.25">
      <c r="A209" s="5">
        <v>45848</v>
      </c>
      <c r="B209" s="6">
        <v>2439.6999999999998</v>
      </c>
      <c r="C209" s="6">
        <v>25355.25</v>
      </c>
      <c r="D209" s="10">
        <f t="shared" si="3"/>
        <v>-1.4939233657689677E-2</v>
      </c>
      <c r="E209" s="10">
        <f t="shared" si="3"/>
        <v>-4.7436617064621212E-3</v>
      </c>
    </row>
    <row r="210" spans="1:5" x14ac:dyDescent="0.25">
      <c r="A210" s="5">
        <v>45849</v>
      </c>
      <c r="B210" s="6">
        <v>2407.5</v>
      </c>
      <c r="C210" s="6">
        <v>25149.85</v>
      </c>
      <c r="D210" s="10">
        <f t="shared" si="3"/>
        <v>-1.3198344058695688E-2</v>
      </c>
      <c r="E210" s="10">
        <f t="shared" si="3"/>
        <v>-8.1008864041963724E-3</v>
      </c>
    </row>
    <row r="211" spans="1:5" x14ac:dyDescent="0.25">
      <c r="A211" s="5">
        <v>45852</v>
      </c>
      <c r="B211" s="6">
        <v>2375.9</v>
      </c>
      <c r="C211" s="6">
        <v>25082.3</v>
      </c>
      <c r="D211" s="10">
        <f t="shared" si="3"/>
        <v>-1.3125649013499441E-2</v>
      </c>
      <c r="E211" s="10">
        <f t="shared" si="3"/>
        <v>-2.68590071113739E-3</v>
      </c>
    </row>
    <row r="212" spans="1:5" x14ac:dyDescent="0.25">
      <c r="A212" s="5">
        <v>45853</v>
      </c>
      <c r="B212" s="6">
        <v>2356.4</v>
      </c>
      <c r="C212" s="6">
        <v>25195.8</v>
      </c>
      <c r="D212" s="10">
        <f t="shared" si="3"/>
        <v>-8.2074161370427889E-3</v>
      </c>
      <c r="E212" s="10">
        <f t="shared" si="3"/>
        <v>4.5251033597397683E-3</v>
      </c>
    </row>
    <row r="213" spans="1:5" x14ac:dyDescent="0.25">
      <c r="A213" s="5">
        <v>45854</v>
      </c>
      <c r="B213" s="6">
        <v>2385.6999999999998</v>
      </c>
      <c r="C213" s="6">
        <v>25212.05</v>
      </c>
      <c r="D213" s="10">
        <f t="shared" si="3"/>
        <v>1.2434221694109571E-2</v>
      </c>
      <c r="E213" s="10">
        <f t="shared" si="3"/>
        <v>6.4494876130138934E-4</v>
      </c>
    </row>
    <row r="214" spans="1:5" x14ac:dyDescent="0.25">
      <c r="A214" s="5">
        <v>45855</v>
      </c>
      <c r="B214" s="6">
        <v>2460.5</v>
      </c>
      <c r="C214" s="6">
        <v>25111.45</v>
      </c>
      <c r="D214" s="10">
        <f t="shared" si="3"/>
        <v>3.135348115856984E-2</v>
      </c>
      <c r="E214" s="10">
        <f t="shared" si="3"/>
        <v>-3.9901555010400935E-3</v>
      </c>
    </row>
    <row r="215" spans="1:5" x14ac:dyDescent="0.25">
      <c r="A215" s="5">
        <v>45856</v>
      </c>
      <c r="B215" s="6">
        <v>2446.5</v>
      </c>
      <c r="C215" s="6">
        <v>24968.400000000001</v>
      </c>
      <c r="D215" s="10">
        <f t="shared" si="3"/>
        <v>-5.6899004267425557E-3</v>
      </c>
      <c r="E215" s="10">
        <f t="shared" si="3"/>
        <v>-5.6966045369741813E-3</v>
      </c>
    </row>
    <row r="216" spans="1:5" x14ac:dyDescent="0.25">
      <c r="A216" s="5">
        <v>45859</v>
      </c>
      <c r="B216" s="6">
        <v>2439.3000000000002</v>
      </c>
      <c r="C216" s="6">
        <v>25090.7</v>
      </c>
      <c r="D216" s="10">
        <f t="shared" si="3"/>
        <v>-2.9429797670140756E-3</v>
      </c>
      <c r="E216" s="10">
        <f t="shared" si="3"/>
        <v>4.8981913138206323E-3</v>
      </c>
    </row>
    <row r="217" spans="1:5" x14ac:dyDescent="0.25">
      <c r="A217" s="5">
        <v>45860</v>
      </c>
      <c r="B217" s="6">
        <v>2430</v>
      </c>
      <c r="C217" s="6">
        <v>25060.9</v>
      </c>
      <c r="D217" s="10">
        <f t="shared" si="3"/>
        <v>-3.8125691796827565E-3</v>
      </c>
      <c r="E217" s="10">
        <f t="shared" si="3"/>
        <v>-1.1876910568456855E-3</v>
      </c>
    </row>
    <row r="218" spans="1:5" x14ac:dyDescent="0.25">
      <c r="A218" s="5">
        <v>45861</v>
      </c>
      <c r="B218" s="6">
        <v>2399.1999999999998</v>
      </c>
      <c r="C218" s="6">
        <v>25219.9</v>
      </c>
      <c r="D218" s="10">
        <f t="shared" si="3"/>
        <v>-1.2674897119341666E-2</v>
      </c>
      <c r="E218" s="10">
        <f t="shared" si="3"/>
        <v>6.3445446891372548E-3</v>
      </c>
    </row>
    <row r="219" spans="1:5" x14ac:dyDescent="0.25">
      <c r="A219" s="5">
        <v>45862</v>
      </c>
      <c r="B219" s="6">
        <v>2436.8000000000002</v>
      </c>
      <c r="C219" s="6">
        <v>25062.1</v>
      </c>
      <c r="D219" s="10">
        <f t="shared" si="3"/>
        <v>1.5671890630210239E-2</v>
      </c>
      <c r="E219" s="10">
        <f t="shared" si="3"/>
        <v>-6.2569637468825601E-3</v>
      </c>
    </row>
    <row r="220" spans="1:5" x14ac:dyDescent="0.25">
      <c r="A220" s="5">
        <v>45863</v>
      </c>
      <c r="B220" s="6">
        <v>2417.5</v>
      </c>
      <c r="C220" s="6">
        <v>24837</v>
      </c>
      <c r="D220" s="10">
        <f t="shared" si="3"/>
        <v>-7.9202232435982012E-3</v>
      </c>
      <c r="E220" s="10">
        <f t="shared" si="3"/>
        <v>-8.9816894833233407E-3</v>
      </c>
    </row>
    <row r="221" spans="1:5" x14ac:dyDescent="0.25">
      <c r="A221" s="5">
        <v>45866</v>
      </c>
      <c r="B221" s="6">
        <v>2368.9</v>
      </c>
      <c r="C221" s="6">
        <v>24680.9</v>
      </c>
      <c r="D221" s="10">
        <f t="shared" si="3"/>
        <v>-2.0103412616339189E-2</v>
      </c>
      <c r="E221" s="10">
        <f t="shared" si="3"/>
        <v>-6.2849780569311786E-3</v>
      </c>
    </row>
    <row r="222" spans="1:5" x14ac:dyDescent="0.25">
      <c r="A222" s="5">
        <v>45867</v>
      </c>
      <c r="B222" s="6">
        <v>2368.1</v>
      </c>
      <c r="C222" s="6">
        <v>24821.1</v>
      </c>
      <c r="D222" s="10">
        <f t="shared" si="3"/>
        <v>-3.3770948541522738E-4</v>
      </c>
      <c r="E222" s="10">
        <f t="shared" si="3"/>
        <v>5.6805059783069378E-3</v>
      </c>
    </row>
    <row r="223" spans="1:5" x14ac:dyDescent="0.25">
      <c r="A223" s="5">
        <v>45868</v>
      </c>
      <c r="B223" s="6">
        <v>2445.8000000000002</v>
      </c>
      <c r="C223" s="6">
        <v>24855.05</v>
      </c>
      <c r="D223" s="10">
        <f t="shared" si="3"/>
        <v>3.2811114395506991E-2</v>
      </c>
      <c r="E223" s="10">
        <f t="shared" si="3"/>
        <v>1.3677878901419138E-3</v>
      </c>
    </row>
    <row r="224" spans="1:5" x14ac:dyDescent="0.25">
      <c r="A224" s="5">
        <v>45869</v>
      </c>
      <c r="B224" s="6">
        <v>2401</v>
      </c>
      <c r="C224" s="6">
        <v>24768.35</v>
      </c>
      <c r="D224" s="10">
        <f t="shared" si="3"/>
        <v>-1.8317115054379052E-2</v>
      </c>
      <c r="E224" s="10">
        <f t="shared" si="3"/>
        <v>-3.4882247269669708E-3</v>
      </c>
    </row>
    <row r="225" spans="1:5" x14ac:dyDescent="0.25">
      <c r="A225" s="5">
        <v>45870</v>
      </c>
      <c r="B225" s="6">
        <v>2388.1999999999998</v>
      </c>
      <c r="C225" s="6">
        <v>24565.35</v>
      </c>
      <c r="D225" s="10">
        <f t="shared" si="3"/>
        <v>-5.3311120366514864E-3</v>
      </c>
      <c r="E225" s="10">
        <f t="shared" si="3"/>
        <v>-8.195943613522938E-3</v>
      </c>
    </row>
    <row r="226" spans="1:5" x14ac:dyDescent="0.25">
      <c r="A226" s="5">
        <v>45873</v>
      </c>
      <c r="B226" s="6">
        <v>2407.8000000000002</v>
      </c>
      <c r="C226" s="6">
        <v>24722.75</v>
      </c>
      <c r="D226" s="10">
        <f t="shared" si="3"/>
        <v>8.2070178377022796E-3</v>
      </c>
      <c r="E226" s="10">
        <f t="shared" si="3"/>
        <v>6.4073990397044422E-3</v>
      </c>
    </row>
    <row r="227" spans="1:5" x14ac:dyDescent="0.25">
      <c r="A227" s="5">
        <v>45874</v>
      </c>
      <c r="B227" s="6">
        <v>2434.1999999999998</v>
      </c>
      <c r="C227" s="6">
        <v>24649.55</v>
      </c>
      <c r="D227" s="10">
        <f t="shared" si="3"/>
        <v>1.0964365811113819E-2</v>
      </c>
      <c r="E227" s="10">
        <f t="shared" si="3"/>
        <v>-2.9608356675532299E-3</v>
      </c>
    </row>
    <row r="228" spans="1:5" x14ac:dyDescent="0.25">
      <c r="A228" s="5">
        <v>45875</v>
      </c>
      <c r="B228" s="6">
        <v>2420.8000000000002</v>
      </c>
      <c r="C228" s="6">
        <v>24574.2</v>
      </c>
      <c r="D228" s="10">
        <f t="shared" si="3"/>
        <v>-5.5048886697887101E-3</v>
      </c>
      <c r="E228" s="10">
        <f t="shared" si="3"/>
        <v>-3.0568509364268248E-3</v>
      </c>
    </row>
    <row r="229" spans="1:5" x14ac:dyDescent="0.25">
      <c r="A229" s="5">
        <v>45876</v>
      </c>
      <c r="B229" s="6">
        <v>2448.4</v>
      </c>
      <c r="C229" s="6">
        <v>24596.15</v>
      </c>
      <c r="D229" s="10">
        <f t="shared" si="3"/>
        <v>1.1401189689358882E-2</v>
      </c>
      <c r="E229" s="10">
        <f t="shared" si="3"/>
        <v>8.9321320734758736E-4</v>
      </c>
    </row>
    <row r="230" spans="1:5" x14ac:dyDescent="0.25">
      <c r="A230" s="5">
        <v>45877</v>
      </c>
      <c r="B230" s="6">
        <v>2394.9</v>
      </c>
      <c r="C230" s="6">
        <v>24363.3</v>
      </c>
      <c r="D230" s="10">
        <f t="shared" si="3"/>
        <v>-2.1851004737787894E-2</v>
      </c>
      <c r="E230" s="10">
        <f t="shared" si="3"/>
        <v>-9.4669287673071478E-3</v>
      </c>
    </row>
    <row r="231" spans="1:5" x14ac:dyDescent="0.25">
      <c r="A231" s="5">
        <v>45880</v>
      </c>
      <c r="B231" s="6">
        <v>2444.1999999999998</v>
      </c>
      <c r="C231" s="6">
        <v>24585.05</v>
      </c>
      <c r="D231" s="10">
        <f t="shared" si="3"/>
        <v>2.0585410664328174E-2</v>
      </c>
      <c r="E231" s="10">
        <f t="shared" si="3"/>
        <v>9.1018047637225763E-3</v>
      </c>
    </row>
    <row r="232" spans="1:5" x14ac:dyDescent="0.25">
      <c r="A232" s="5">
        <v>45881</v>
      </c>
      <c r="B232" s="6">
        <v>2431.6999999999998</v>
      </c>
      <c r="C232" s="6">
        <v>24487.4</v>
      </c>
      <c r="D232" s="10">
        <f t="shared" si="3"/>
        <v>-5.1141477784142353E-3</v>
      </c>
      <c r="E232" s="10">
        <f t="shared" si="3"/>
        <v>-3.9719260282162772E-3</v>
      </c>
    </row>
    <row r="233" spans="1:5" x14ac:dyDescent="0.25">
      <c r="A233" s="5">
        <v>45882</v>
      </c>
      <c r="B233" s="6">
        <v>2445.6</v>
      </c>
      <c r="C233" s="6">
        <v>24619.35</v>
      </c>
      <c r="D233" s="10">
        <f t="shared" si="3"/>
        <v>5.7161656454332022E-3</v>
      </c>
      <c r="E233" s="10">
        <f t="shared" si="3"/>
        <v>5.3884855068320192E-3</v>
      </c>
    </row>
    <row r="234" spans="1:5" x14ac:dyDescent="0.25">
      <c r="A234" s="5">
        <v>45883</v>
      </c>
      <c r="B234" s="6">
        <v>2459.6</v>
      </c>
      <c r="C234" s="6">
        <v>24631.3</v>
      </c>
      <c r="D234" s="10">
        <f t="shared" si="3"/>
        <v>5.7245665685312641E-3</v>
      </c>
      <c r="E234" s="10">
        <f t="shared" si="3"/>
        <v>4.8539055661511732E-4</v>
      </c>
    </row>
    <row r="235" spans="1:5" x14ac:dyDescent="0.25">
      <c r="A235" s="5">
        <v>45887</v>
      </c>
      <c r="B235" s="6">
        <v>2487.9</v>
      </c>
      <c r="C235" s="6">
        <v>24876.95</v>
      </c>
      <c r="D235" s="10">
        <f t="shared" si="3"/>
        <v>1.1505935924540633E-2</v>
      </c>
      <c r="E235" s="10">
        <f t="shared" si="3"/>
        <v>9.9730830285045258E-3</v>
      </c>
    </row>
    <row r="236" spans="1:5" x14ac:dyDescent="0.25">
      <c r="A236" s="5">
        <v>45888</v>
      </c>
      <c r="B236" s="6">
        <v>2602.1999999999998</v>
      </c>
      <c r="C236" s="6">
        <v>24980.65</v>
      </c>
      <c r="D236" s="10">
        <f t="shared" si="3"/>
        <v>4.5942361027372369E-2</v>
      </c>
      <c r="E236" s="10">
        <f t="shared" si="3"/>
        <v>4.1685174428538474E-3</v>
      </c>
    </row>
    <row r="237" spans="1:5" x14ac:dyDescent="0.25">
      <c r="A237" s="5">
        <v>45889</v>
      </c>
      <c r="B237" s="6">
        <v>2602.1</v>
      </c>
      <c r="C237" s="6">
        <v>25050.55</v>
      </c>
      <c r="D237" s="10">
        <f t="shared" si="3"/>
        <v>-3.8429021597119473E-5</v>
      </c>
      <c r="E237" s="10">
        <f t="shared" si="3"/>
        <v>2.7981657803137772E-3</v>
      </c>
    </row>
    <row r="238" spans="1:5" x14ac:dyDescent="0.25">
      <c r="A238" s="5">
        <v>45890</v>
      </c>
      <c r="B238" s="6">
        <v>2599.8000000000002</v>
      </c>
      <c r="C238" s="6">
        <v>25083.75</v>
      </c>
      <c r="D238" s="10">
        <f t="shared" si="3"/>
        <v>-8.839014642019194E-4</v>
      </c>
      <c r="E238" s="10">
        <f t="shared" si="3"/>
        <v>1.3253202025504951E-3</v>
      </c>
    </row>
    <row r="239" spans="1:5" x14ac:dyDescent="0.25">
      <c r="A239" s="5">
        <v>45891</v>
      </c>
      <c r="B239" s="6">
        <v>2622</v>
      </c>
      <c r="C239" s="6">
        <v>24870.1</v>
      </c>
      <c r="D239" s="10">
        <f t="shared" si="3"/>
        <v>8.5391183937224557E-3</v>
      </c>
      <c r="E239" s="10">
        <f t="shared" si="3"/>
        <v>-8.5174664872676997E-3</v>
      </c>
    </row>
    <row r="240" spans="1:5" x14ac:dyDescent="0.25">
      <c r="A240" s="5">
        <v>45894</v>
      </c>
      <c r="B240" s="6">
        <v>2606.4</v>
      </c>
      <c r="C240" s="6">
        <v>24967.75</v>
      </c>
      <c r="D240" s="10">
        <f t="shared" si="3"/>
        <v>-5.9496567505720188E-3</v>
      </c>
      <c r="E240" s="10">
        <f t="shared" si="3"/>
        <v>3.9264015826234733E-3</v>
      </c>
    </row>
    <row r="241" spans="1:5" x14ac:dyDescent="0.25">
      <c r="A241" s="5">
        <v>45895</v>
      </c>
      <c r="B241" s="6">
        <v>2567.9</v>
      </c>
      <c r="C241" s="6">
        <v>24712.05</v>
      </c>
      <c r="D241" s="10">
        <f t="shared" si="3"/>
        <v>-1.4771332105586232E-2</v>
      </c>
      <c r="E241" s="10">
        <f t="shared" si="3"/>
        <v>-1.0241211162399511E-2</v>
      </c>
    </row>
    <row r="242" spans="1:5" x14ac:dyDescent="0.25">
      <c r="A242" s="5">
        <v>45897</v>
      </c>
      <c r="B242" s="6">
        <v>2550.6</v>
      </c>
      <c r="C242" s="6">
        <v>24500.9</v>
      </c>
      <c r="D242" s="10">
        <f t="shared" si="3"/>
        <v>-6.737022469722409E-3</v>
      </c>
      <c r="E242" s="10">
        <f t="shared" si="3"/>
        <v>-8.5444145669824056E-3</v>
      </c>
    </row>
    <row r="243" spans="1:5" x14ac:dyDescent="0.25">
      <c r="A243" s="5">
        <v>45898</v>
      </c>
      <c r="B243" s="6">
        <v>2512.6</v>
      </c>
      <c r="C243" s="6">
        <v>24426.85</v>
      </c>
      <c r="D243" s="10">
        <f t="shared" si="3"/>
        <v>-1.4898455265427768E-2</v>
      </c>
      <c r="E243" s="10">
        <f t="shared" si="3"/>
        <v>-3.0223379549323415E-3</v>
      </c>
    </row>
    <row r="244" spans="1:5" x14ac:dyDescent="0.25">
      <c r="A244" s="5">
        <v>45901</v>
      </c>
      <c r="B244" s="6">
        <v>2563.3000000000002</v>
      </c>
      <c r="C244" s="6">
        <v>24625.05</v>
      </c>
      <c r="D244" s="10">
        <f t="shared" si="3"/>
        <v>2.0178301361140072E-2</v>
      </c>
      <c r="E244" s="10">
        <f t="shared" si="3"/>
        <v>8.1140220699762455E-3</v>
      </c>
    </row>
    <row r="245" spans="1:5" x14ac:dyDescent="0.25">
      <c r="A245" s="5">
        <v>45902</v>
      </c>
      <c r="B245" s="6">
        <v>2531.4</v>
      </c>
      <c r="C245" s="6">
        <v>24579.599999999999</v>
      </c>
      <c r="D245" s="10">
        <f t="shared" si="3"/>
        <v>-1.2444895252213928E-2</v>
      </c>
      <c r="E245" s="10">
        <f t="shared" si="3"/>
        <v>-1.8456815316111319E-3</v>
      </c>
    </row>
    <row r="246" spans="1:5" x14ac:dyDescent="0.25">
      <c r="A246" s="5">
        <v>45903</v>
      </c>
      <c r="B246" s="6">
        <v>2583.8000000000002</v>
      </c>
      <c r="C246" s="6">
        <v>24715.05</v>
      </c>
      <c r="D246" s="10">
        <f t="shared" si="3"/>
        <v>2.0700007900766426E-2</v>
      </c>
      <c r="E246" s="10">
        <f t="shared" si="3"/>
        <v>5.510667382707668E-3</v>
      </c>
    </row>
    <row r="247" spans="1:5" x14ac:dyDescent="0.25">
      <c r="A247" s="5">
        <v>45904</v>
      </c>
      <c r="B247" s="6">
        <v>2573.3000000000002</v>
      </c>
      <c r="C247" s="6">
        <v>24734.3</v>
      </c>
      <c r="D247" s="10">
        <f t="shared" si="3"/>
        <v>-4.0637820264726177E-3</v>
      </c>
      <c r="E247" s="10">
        <f t="shared" si="3"/>
        <v>7.7887764742534671E-4</v>
      </c>
    </row>
    <row r="248" spans="1:5" x14ac:dyDescent="0.25">
      <c r="A248" s="5">
        <v>45905</v>
      </c>
      <c r="B248" s="6">
        <v>2577.1999999999998</v>
      </c>
      <c r="C248" s="6">
        <v>24741</v>
      </c>
      <c r="D248" s="10">
        <f t="shared" si="3"/>
        <v>1.5155636731043476E-3</v>
      </c>
      <c r="E248" s="10">
        <f t="shared" si="3"/>
        <v>2.7087890095933709E-4</v>
      </c>
    </row>
    <row r="249" spans="1:5" x14ac:dyDescent="0.25">
      <c r="A249" s="5">
        <v>45908</v>
      </c>
      <c r="B249" s="6">
        <v>2679.8</v>
      </c>
      <c r="C249" s="6">
        <v>24773.15</v>
      </c>
      <c r="D249" s="10">
        <f t="shared" si="3"/>
        <v>3.9810647214030936E-2</v>
      </c>
      <c r="E249" s="10">
        <f t="shared" si="3"/>
        <v>1.2994624307829383E-3</v>
      </c>
    </row>
    <row r="250" spans="1:5" x14ac:dyDescent="0.25">
      <c r="A250" s="5">
        <v>45909</v>
      </c>
      <c r="B250" s="6">
        <v>2696.9</v>
      </c>
      <c r="C250" s="6">
        <v>24868.6</v>
      </c>
      <c r="D250" s="10">
        <f t="shared" si="3"/>
        <v>6.3810732144189419E-3</v>
      </c>
      <c r="E250" s="10">
        <f t="shared" si="3"/>
        <v>3.8529617751474898E-3</v>
      </c>
    </row>
    <row r="251" spans="1:5" x14ac:dyDescent="0.25">
      <c r="A251" s="5">
        <v>45910</v>
      </c>
      <c r="B251" s="6">
        <v>2662.1</v>
      </c>
      <c r="C251" s="6">
        <v>24973.1</v>
      </c>
      <c r="D251" s="10">
        <f t="shared" si="3"/>
        <v>-1.2903704253031334E-2</v>
      </c>
      <c r="E251" s="10">
        <f t="shared" si="3"/>
        <v>4.2020861648826013E-3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356C-B3C3-46DE-B5E3-C237678B62B5}">
  <dimension ref="A1"/>
  <sheetViews>
    <sheetView showGridLines="0" tabSelected="1" zoomScale="80" zoomScaleNormal="80" workbookViewId="0">
      <selection activeCell="Z19" sqref="Z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SHIE Historical 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Tiya Rao</cp:lastModifiedBy>
  <dcterms:created xsi:type="dcterms:W3CDTF">2025-09-11T02:04:45Z</dcterms:created>
  <dcterms:modified xsi:type="dcterms:W3CDTF">2025-09-22T06:01:43Z</dcterms:modified>
</cp:coreProperties>
</file>