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1" i="2"/>
  <c r="E64" i="1"/>
  <c r="E88" i="1"/>
  <c r="E56" i="1"/>
  <c r="E55" i="1"/>
  <c r="E54" i="1"/>
  <c r="E109" i="1"/>
  <c r="E70" i="1"/>
  <c r="E77" i="1"/>
  <c r="E78" i="1"/>
  <c r="E5" i="1"/>
  <c r="E42" i="1"/>
  <c r="E80" i="1"/>
  <c r="E59" i="1"/>
  <c r="E111" i="1"/>
  <c r="E110" i="1"/>
  <c r="E32" i="1"/>
  <c r="E51" i="1"/>
  <c r="E37" i="1"/>
  <c r="E10" i="1"/>
  <c r="E2" i="1"/>
  <c r="E75" i="1"/>
  <c r="E22" i="1"/>
  <c r="E34" i="1"/>
  <c r="E33" i="1"/>
  <c r="E114" i="1"/>
  <c r="E113" i="1"/>
  <c r="E105" i="1"/>
  <c r="E74" i="1"/>
  <c r="E66" i="1"/>
  <c r="E19" i="1"/>
  <c r="E102" i="1"/>
  <c r="E91" i="1"/>
  <c r="E112" i="1"/>
  <c r="E7" i="1"/>
  <c r="E61" i="1"/>
  <c r="E63" i="1"/>
  <c r="E107" i="1"/>
  <c r="E73" i="1"/>
  <c r="E50" i="1"/>
  <c r="E71" i="1"/>
  <c r="E3" i="1"/>
  <c r="E41" i="1"/>
  <c r="E81" i="1"/>
  <c r="E47" i="1"/>
  <c r="E104" i="1"/>
  <c r="E35" i="1"/>
  <c r="E65" i="1"/>
  <c r="E9" i="1"/>
  <c r="E49" i="1"/>
  <c r="E17" i="1"/>
  <c r="E16" i="1"/>
  <c r="E27" i="1"/>
  <c r="E29" i="1"/>
  <c r="E8" i="1"/>
  <c r="E15" i="1"/>
  <c r="E69" i="1"/>
  <c r="E86" i="1"/>
  <c r="E36" i="1"/>
  <c r="E72" i="1"/>
  <c r="E21" i="1"/>
  <c r="E85" i="1"/>
  <c r="E6" i="1"/>
  <c r="E31" i="1"/>
  <c r="E30" i="1"/>
  <c r="E4" i="1"/>
  <c r="E58" i="1"/>
  <c r="E14" i="1"/>
  <c r="E60" i="1"/>
  <c r="E13" i="1"/>
  <c r="E45" i="1"/>
  <c r="E18" i="1"/>
  <c r="E90" i="1"/>
  <c r="E39" i="1"/>
  <c r="E108" i="1"/>
  <c r="E87" i="1"/>
  <c r="E89" i="1"/>
  <c r="E12" i="1"/>
  <c r="E11" i="1"/>
  <c r="E53" i="1"/>
  <c r="E23" i="1"/>
  <c r="E99" i="1"/>
  <c r="E40" i="1"/>
  <c r="E101" i="1"/>
  <c r="E100" i="1"/>
  <c r="E92" i="1"/>
  <c r="E83" i="1"/>
  <c r="E93" i="1"/>
  <c r="E95" i="1"/>
  <c r="E94" i="1"/>
  <c r="E84" i="1"/>
  <c r="E76" i="1"/>
  <c r="E24" i="1"/>
  <c r="E106" i="1"/>
  <c r="E103" i="1"/>
  <c r="E25" i="1"/>
  <c r="E57" i="1"/>
  <c r="E52" i="1"/>
  <c r="E68" i="1"/>
  <c r="E116" i="1"/>
  <c r="E43" i="1"/>
  <c r="E28" i="1"/>
  <c r="E38" i="1"/>
  <c r="E26" i="1"/>
  <c r="E44" i="1"/>
  <c r="E48" i="1"/>
  <c r="E79" i="1"/>
  <c r="E98" i="1"/>
  <c r="E97" i="1"/>
  <c r="E96" i="1"/>
  <c r="E67" i="1"/>
  <c r="E46" i="1"/>
  <c r="E20" i="1"/>
  <c r="E115" i="1"/>
  <c r="E62" i="1"/>
  <c r="E82" i="1"/>
</calcChain>
</file>

<file path=xl/sharedStrings.xml><?xml version="1.0" encoding="utf-8"?>
<sst xmlns="http://schemas.openxmlformats.org/spreadsheetml/2006/main" count="428" uniqueCount="214">
  <si>
    <t>CCNR可能表示</t>
  </si>
  <si>
    <t>CCSS</t>
  </si>
  <si>
    <t>HTR情報</t>
  </si>
  <si>
    <t>MCID応答表示</t>
  </si>
  <si>
    <t>MCID要求表示</t>
  </si>
  <si>
    <t>MLPP優先</t>
  </si>
  <si>
    <t>PHS端末識別番号</t>
  </si>
  <si>
    <t>SCFid</t>
  </si>
  <si>
    <t>UID動作表示</t>
  </si>
  <si>
    <t>UID能力表示</t>
  </si>
  <si>
    <t>アクセス転送</t>
  </si>
  <si>
    <t>アクセス配送情報</t>
  </si>
  <si>
    <t>位置番号</t>
  </si>
  <si>
    <t>移動通信用呼番号</t>
  </si>
  <si>
    <t>エコー制御情報</t>
  </si>
  <si>
    <t>会議電話処理表示</t>
  </si>
  <si>
    <t>回線状態表示(国内用)</t>
  </si>
  <si>
    <t>課金情報</t>
  </si>
  <si>
    <t>課金情報種別</t>
  </si>
  <si>
    <t>課金情報遅延(注)</t>
  </si>
  <si>
    <t>逆方向GVNS</t>
  </si>
  <si>
    <t>逆方向呼表示</t>
  </si>
  <si>
    <t>緊急通報呼表示</t>
  </si>
  <si>
    <t>契約者番号</t>
  </si>
  <si>
    <t>後続番号</t>
  </si>
  <si>
    <t>コールトランスファ参照</t>
  </si>
  <si>
    <t>コールトランスファ番号</t>
  </si>
  <si>
    <t>呼提供処理表示</t>
  </si>
  <si>
    <t>呼転送情報</t>
  </si>
  <si>
    <t>呼転送処理表示</t>
  </si>
  <si>
    <t>呼番号(国内用)</t>
  </si>
  <si>
    <t>呼履歴情報</t>
  </si>
  <si>
    <t>コレクトコール要求</t>
  </si>
  <si>
    <t>事業者情報転送</t>
  </si>
  <si>
    <t>順方向GVNS</t>
  </si>
  <si>
    <t>アプリケーション転送</t>
  </si>
  <si>
    <t>移動通信用エンド情報転送</t>
  </si>
  <si>
    <t>イベント情報</t>
  </si>
  <si>
    <t>オプション逆方向呼表示</t>
  </si>
  <si>
    <t>オプション順方向呼表示</t>
  </si>
  <si>
    <t>オプションパラメータ終了表示</t>
  </si>
  <si>
    <t>回線群監視メッセージ種別</t>
  </si>
  <si>
    <t>回線割当マップ</t>
  </si>
  <si>
    <t>課金ユーザ表示(国内用)</t>
  </si>
  <si>
    <t>クエリーオンリリース能力(網オプション)</t>
  </si>
  <si>
    <t>国内用リダイレクション理由</t>
  </si>
  <si>
    <t>サービス活性化(国内用)</t>
  </si>
  <si>
    <t>自動輻輳レベル</t>
  </si>
  <si>
    <t>0111</t>
  </si>
  <si>
    <t>1010</t>
  </si>
  <si>
    <t>0100</t>
  </si>
  <si>
    <t>1011</t>
  </si>
  <si>
    <t>1000</t>
  </si>
  <si>
    <t>0010</t>
  </si>
  <si>
    <t>0011</t>
  </si>
  <si>
    <t>1100</t>
  </si>
  <si>
    <t>1111</t>
  </si>
  <si>
    <t>0110</t>
  </si>
  <si>
    <t>0101</t>
  </si>
  <si>
    <t>0000</t>
  </si>
  <si>
    <t>1110</t>
  </si>
  <si>
    <t>1001</t>
  </si>
  <si>
    <t>0001</t>
  </si>
  <si>
    <t>1101</t>
  </si>
  <si>
    <t>順方向呼表示</t>
  </si>
  <si>
    <t>使用通信路</t>
  </si>
  <si>
    <t>情報表示(国内用)</t>
  </si>
  <si>
    <t>情報要求表示(国内用)</t>
  </si>
  <si>
    <t>信号局コード(国内用)</t>
  </si>
  <si>
    <t>接続先番号</t>
  </si>
  <si>
    <t>接続特性表示</t>
  </si>
  <si>
    <t>接続要求</t>
  </si>
  <si>
    <t>相関id</t>
  </si>
  <si>
    <t>第一着IN番号</t>
  </si>
  <si>
    <t>第一着番号</t>
  </si>
  <si>
    <t>着IN番号</t>
  </si>
  <si>
    <t>着信転送情報</t>
  </si>
  <si>
    <t>着ディレクトリ番号(国内用)</t>
  </si>
  <si>
    <t>着番号</t>
  </si>
  <si>
    <t>中継網選択(国内用)</t>
  </si>
  <si>
    <t>中断/再開表示</t>
  </si>
  <si>
    <t>通信路要求表示</t>
  </si>
  <si>
    <t>通信路要求プライム</t>
  </si>
  <si>
    <t>転送先番号</t>
  </si>
  <si>
    <t>転送先番号制限</t>
  </si>
  <si>
    <t>転送元番号</t>
  </si>
  <si>
    <t>伝播遅延カウンタ</t>
  </si>
  <si>
    <t>導通表示</t>
  </si>
  <si>
    <t>ネットワークルーチング番号(国内用)</t>
  </si>
  <si>
    <t>発側ISC局コード</t>
  </si>
  <si>
    <t>発信者番号非通知理由</t>
  </si>
  <si>
    <t>発測地位置</t>
  </si>
  <si>
    <t>発測地速度情報</t>
  </si>
  <si>
    <t>発番号</t>
  </si>
  <si>
    <t>発ユーザ種別</t>
  </si>
  <si>
    <t>パラメータコンパチビリティ情報</t>
  </si>
  <si>
    <t>範囲と状態</t>
  </si>
  <si>
    <t>番号ポータビリティ順方向情報(網オプション)</t>
  </si>
  <si>
    <t>汎用通知識別子</t>
  </si>
  <si>
    <t>汎用ディジット(国内用)</t>
  </si>
  <si>
    <t>汎用番号</t>
  </si>
  <si>
    <t>ピボット状態表示(国内用)</t>
  </si>
  <si>
    <t>ピボット能力</t>
  </si>
  <si>
    <t>ピボットルーティング回数</t>
  </si>
  <si>
    <t>ピボットルーティング逆方向情報</t>
  </si>
  <si>
    <t>ピボットルーティング順方向情報</t>
  </si>
  <si>
    <t>ピボットルーティング表示</t>
  </si>
  <si>
    <t>表示情報</t>
  </si>
  <si>
    <t>ファシリティ表示</t>
  </si>
  <si>
    <t>付加ユーザ種別</t>
  </si>
  <si>
    <t>輻輳制御済み通知情報</t>
  </si>
  <si>
    <t>閉域接続インターロックコード</t>
  </si>
  <si>
    <t>ホップカウンタ</t>
  </si>
  <si>
    <t>メッセージコンパチビリティ情報</t>
  </si>
  <si>
    <t>網管理制御</t>
  </si>
  <si>
    <t>網機能種別</t>
  </si>
  <si>
    <t>網特有ファシリティ(国内用)</t>
  </si>
  <si>
    <t>ユーザ・ユーザ情報</t>
  </si>
  <si>
    <t>ユーザ・ユーザ表示</t>
  </si>
  <si>
    <t>ユーザサービス情報</t>
  </si>
  <si>
    <t>ユーザサービス情報プライム</t>
  </si>
  <si>
    <t>ユーザテレサービス情報</t>
  </si>
  <si>
    <t>リダイレクション回数(国内用)</t>
  </si>
  <si>
    <t>リダイレクション逆方向情報(国内用)</t>
  </si>
  <si>
    <t>リダイレクション順方向情報(国内用)</t>
  </si>
  <si>
    <t>リダイレクション状態表示(国内用)</t>
  </si>
  <si>
    <t>リダイレクション能力(国内用)</t>
  </si>
  <si>
    <t>リモートオペレーション(国内用)</t>
  </si>
  <si>
    <t>理由表示</t>
  </si>
  <si>
    <t>料金区域情報</t>
  </si>
  <si>
    <t>ループ抑止表示</t>
  </si>
  <si>
    <t>パラメータ名</t>
    <rPh sb="5" eb="6">
      <t>メイ</t>
    </rPh>
    <phoneticPr fontId="1"/>
  </si>
  <si>
    <t>JT-Q763</t>
    <phoneticPr fontId="1"/>
  </si>
  <si>
    <t>上位ビット</t>
    <rPh sb="0" eb="2">
      <t>ジョウイ</t>
    </rPh>
    <phoneticPr fontId="1"/>
  </si>
  <si>
    <t>下位ビット</t>
    <rPh sb="0" eb="2">
      <t>カイ</t>
    </rPh>
    <phoneticPr fontId="1"/>
  </si>
  <si>
    <t>16進表記</t>
    <rPh sb="2" eb="3">
      <t>シンスウ</t>
    </rPh>
    <rPh sb="3" eb="5">
      <t>ヒョウキ</t>
    </rPh>
    <phoneticPr fontId="1"/>
  </si>
  <si>
    <t>音声</t>
  </si>
  <si>
    <t>予備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</si>
  <si>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</si>
  <si>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</si>
  <si>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</si>
  <si>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</si>
  <si>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</si>
  <si>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</si>
  <si>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</si>
  <si>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</si>
  <si>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</si>
  <si>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</si>
  <si>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</si>
  <si>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</si>
  <si>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</si>
  <si>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</si>
  <si>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</si>
  <si>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</si>
  <si>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</si>
  <si>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</si>
  <si>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</si>
  <si>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</si>
  <si>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</si>
  <si>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</si>
  <si>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</si>
  <si>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</si>
  <si>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</si>
  <si>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</si>
  <si>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</si>
  <si>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</si>
  <si>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</si>
  <si>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</si>
  <si>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</si>
  <si>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</si>
  <si>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</si>
  <si>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</si>
  <si>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</si>
  <si>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</si>
  <si>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</si>
  <si>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</si>
  <si>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</si>
  <si>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</si>
  <si>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11111111</t>
  </si>
  <si>
    <t>3.1kHz オーディオ</t>
    <phoneticPr fontId="1"/>
  </si>
  <si>
    <t>音声(サービス2)/64kbit/s 非制限(サービス1)切替用に留保</t>
    <phoneticPr fontId="1"/>
  </si>
  <si>
    <t>64kbit/s 非制限(サービス1)/音声(サービス2)切替用に留保</t>
    <phoneticPr fontId="1"/>
  </si>
  <si>
    <t>64kbit/s 非制限希望</t>
    <phoneticPr fontId="1"/>
  </si>
  <si>
    <t>2x64kbit/s 非制限</t>
    <phoneticPr fontId="1"/>
  </si>
  <si>
    <t>64kbit/s 非制限</t>
  </si>
  <si>
    <t>384kbit/s 非制限</t>
    <phoneticPr fontId="1"/>
  </si>
  <si>
    <t>1536kbit/s 非制限</t>
    <phoneticPr fontId="1"/>
  </si>
  <si>
    <t>1920kbit/s 非制限</t>
    <phoneticPr fontId="1"/>
  </si>
  <si>
    <t>3×64kbits/s 非制限</t>
    <phoneticPr fontId="1"/>
  </si>
  <si>
    <t>4×64kbits/s 非制限</t>
    <phoneticPr fontId="1"/>
  </si>
  <si>
    <t>5×64kbits/s 非制限</t>
    <phoneticPr fontId="1"/>
  </si>
  <si>
    <t>7×64kbits/s 非制限</t>
  </si>
  <si>
    <t>8×65kbits/s 非制限</t>
  </si>
  <si>
    <t>9×66kbits/s 非制限</t>
  </si>
  <si>
    <t>10×67kbits/s 非制限</t>
  </si>
  <si>
    <t>11×68kbits/s 非制限</t>
  </si>
  <si>
    <t>12×69kbits/s 非制限</t>
  </si>
  <si>
    <t>13×70kbits/s 非制限</t>
  </si>
  <si>
    <t>14×71kbits/s 非制限</t>
  </si>
  <si>
    <t>15×72kbits/s 非制限</t>
  </si>
  <si>
    <t>16×73kbits/s 非制限</t>
  </si>
  <si>
    <t>17×74kbits/s 非制限</t>
  </si>
  <si>
    <t>18×75kbits/s 非制限</t>
  </si>
  <si>
    <t>19×76kbits/s 非制限</t>
  </si>
  <si>
    <t>20×77kbits/s 非制限</t>
  </si>
  <si>
    <t>21×78kbits/s 非制限</t>
  </si>
  <si>
    <t>22×79kbits/s 非制限</t>
  </si>
  <si>
    <t>23×80kbits/s 非制限</t>
  </si>
  <si>
    <t>25×82kbits/s 非制限</t>
  </si>
  <si>
    <t>26×83kbits/s 非制限</t>
  </si>
  <si>
    <t>27×84kbits/s 非制限</t>
  </si>
  <si>
    <t>28×85kbits/s 非制限</t>
  </si>
  <si>
    <t>29×86kbits/s 非制限</t>
  </si>
  <si>
    <t>00100011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</si>
</sst>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A4" sqref="A4"/>
    </sheetView>
  </sheetViews>
  <sheetFormatPr baseColWidth="12" defaultRowHeight="18" x14ac:dyDescent="0"/>
  <cols>
    <col min="1" max="1" width="38.83203125" bestFit="1" customWidth="1"/>
    <col min="2" max="2" width="9.33203125" bestFit="1" customWidth="1"/>
    <col min="3" max="4" width="10" bestFit="1" customWidth="1"/>
    <col min="5" max="5" width="9.5" bestFit="1" customWidth="1"/>
  </cols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40</v>
      </c>
      <c r="B2">
        <v>3.2</v>
      </c>
      <c r="C2" s="1" t="s">
        <v>59</v>
      </c>
      <c r="D2" s="1" t="s">
        <v>59</v>
      </c>
      <c r="E2" t="str">
        <f>LOWER(BIN2HEX(C2&amp;D2,2))</f>
        <v>00</v>
      </c>
    </row>
    <row r="3" spans="1:5">
      <c r="A3" t="s">
        <v>30</v>
      </c>
      <c r="B3">
        <v>3.8</v>
      </c>
      <c r="C3" s="1" t="s">
        <v>59</v>
      </c>
      <c r="D3" s="1" t="s">
        <v>62</v>
      </c>
      <c r="E3" t="str">
        <f>LOWER(BIN2HEX(C3&amp;D3,2))</f>
        <v>01</v>
      </c>
    </row>
    <row r="4" spans="1:5">
      <c r="A4" t="s">
        <v>81</v>
      </c>
      <c r="B4">
        <v>3.54</v>
      </c>
      <c r="C4" s="1" t="s">
        <v>59</v>
      </c>
      <c r="D4" s="1" t="s">
        <v>53</v>
      </c>
      <c r="E4" t="str">
        <f>LOWER(BIN2HEX(C4&amp;D4,2))</f>
        <v>02</v>
      </c>
    </row>
    <row r="5" spans="1:5">
      <c r="A5" t="s">
        <v>10</v>
      </c>
      <c r="B5">
        <v>3.3</v>
      </c>
      <c r="C5" s="1" t="s">
        <v>59</v>
      </c>
      <c r="D5" s="1" t="s">
        <v>54</v>
      </c>
      <c r="E5" t="str">
        <f>LOWER(BIN2HEX(C5&amp;D5,2))</f>
        <v>03</v>
      </c>
    </row>
    <row r="6" spans="1:5">
      <c r="A6" t="s">
        <v>78</v>
      </c>
      <c r="B6">
        <v>3.9</v>
      </c>
      <c r="C6" s="1" t="s">
        <v>59</v>
      </c>
      <c r="D6" s="1" t="s">
        <v>50</v>
      </c>
      <c r="E6" t="str">
        <f>LOWER(BIN2HEX(C6&amp;D6,2))</f>
        <v>04</v>
      </c>
    </row>
    <row r="7" spans="1:5">
      <c r="A7" t="s">
        <v>24</v>
      </c>
      <c r="B7">
        <v>3.51</v>
      </c>
      <c r="C7" s="1" t="s">
        <v>59</v>
      </c>
      <c r="D7" s="1" t="s">
        <v>58</v>
      </c>
      <c r="E7" t="str">
        <f>LOWER(BIN2HEX(C7&amp;D7,2))</f>
        <v>05</v>
      </c>
    </row>
    <row r="8" spans="1:5">
      <c r="A8" t="s">
        <v>70</v>
      </c>
      <c r="B8">
        <v>3.35</v>
      </c>
      <c r="C8" s="1" t="s">
        <v>59</v>
      </c>
      <c r="D8" s="1" t="s">
        <v>57</v>
      </c>
      <c r="E8" t="str">
        <f>LOWER(BIN2HEX(C8&amp;D8,2))</f>
        <v>06</v>
      </c>
    </row>
    <row r="9" spans="1:5">
      <c r="A9" t="s">
        <v>64</v>
      </c>
      <c r="B9">
        <v>3.23</v>
      </c>
      <c r="C9" s="1" t="s">
        <v>59</v>
      </c>
      <c r="D9" s="1" t="s">
        <v>48</v>
      </c>
      <c r="E9" t="str">
        <f>LOWER(BIN2HEX(C9&amp;D9,2))</f>
        <v>07</v>
      </c>
    </row>
    <row r="10" spans="1:5">
      <c r="A10" t="s">
        <v>39</v>
      </c>
      <c r="B10">
        <v>3.38</v>
      </c>
      <c r="C10" s="1" t="s">
        <v>59</v>
      </c>
      <c r="D10" s="1" t="s">
        <v>52</v>
      </c>
      <c r="E10" t="str">
        <f>LOWER(BIN2HEX(C10&amp;D10,2))</f>
        <v>08</v>
      </c>
    </row>
    <row r="11" spans="1:5">
      <c r="A11" t="s">
        <v>94</v>
      </c>
      <c r="B11">
        <v>3.11</v>
      </c>
      <c r="C11" s="1" t="s">
        <v>59</v>
      </c>
      <c r="D11" s="1" t="s">
        <v>61</v>
      </c>
      <c r="E11" t="str">
        <f>LOWER(BIN2HEX(C11&amp;D11,2))</f>
        <v>09</v>
      </c>
    </row>
    <row r="12" spans="1:5">
      <c r="A12" t="s">
        <v>93</v>
      </c>
      <c r="B12">
        <v>3.1</v>
      </c>
      <c r="C12" s="1" t="s">
        <v>59</v>
      </c>
      <c r="D12" s="1" t="s">
        <v>49</v>
      </c>
      <c r="E12" t="str">
        <f>LOWER(BIN2HEX(C12&amp;D12,2))</f>
        <v>0a</v>
      </c>
    </row>
    <row r="13" spans="1:5">
      <c r="A13" t="s">
        <v>85</v>
      </c>
      <c r="B13">
        <v>3.44</v>
      </c>
      <c r="C13" s="1" t="s">
        <v>59</v>
      </c>
      <c r="D13" s="1" t="s">
        <v>51</v>
      </c>
      <c r="E13" t="str">
        <f>LOWER(BIN2HEX(C13&amp;D13,2))</f>
        <v>0b</v>
      </c>
    </row>
    <row r="14" spans="1:5">
      <c r="A14" t="s">
        <v>83</v>
      </c>
      <c r="B14">
        <v>3.46</v>
      </c>
      <c r="C14" s="1" t="s">
        <v>59</v>
      </c>
      <c r="D14" s="1" t="s">
        <v>55</v>
      </c>
      <c r="E14" t="str">
        <f>LOWER(BIN2HEX(C14&amp;D14,2))</f>
        <v>0c</v>
      </c>
    </row>
    <row r="15" spans="1:5">
      <c r="A15" t="s">
        <v>71</v>
      </c>
      <c r="B15">
        <v>3.17</v>
      </c>
      <c r="C15" s="1" t="s">
        <v>59</v>
      </c>
      <c r="D15" s="1" t="s">
        <v>63</v>
      </c>
      <c r="E15" t="str">
        <f>LOWER(BIN2HEX(C15&amp;D15,2))</f>
        <v>0d</v>
      </c>
    </row>
    <row r="16" spans="1:5">
      <c r="A16" t="s">
        <v>67</v>
      </c>
      <c r="B16">
        <v>3.29</v>
      </c>
      <c r="C16" s="1" t="s">
        <v>59</v>
      </c>
      <c r="D16" s="1" t="s">
        <v>60</v>
      </c>
      <c r="E16" t="str">
        <f>LOWER(BIN2HEX(C16&amp;D16,2))</f>
        <v>0e</v>
      </c>
    </row>
    <row r="17" spans="1:5">
      <c r="A17" t="s">
        <v>66</v>
      </c>
      <c r="B17">
        <v>3.28</v>
      </c>
      <c r="C17" s="1" t="s">
        <v>59</v>
      </c>
      <c r="D17" s="1" t="s">
        <v>56</v>
      </c>
      <c r="E17" t="str">
        <f>LOWER(BIN2HEX(C17&amp;D17,2))</f>
        <v>0f</v>
      </c>
    </row>
    <row r="18" spans="1:5">
      <c r="A18" t="s">
        <v>87</v>
      </c>
      <c r="B18">
        <v>3.18</v>
      </c>
      <c r="C18" s="1" t="s">
        <v>62</v>
      </c>
      <c r="D18" s="1" t="s">
        <v>59</v>
      </c>
      <c r="E18" t="str">
        <f>LOWER(BIN2HEX(C18&amp;D18,2))</f>
        <v>10</v>
      </c>
    </row>
    <row r="19" spans="1:5">
      <c r="A19" t="s">
        <v>21</v>
      </c>
      <c r="B19">
        <v>3.5</v>
      </c>
      <c r="C19" s="1" t="s">
        <v>62</v>
      </c>
      <c r="D19" s="1" t="s">
        <v>62</v>
      </c>
      <c r="E19" t="str">
        <f>LOWER(BIN2HEX(C19&amp;D19,2))</f>
        <v>11</v>
      </c>
    </row>
    <row r="20" spans="1:5">
      <c r="A20" t="s">
        <v>128</v>
      </c>
      <c r="B20">
        <v>3.12</v>
      </c>
      <c r="C20" s="1" t="s">
        <v>62</v>
      </c>
      <c r="D20" s="1" t="s">
        <v>53</v>
      </c>
      <c r="E20" t="str">
        <f>LOWER(BIN2HEX(C20&amp;D20,2))</f>
        <v>12</v>
      </c>
    </row>
    <row r="21" spans="1:5">
      <c r="A21" t="s">
        <v>76</v>
      </c>
      <c r="B21">
        <v>3.45</v>
      </c>
      <c r="C21" s="1" t="s">
        <v>62</v>
      </c>
      <c r="D21" s="1" t="s">
        <v>54</v>
      </c>
      <c r="E21" t="str">
        <f>LOWER(BIN2HEX(C21&amp;D21,2))</f>
        <v>13</v>
      </c>
    </row>
    <row r="22" spans="1:5">
      <c r="A22" t="s">
        <v>41</v>
      </c>
      <c r="B22">
        <v>3.13</v>
      </c>
      <c r="C22" s="1" t="s">
        <v>62</v>
      </c>
      <c r="D22" s="1" t="s">
        <v>58</v>
      </c>
      <c r="E22" t="str">
        <f>LOWER(BIN2HEX(C22&amp;D22,2))</f>
        <v>15</v>
      </c>
    </row>
    <row r="23" spans="1:5">
      <c r="A23" t="s">
        <v>96</v>
      </c>
      <c r="B23">
        <v>3.43</v>
      </c>
      <c r="C23" s="1" t="s">
        <v>62</v>
      </c>
      <c r="D23" s="1" t="s">
        <v>57</v>
      </c>
      <c r="E23" t="str">
        <f>LOWER(BIN2HEX(C23&amp;D23,2))</f>
        <v>16</v>
      </c>
    </row>
    <row r="24" spans="1:5">
      <c r="A24" t="s">
        <v>108</v>
      </c>
      <c r="B24">
        <v>3.22</v>
      </c>
      <c r="C24" s="1" t="s">
        <v>62</v>
      </c>
      <c r="D24" s="1" t="s">
        <v>52</v>
      </c>
      <c r="E24" t="str">
        <f>LOWER(BIN2HEX(C24&amp;D24,2))</f>
        <v>18</v>
      </c>
    </row>
    <row r="25" spans="1:5">
      <c r="A25" t="s">
        <v>111</v>
      </c>
      <c r="B25">
        <v>3.15</v>
      </c>
      <c r="C25" s="1" t="s">
        <v>62</v>
      </c>
      <c r="D25" s="1" t="s">
        <v>49</v>
      </c>
      <c r="E25" t="str">
        <f>LOWER(BIN2HEX(C25&amp;D25,2))</f>
        <v>1a</v>
      </c>
    </row>
    <row r="26" spans="1:5">
      <c r="A26" t="s">
        <v>119</v>
      </c>
      <c r="B26">
        <v>3.57</v>
      </c>
      <c r="C26" s="1" t="s">
        <v>62</v>
      </c>
      <c r="D26" s="1" t="s">
        <v>63</v>
      </c>
      <c r="E26" t="str">
        <f>LOWER(BIN2HEX(C26&amp;D26,2))</f>
        <v>1d</v>
      </c>
    </row>
    <row r="27" spans="1:5">
      <c r="A27" t="s">
        <v>68</v>
      </c>
      <c r="B27">
        <v>3.5</v>
      </c>
      <c r="C27" s="1" t="s">
        <v>62</v>
      </c>
      <c r="D27" s="1" t="s">
        <v>60</v>
      </c>
      <c r="E27" t="str">
        <f>LOWER(BIN2HEX(C27&amp;D27,2))</f>
        <v>1e</v>
      </c>
    </row>
    <row r="28" spans="1:5">
      <c r="A28" t="s">
        <v>117</v>
      </c>
      <c r="B28">
        <v>3.61</v>
      </c>
      <c r="C28" s="1" t="s">
        <v>53</v>
      </c>
      <c r="D28" s="1" t="s">
        <v>59</v>
      </c>
      <c r="E28" t="str">
        <f>LOWER(BIN2HEX(C28&amp;D28,2))</f>
        <v>20</v>
      </c>
    </row>
    <row r="29" spans="1:5">
      <c r="A29" t="s">
        <v>69</v>
      </c>
      <c r="B29">
        <v>3.16</v>
      </c>
      <c r="C29" s="1" t="s">
        <v>53</v>
      </c>
      <c r="D29" s="1" t="s">
        <v>62</v>
      </c>
      <c r="E29" t="str">
        <f>LOWER(BIN2HEX(C29&amp;D29,2))</f>
        <v>21</v>
      </c>
    </row>
    <row r="30" spans="1:5">
      <c r="A30" t="s">
        <v>80</v>
      </c>
      <c r="B30">
        <v>3.52</v>
      </c>
      <c r="C30" s="1" t="s">
        <v>53</v>
      </c>
      <c r="D30" s="1" t="s">
        <v>53</v>
      </c>
      <c r="E30" t="str">
        <f>LOWER(BIN2HEX(C30&amp;D30,2))</f>
        <v>22</v>
      </c>
    </row>
    <row r="31" spans="1:5">
      <c r="A31" t="s">
        <v>79</v>
      </c>
      <c r="B31">
        <v>3.53</v>
      </c>
      <c r="C31" s="1" t="s">
        <v>53</v>
      </c>
      <c r="D31" s="1" t="s">
        <v>54</v>
      </c>
      <c r="E31" t="str">
        <f>LOWER(BIN2HEX(C31&amp;D31,2))</f>
        <v>23</v>
      </c>
    </row>
    <row r="32" spans="1:5">
      <c r="A32" t="s">
        <v>37</v>
      </c>
      <c r="B32">
        <v>3.21</v>
      </c>
      <c r="C32" s="1" t="s">
        <v>53</v>
      </c>
      <c r="D32" s="1" t="s">
        <v>50</v>
      </c>
      <c r="E32" t="str">
        <f>LOWER(BIN2HEX(C32&amp;D32,2))</f>
        <v>24</v>
      </c>
    </row>
    <row r="33" spans="1:5">
      <c r="A33" t="s">
        <v>42</v>
      </c>
      <c r="B33">
        <v>3.69</v>
      </c>
      <c r="C33" s="1" t="s">
        <v>53</v>
      </c>
      <c r="D33" s="1" t="s">
        <v>58</v>
      </c>
      <c r="E33" t="str">
        <f>LOWER(BIN2HEX(C33&amp;D33,2))</f>
        <v>25</v>
      </c>
    </row>
    <row r="34" spans="1:5">
      <c r="A34" t="s">
        <v>16</v>
      </c>
      <c r="B34">
        <v>3.14</v>
      </c>
      <c r="C34" s="1" t="s">
        <v>53</v>
      </c>
      <c r="D34" s="1" t="s">
        <v>57</v>
      </c>
      <c r="E34" t="str">
        <f>LOWER(BIN2HEX(C34&amp;D34,2))</f>
        <v>26</v>
      </c>
    </row>
    <row r="35" spans="1:5">
      <c r="A35" t="s">
        <v>47</v>
      </c>
      <c r="B35">
        <v>3.4</v>
      </c>
      <c r="C35" s="1" t="s">
        <v>53</v>
      </c>
      <c r="D35" s="1" t="s">
        <v>48</v>
      </c>
      <c r="E35" t="str">
        <f>LOWER(BIN2HEX(C35&amp;D35,2))</f>
        <v>27</v>
      </c>
    </row>
    <row r="36" spans="1:5">
      <c r="A36" t="s">
        <v>74</v>
      </c>
      <c r="B36">
        <v>3.39</v>
      </c>
      <c r="C36" s="1" t="s">
        <v>53</v>
      </c>
      <c r="D36" s="1" t="s">
        <v>52</v>
      </c>
      <c r="E36" t="str">
        <f>LOWER(BIN2HEX(C36&amp;D36,2))</f>
        <v>28</v>
      </c>
    </row>
    <row r="37" spans="1:5">
      <c r="A37" t="s">
        <v>38</v>
      </c>
      <c r="B37">
        <v>3.37</v>
      </c>
      <c r="C37" s="1" t="s">
        <v>53</v>
      </c>
      <c r="D37" s="1" t="s">
        <v>61</v>
      </c>
      <c r="E37" t="str">
        <f>LOWER(BIN2HEX(C37&amp;D37,2))</f>
        <v>29</v>
      </c>
    </row>
    <row r="38" spans="1:5">
      <c r="A38" t="s">
        <v>118</v>
      </c>
      <c r="B38">
        <v>3.6</v>
      </c>
      <c r="C38" s="1" t="s">
        <v>53</v>
      </c>
      <c r="D38" s="1" t="s">
        <v>49</v>
      </c>
      <c r="E38" t="str">
        <f>LOWER(BIN2HEX(C38&amp;D38,2))</f>
        <v>2a</v>
      </c>
    </row>
    <row r="39" spans="1:5">
      <c r="A39" t="s">
        <v>89</v>
      </c>
      <c r="B39">
        <v>3.4</v>
      </c>
      <c r="C39" s="1" t="s">
        <v>53</v>
      </c>
      <c r="D39" s="1" t="s">
        <v>51</v>
      </c>
      <c r="E39" t="str">
        <f>LOWER(BIN2HEX(C39&amp;D39,2))</f>
        <v>2b</v>
      </c>
    </row>
    <row r="40" spans="1:5">
      <c r="A40" t="s">
        <v>98</v>
      </c>
      <c r="B40">
        <v>3.25</v>
      </c>
      <c r="C40" s="1" t="s">
        <v>53</v>
      </c>
      <c r="D40" s="1" t="s">
        <v>55</v>
      </c>
      <c r="E40" t="str">
        <f>LOWER(BIN2HEX(C40&amp;D40,2))</f>
        <v>2c</v>
      </c>
    </row>
    <row r="41" spans="1:5">
      <c r="A41" t="s">
        <v>31</v>
      </c>
      <c r="B41">
        <v>3.7</v>
      </c>
      <c r="C41" s="1" t="s">
        <v>53</v>
      </c>
      <c r="D41" s="1" t="s">
        <v>63</v>
      </c>
      <c r="E41" t="str">
        <f>LOWER(BIN2HEX(C41&amp;D41,2))</f>
        <v>2d</v>
      </c>
    </row>
    <row r="42" spans="1:5">
      <c r="A42" t="s">
        <v>11</v>
      </c>
      <c r="B42">
        <v>3.2</v>
      </c>
      <c r="C42" s="1" t="s">
        <v>53</v>
      </c>
      <c r="D42" s="1" t="s">
        <v>60</v>
      </c>
      <c r="E42" t="str">
        <f>LOWER(BIN2HEX(C42&amp;D42,2))</f>
        <v>2e</v>
      </c>
    </row>
    <row r="43" spans="1:5">
      <c r="A43" t="s">
        <v>116</v>
      </c>
      <c r="B43">
        <v>3.36</v>
      </c>
      <c r="C43" s="1" t="s">
        <v>53</v>
      </c>
      <c r="D43" s="1" t="s">
        <v>56</v>
      </c>
      <c r="E43" t="str">
        <f>LOWER(BIN2HEX(C43&amp;D43,2))</f>
        <v>2f</v>
      </c>
    </row>
    <row r="44" spans="1:5">
      <c r="A44" t="s">
        <v>120</v>
      </c>
      <c r="B44">
        <v>3.58</v>
      </c>
      <c r="C44" s="1" t="s">
        <v>54</v>
      </c>
      <c r="D44" s="1" t="s">
        <v>59</v>
      </c>
      <c r="E44" t="str">
        <f>LOWER(BIN2HEX(C44&amp;D44,2))</f>
        <v>30</v>
      </c>
    </row>
    <row r="45" spans="1:5">
      <c r="A45" t="s">
        <v>86</v>
      </c>
      <c r="B45">
        <v>3.42</v>
      </c>
      <c r="C45" s="1" t="s">
        <v>54</v>
      </c>
      <c r="D45" s="1" t="s">
        <v>62</v>
      </c>
      <c r="E45" t="str">
        <f>LOWER(BIN2HEX(C45&amp;D45,2))</f>
        <v>31</v>
      </c>
    </row>
    <row r="46" spans="1:5">
      <c r="A46" t="s">
        <v>127</v>
      </c>
      <c r="B46">
        <v>3.48</v>
      </c>
      <c r="C46" s="1" t="s">
        <v>54</v>
      </c>
      <c r="D46" s="1" t="s">
        <v>53</v>
      </c>
      <c r="E46" t="str">
        <f>LOWER(BIN2HEX(C46&amp;D46,2))</f>
        <v>32</v>
      </c>
    </row>
    <row r="47" spans="1:5">
      <c r="A47" t="s">
        <v>46</v>
      </c>
      <c r="B47">
        <v>3.49</v>
      </c>
      <c r="C47" s="1" t="s">
        <v>54</v>
      </c>
      <c r="D47" s="1" t="s">
        <v>54</v>
      </c>
      <c r="E47" t="str">
        <f>LOWER(BIN2HEX(C47&amp;D47,2))</f>
        <v>33</v>
      </c>
    </row>
    <row r="48" spans="1:5">
      <c r="A48" t="s">
        <v>121</v>
      </c>
      <c r="B48">
        <v>3.59</v>
      </c>
      <c r="C48" s="1" t="s">
        <v>54</v>
      </c>
      <c r="D48" s="1" t="s">
        <v>50</v>
      </c>
      <c r="E48" t="str">
        <f>LOWER(BIN2HEX(C48&amp;D48,2))</f>
        <v>34</v>
      </c>
    </row>
    <row r="49" spans="1:5">
      <c r="A49" t="s">
        <v>65</v>
      </c>
      <c r="B49">
        <v>3.56</v>
      </c>
      <c r="C49" s="1" t="s">
        <v>54</v>
      </c>
      <c r="D49" s="1" t="s">
        <v>58</v>
      </c>
      <c r="E49" t="str">
        <f>LOWER(BIN2HEX(C49&amp;D49,2))</f>
        <v>35</v>
      </c>
    </row>
    <row r="50" spans="1:5">
      <c r="A50" t="s">
        <v>28</v>
      </c>
      <c r="B50">
        <v>3.6</v>
      </c>
      <c r="C50" s="1" t="s">
        <v>54</v>
      </c>
      <c r="D50" s="1" t="s">
        <v>57</v>
      </c>
      <c r="E50" t="str">
        <f>LOWER(BIN2HEX(C50&amp;D50,2))</f>
        <v>36</v>
      </c>
    </row>
    <row r="51" spans="1:5">
      <c r="A51" t="s">
        <v>14</v>
      </c>
      <c r="B51">
        <v>3.19</v>
      </c>
      <c r="C51" s="1" t="s">
        <v>54</v>
      </c>
      <c r="D51" s="1" t="s">
        <v>48</v>
      </c>
      <c r="E51" t="str">
        <f>LOWER(BIN2HEX(C51&amp;D51,2))</f>
        <v>37</v>
      </c>
    </row>
    <row r="52" spans="1:5">
      <c r="A52" t="s">
        <v>113</v>
      </c>
      <c r="B52">
        <v>3.33</v>
      </c>
      <c r="C52" s="1" t="s">
        <v>54</v>
      </c>
      <c r="D52" s="1" t="s">
        <v>52</v>
      </c>
      <c r="E52" t="str">
        <f>LOWER(BIN2HEX(C52&amp;D52,2))</f>
        <v>38</v>
      </c>
    </row>
    <row r="53" spans="1:5">
      <c r="A53" t="s">
        <v>95</v>
      </c>
      <c r="B53">
        <v>3.41</v>
      </c>
      <c r="C53" s="1" t="s">
        <v>54</v>
      </c>
      <c r="D53" s="1" t="s">
        <v>61</v>
      </c>
      <c r="E53" t="str">
        <f>LOWER(BIN2HEX(C53&amp;D53,2))</f>
        <v>39</v>
      </c>
    </row>
    <row r="54" spans="1:5">
      <c r="A54" t="s">
        <v>5</v>
      </c>
      <c r="B54">
        <v>3.34</v>
      </c>
      <c r="C54" s="1" t="s">
        <v>54</v>
      </c>
      <c r="D54" s="1" t="s">
        <v>49</v>
      </c>
      <c r="E54" t="str">
        <f>LOWER(BIN2HEX(C54&amp;D54,2))</f>
        <v>3a</v>
      </c>
    </row>
    <row r="55" spans="1:5">
      <c r="A55" t="s">
        <v>4</v>
      </c>
      <c r="B55">
        <v>3.31</v>
      </c>
      <c r="C55" s="1" t="s">
        <v>54</v>
      </c>
      <c r="D55" s="1" t="s">
        <v>51</v>
      </c>
      <c r="E55" t="str">
        <f>LOWER(BIN2HEX(C55&amp;D55,2))</f>
        <v>3b</v>
      </c>
    </row>
    <row r="56" spans="1:5">
      <c r="A56" t="s">
        <v>3</v>
      </c>
      <c r="B56">
        <v>3.32</v>
      </c>
      <c r="C56" s="1" t="s">
        <v>54</v>
      </c>
      <c r="D56" s="1" t="s">
        <v>55</v>
      </c>
      <c r="E56" t="str">
        <f>LOWER(BIN2HEX(C56&amp;D56,2))</f>
        <v>3c</v>
      </c>
    </row>
    <row r="57" spans="1:5">
      <c r="A57" t="s">
        <v>112</v>
      </c>
      <c r="B57">
        <v>3.8</v>
      </c>
      <c r="C57" s="1" t="s">
        <v>54</v>
      </c>
      <c r="D57" s="1" t="s">
        <v>63</v>
      </c>
      <c r="E57" t="str">
        <f>LOWER(BIN2HEX(C57&amp;D57,2))</f>
        <v>3d</v>
      </c>
    </row>
    <row r="58" spans="1:5">
      <c r="A58" t="s">
        <v>82</v>
      </c>
      <c r="B58">
        <v>3.55</v>
      </c>
      <c r="C58" s="1" t="s">
        <v>54</v>
      </c>
      <c r="D58" s="1" t="s">
        <v>60</v>
      </c>
      <c r="E58" t="str">
        <f>LOWER(BIN2HEX(C58&amp;D58,2))</f>
        <v>3e</v>
      </c>
    </row>
    <row r="59" spans="1:5">
      <c r="A59" t="s">
        <v>12</v>
      </c>
      <c r="B59">
        <v>3.3</v>
      </c>
      <c r="C59" s="1" t="s">
        <v>54</v>
      </c>
      <c r="D59" s="1" t="s">
        <v>56</v>
      </c>
      <c r="E59" t="str">
        <f>LOWER(BIN2HEX(C59&amp;D59,2))</f>
        <v>3f</v>
      </c>
    </row>
    <row r="60" spans="1:5">
      <c r="A60" t="s">
        <v>84</v>
      </c>
      <c r="B60">
        <v>3.47</v>
      </c>
      <c r="C60" s="1" t="s">
        <v>50</v>
      </c>
      <c r="D60" s="1" t="s">
        <v>59</v>
      </c>
      <c r="E60" t="str">
        <f>LOWER(BIN2HEX(C60&amp;D60,2))</f>
        <v>40</v>
      </c>
    </row>
    <row r="61" spans="1:5">
      <c r="A61" t="s">
        <v>25</v>
      </c>
      <c r="B61">
        <v>3.65</v>
      </c>
      <c r="C61" s="1" t="s">
        <v>50</v>
      </c>
      <c r="D61" s="1" t="s">
        <v>54</v>
      </c>
      <c r="E61" t="str">
        <f>LOWER(BIN2HEX(C61&amp;D61,2))</f>
        <v>43</v>
      </c>
    </row>
    <row r="62" spans="1:5">
      <c r="A62" t="s">
        <v>130</v>
      </c>
      <c r="B62">
        <v>3.67</v>
      </c>
      <c r="C62" s="1" t="s">
        <v>50</v>
      </c>
      <c r="D62" s="1" t="s">
        <v>50</v>
      </c>
      <c r="E62" t="str">
        <f>LOWER(BIN2HEX(C62&amp;D62,2))</f>
        <v>44</v>
      </c>
    </row>
    <row r="63" spans="1:5">
      <c r="A63" t="s">
        <v>26</v>
      </c>
      <c r="B63">
        <v>3.64</v>
      </c>
      <c r="C63" s="1" t="s">
        <v>50</v>
      </c>
      <c r="D63" s="1" t="s">
        <v>58</v>
      </c>
      <c r="E63" t="str">
        <f>LOWER(BIN2HEX(C63&amp;D63,2))</f>
        <v>45</v>
      </c>
    </row>
    <row r="64" spans="1:5">
      <c r="A64" t="s">
        <v>1</v>
      </c>
      <c r="B64">
        <v>3.63</v>
      </c>
      <c r="C64" s="1" t="s">
        <v>50</v>
      </c>
      <c r="D64" s="1" t="s">
        <v>51</v>
      </c>
      <c r="E64" t="str">
        <f>LOWER(BIN2HEX(C64&amp;D64,2))</f>
        <v>4b</v>
      </c>
    </row>
    <row r="65" spans="1:5">
      <c r="A65" t="s">
        <v>34</v>
      </c>
      <c r="B65">
        <v>3.66</v>
      </c>
      <c r="C65" s="1" t="s">
        <v>50</v>
      </c>
      <c r="D65" s="1" t="s">
        <v>55</v>
      </c>
      <c r="E65" t="str">
        <f>LOWER(BIN2HEX(C65&amp;D65,2))</f>
        <v>4c</v>
      </c>
    </row>
    <row r="66" spans="1:5">
      <c r="A66" t="s">
        <v>20</v>
      </c>
      <c r="B66">
        <v>3.62</v>
      </c>
      <c r="C66" s="1" t="s">
        <v>50</v>
      </c>
      <c r="D66" s="1" t="s">
        <v>63</v>
      </c>
      <c r="E66" t="str">
        <f>LOWER(BIN2HEX(C66&amp;D66,2))</f>
        <v>4d</v>
      </c>
    </row>
    <row r="67" spans="1:5">
      <c r="A67" t="s">
        <v>126</v>
      </c>
      <c r="B67">
        <v>3.96</v>
      </c>
      <c r="C67" s="1" t="s">
        <v>50</v>
      </c>
      <c r="D67" s="1" t="s">
        <v>60</v>
      </c>
      <c r="E67" t="str">
        <f>LOWER(BIN2HEX(C67&amp;D67,2))</f>
        <v>4e</v>
      </c>
    </row>
    <row r="68" spans="1:5">
      <c r="A68" t="s">
        <v>114</v>
      </c>
      <c r="B68">
        <v>3.68</v>
      </c>
      <c r="C68" s="1" t="s">
        <v>58</v>
      </c>
      <c r="D68" s="1" t="s">
        <v>51</v>
      </c>
      <c r="E68" t="str">
        <f>LOWER(BIN2HEX(C68&amp;D68,2))</f>
        <v>5b</v>
      </c>
    </row>
    <row r="69" spans="1:5">
      <c r="A69" t="s">
        <v>72</v>
      </c>
      <c r="B69">
        <v>3.7</v>
      </c>
      <c r="C69" s="1" t="s">
        <v>57</v>
      </c>
      <c r="D69" s="1" t="s">
        <v>58</v>
      </c>
      <c r="E69" t="str">
        <f>LOWER(BIN2HEX(C69&amp;D69,2))</f>
        <v>65</v>
      </c>
    </row>
    <row r="70" spans="1:5">
      <c r="A70" t="s">
        <v>7</v>
      </c>
      <c r="B70">
        <v>3.71</v>
      </c>
      <c r="C70" s="1" t="s">
        <v>57</v>
      </c>
      <c r="D70" s="1" t="s">
        <v>57</v>
      </c>
      <c r="E70" t="str">
        <f>LOWER(BIN2HEX(C70&amp;D70,2))</f>
        <v>66</v>
      </c>
    </row>
    <row r="71" spans="1:5">
      <c r="A71" t="s">
        <v>29</v>
      </c>
      <c r="B71">
        <v>3.72</v>
      </c>
      <c r="C71" s="1" t="s">
        <v>57</v>
      </c>
      <c r="D71" s="1" t="s">
        <v>60</v>
      </c>
      <c r="E71" t="str">
        <f>LOWER(BIN2HEX(C71&amp;D71,2))</f>
        <v>6e</v>
      </c>
    </row>
    <row r="72" spans="1:5">
      <c r="A72" t="s">
        <v>75</v>
      </c>
      <c r="B72">
        <v>3.73</v>
      </c>
      <c r="C72" s="1" t="s">
        <v>57</v>
      </c>
      <c r="D72" s="1" t="s">
        <v>56</v>
      </c>
      <c r="E72" t="str">
        <f>LOWER(BIN2HEX(C72&amp;D72,2))</f>
        <v>6f</v>
      </c>
    </row>
    <row r="73" spans="1:5">
      <c r="A73" t="s">
        <v>27</v>
      </c>
      <c r="B73">
        <v>3.74</v>
      </c>
      <c r="C73" s="1" t="s">
        <v>48</v>
      </c>
      <c r="D73" s="1" t="s">
        <v>59</v>
      </c>
      <c r="E73" t="str">
        <f>LOWER(BIN2HEX(C73&amp;D73,2))</f>
        <v>70</v>
      </c>
    </row>
    <row r="74" spans="1:5">
      <c r="A74" t="s">
        <v>43</v>
      </c>
      <c r="B74">
        <v>3.75</v>
      </c>
      <c r="C74" s="1" t="s">
        <v>48</v>
      </c>
      <c r="D74" s="1" t="s">
        <v>62</v>
      </c>
      <c r="E74" t="str">
        <f>LOWER(BIN2HEX(C74&amp;D74,2))</f>
        <v>71</v>
      </c>
    </row>
    <row r="75" spans="1:5">
      <c r="A75" t="s">
        <v>15</v>
      </c>
      <c r="B75">
        <v>3.76</v>
      </c>
      <c r="C75" s="1" t="s">
        <v>48</v>
      </c>
      <c r="D75" s="1" t="s">
        <v>53</v>
      </c>
      <c r="E75" t="str">
        <f>LOWER(BIN2HEX(C75&amp;D75,2))</f>
        <v>72</v>
      </c>
    </row>
    <row r="76" spans="1:5">
      <c r="A76" t="s">
        <v>107</v>
      </c>
      <c r="B76">
        <v>3.77</v>
      </c>
      <c r="C76" s="1" t="s">
        <v>48</v>
      </c>
      <c r="D76" s="1" t="s">
        <v>54</v>
      </c>
      <c r="E76" t="str">
        <f>LOWER(BIN2HEX(C76&amp;D76,2))</f>
        <v>73</v>
      </c>
    </row>
    <row r="77" spans="1:5">
      <c r="A77" t="s">
        <v>8</v>
      </c>
      <c r="B77">
        <v>3.78</v>
      </c>
      <c r="C77" s="1" t="s">
        <v>48</v>
      </c>
      <c r="D77" s="1" t="s">
        <v>50</v>
      </c>
      <c r="E77" t="str">
        <f>LOWER(BIN2HEX(C77&amp;D77,2))</f>
        <v>74</v>
      </c>
    </row>
    <row r="78" spans="1:5">
      <c r="A78" t="s">
        <v>9</v>
      </c>
      <c r="B78">
        <v>3.79</v>
      </c>
      <c r="C78" s="1" t="s">
        <v>48</v>
      </c>
      <c r="D78" s="1" t="s">
        <v>58</v>
      </c>
      <c r="E78" t="str">
        <f>LOWER(BIN2HEX(C78&amp;D78,2))</f>
        <v>75</v>
      </c>
    </row>
    <row r="79" spans="1:5">
      <c r="A79" t="s">
        <v>122</v>
      </c>
      <c r="B79">
        <v>3.97</v>
      </c>
      <c r="C79" s="1" t="s">
        <v>48</v>
      </c>
      <c r="D79" s="1" t="s">
        <v>48</v>
      </c>
      <c r="E79" t="str">
        <f>LOWER(BIN2HEX(C79&amp;D79,2))</f>
        <v>77</v>
      </c>
    </row>
    <row r="80" spans="1:5">
      <c r="A80" t="s">
        <v>35</v>
      </c>
      <c r="B80">
        <v>3.82</v>
      </c>
      <c r="C80" s="1" t="s">
        <v>48</v>
      </c>
      <c r="D80" s="1" t="s">
        <v>52</v>
      </c>
      <c r="E80" t="str">
        <f>LOWER(BIN2HEX(C80&amp;D80,2))</f>
        <v>78</v>
      </c>
    </row>
    <row r="81" spans="1:5">
      <c r="A81" t="s">
        <v>32</v>
      </c>
      <c r="B81">
        <v>3.81</v>
      </c>
      <c r="C81" s="1" t="s">
        <v>48</v>
      </c>
      <c r="D81" s="1" t="s">
        <v>61</v>
      </c>
      <c r="E81" t="str">
        <f>LOWER(BIN2HEX(C81&amp;D81,2))</f>
        <v>79</v>
      </c>
    </row>
    <row r="82" spans="1:5">
      <c r="A82" t="s">
        <v>0</v>
      </c>
      <c r="B82">
        <v>3.83</v>
      </c>
      <c r="C82" s="1" t="s">
        <v>48</v>
      </c>
      <c r="D82" s="1" t="s">
        <v>49</v>
      </c>
      <c r="E82" t="str">
        <f>LOWER(BIN2HEX(C82&amp;D82,2))</f>
        <v>7a</v>
      </c>
    </row>
    <row r="83" spans="1:5">
      <c r="A83" t="s">
        <v>102</v>
      </c>
      <c r="B83">
        <v>3.84</v>
      </c>
      <c r="C83" s="1" t="s">
        <v>48</v>
      </c>
      <c r="D83" s="1" t="s">
        <v>51</v>
      </c>
      <c r="E83" t="str">
        <f>LOWER(BIN2HEX(C83&amp;D83,2))</f>
        <v>7b</v>
      </c>
    </row>
    <row r="84" spans="1:5">
      <c r="A84" t="s">
        <v>106</v>
      </c>
      <c r="B84">
        <v>3.85</v>
      </c>
      <c r="C84" s="1" t="s">
        <v>48</v>
      </c>
      <c r="D84" s="1" t="s">
        <v>55</v>
      </c>
      <c r="E84" t="str">
        <f>LOWER(BIN2HEX(C84&amp;D84,2))</f>
        <v>7c</v>
      </c>
    </row>
    <row r="85" spans="1:5">
      <c r="A85" t="s">
        <v>77</v>
      </c>
      <c r="B85">
        <v>3.86</v>
      </c>
      <c r="C85" s="1" t="s">
        <v>48</v>
      </c>
      <c r="D85" s="1" t="s">
        <v>63</v>
      </c>
      <c r="E85" t="str">
        <f>LOWER(BIN2HEX(C85&amp;D85,2))</f>
        <v>7d</v>
      </c>
    </row>
    <row r="86" spans="1:5">
      <c r="A86" t="s">
        <v>73</v>
      </c>
      <c r="B86">
        <v>3.87</v>
      </c>
      <c r="C86" s="1" t="s">
        <v>48</v>
      </c>
      <c r="D86" s="1" t="s">
        <v>56</v>
      </c>
      <c r="E86" t="str">
        <f>LOWER(BIN2HEX(C86&amp;D86,2))</f>
        <v>7f</v>
      </c>
    </row>
    <row r="87" spans="1:5">
      <c r="A87" t="s">
        <v>91</v>
      </c>
      <c r="B87">
        <v>3.88</v>
      </c>
      <c r="C87" s="1" t="s">
        <v>52</v>
      </c>
      <c r="D87" s="1" t="s">
        <v>62</v>
      </c>
      <c r="E87" t="str">
        <f>LOWER(BIN2HEX(C87&amp;D87,2))</f>
        <v>81</v>
      </c>
    </row>
    <row r="88" spans="1:5">
      <c r="A88" t="s">
        <v>2</v>
      </c>
      <c r="B88">
        <v>3.89</v>
      </c>
      <c r="C88" s="1" t="s">
        <v>52</v>
      </c>
      <c r="D88" s="1" t="s">
        <v>53</v>
      </c>
      <c r="E88" t="str">
        <f>LOWER(BIN2HEX(C88&amp;D88,2))</f>
        <v>82</v>
      </c>
    </row>
    <row r="89" spans="1:5">
      <c r="A89" t="s">
        <v>92</v>
      </c>
      <c r="B89">
        <v>3.1160000000000001</v>
      </c>
      <c r="C89" s="1" t="s">
        <v>52</v>
      </c>
      <c r="D89" s="1" t="s">
        <v>54</v>
      </c>
      <c r="E89" t="str">
        <f>LOWER(BIN2HEX(C89&amp;D89,2))</f>
        <v>83</v>
      </c>
    </row>
    <row r="90" spans="1:5">
      <c r="A90" t="s">
        <v>88</v>
      </c>
      <c r="B90">
        <v>3.9</v>
      </c>
      <c r="C90" s="1" t="s">
        <v>52</v>
      </c>
      <c r="D90" s="1" t="s">
        <v>50</v>
      </c>
      <c r="E90" t="str">
        <f>LOWER(BIN2HEX(C90&amp;D90,2))</f>
        <v>84</v>
      </c>
    </row>
    <row r="91" spans="1:5">
      <c r="A91" t="s">
        <v>44</v>
      </c>
      <c r="B91">
        <v>3.91</v>
      </c>
      <c r="C91" s="1" t="s">
        <v>52</v>
      </c>
      <c r="D91" s="1" t="s">
        <v>58</v>
      </c>
      <c r="E91" t="str">
        <f>LOWER(BIN2HEX(C91&amp;D91,2))</f>
        <v>85</v>
      </c>
    </row>
    <row r="92" spans="1:5">
      <c r="A92" t="s">
        <v>101</v>
      </c>
      <c r="B92">
        <v>3.92</v>
      </c>
      <c r="C92" s="1" t="s">
        <v>52</v>
      </c>
      <c r="D92" s="1" t="s">
        <v>57</v>
      </c>
      <c r="E92" t="str">
        <f>LOWER(BIN2HEX(C92&amp;D92,2))</f>
        <v>86</v>
      </c>
    </row>
    <row r="93" spans="1:5">
      <c r="A93" t="s">
        <v>103</v>
      </c>
      <c r="B93">
        <v>3.93</v>
      </c>
      <c r="C93" s="1" t="s">
        <v>52</v>
      </c>
      <c r="D93" s="1" t="s">
        <v>48</v>
      </c>
      <c r="E93" t="str">
        <f>LOWER(BIN2HEX(C93&amp;D93,2))</f>
        <v>87</v>
      </c>
    </row>
    <row r="94" spans="1:5">
      <c r="A94" t="s">
        <v>105</v>
      </c>
      <c r="B94">
        <v>3.94</v>
      </c>
      <c r="C94" s="1" t="s">
        <v>52</v>
      </c>
      <c r="D94" s="1" t="s">
        <v>52</v>
      </c>
      <c r="E94" t="str">
        <f>LOWER(BIN2HEX(C94&amp;D94,2))</f>
        <v>88</v>
      </c>
    </row>
    <row r="95" spans="1:5">
      <c r="A95" t="s">
        <v>104</v>
      </c>
      <c r="B95">
        <v>3.95</v>
      </c>
      <c r="C95" s="1" t="s">
        <v>52</v>
      </c>
      <c r="D95" s="1" t="s">
        <v>61</v>
      </c>
      <c r="E95" t="str">
        <f>LOWER(BIN2HEX(C95&amp;D95,2))</f>
        <v>89</v>
      </c>
    </row>
    <row r="96" spans="1:5">
      <c r="A96" t="s">
        <v>125</v>
      </c>
      <c r="B96">
        <v>3.98</v>
      </c>
      <c r="C96" s="1" t="s">
        <v>52</v>
      </c>
      <c r="D96" s="1" t="s">
        <v>49</v>
      </c>
      <c r="E96" t="str">
        <f>LOWER(BIN2HEX(C96&amp;D96,2))</f>
        <v>8a</v>
      </c>
    </row>
    <row r="97" spans="1:5">
      <c r="A97" t="s">
        <v>124</v>
      </c>
      <c r="B97">
        <v>3.99</v>
      </c>
      <c r="C97" s="1" t="s">
        <v>52</v>
      </c>
      <c r="D97" s="1" t="s">
        <v>51</v>
      </c>
      <c r="E97" t="str">
        <f>LOWER(BIN2HEX(C97&amp;D97,2))</f>
        <v>8b</v>
      </c>
    </row>
    <row r="98" spans="1:5">
      <c r="A98" t="s">
        <v>123</v>
      </c>
      <c r="B98">
        <v>3.1</v>
      </c>
      <c r="C98" s="1" t="s">
        <v>52</v>
      </c>
      <c r="D98" s="1" t="s">
        <v>55</v>
      </c>
      <c r="E98" t="str">
        <f>LOWER(BIN2HEX(C98&amp;D98,2))</f>
        <v>8c</v>
      </c>
    </row>
    <row r="99" spans="1:5">
      <c r="A99" t="s">
        <v>97</v>
      </c>
      <c r="B99">
        <v>3.101</v>
      </c>
      <c r="C99" s="1" t="s">
        <v>52</v>
      </c>
      <c r="D99" s="1" t="s">
        <v>63</v>
      </c>
      <c r="E99" t="str">
        <f>LOWER(BIN2HEX(C99&amp;D99,2))</f>
        <v>8d</v>
      </c>
    </row>
    <row r="100" spans="1:5">
      <c r="A100" t="s">
        <v>100</v>
      </c>
      <c r="B100">
        <v>3.26</v>
      </c>
      <c r="C100" s="1" t="s">
        <v>55</v>
      </c>
      <c r="D100" s="1" t="s">
        <v>59</v>
      </c>
      <c r="E100" t="str">
        <f>LOWER(BIN2HEX(C100&amp;D100,2))</f>
        <v>c0</v>
      </c>
    </row>
    <row r="101" spans="1:5">
      <c r="A101" t="s">
        <v>99</v>
      </c>
      <c r="B101">
        <v>3.24</v>
      </c>
      <c r="C101" s="1" t="s">
        <v>55</v>
      </c>
      <c r="D101" s="1" t="s">
        <v>62</v>
      </c>
      <c r="E101" t="str">
        <f>LOWER(BIN2HEX(C101&amp;D101,2))</f>
        <v>c1</v>
      </c>
    </row>
    <row r="102" spans="1:5">
      <c r="A102" t="s">
        <v>22</v>
      </c>
      <c r="B102">
        <v>3.117</v>
      </c>
      <c r="C102" s="1" t="s">
        <v>63</v>
      </c>
      <c r="D102" s="1" t="s">
        <v>48</v>
      </c>
      <c r="E102" t="str">
        <f>LOWER(BIN2HEX(C102&amp;D102,2))</f>
        <v>d7</v>
      </c>
    </row>
    <row r="103" spans="1:5">
      <c r="A103" t="s">
        <v>110</v>
      </c>
      <c r="B103">
        <v>3.1150000000000002</v>
      </c>
      <c r="C103" s="1" t="s">
        <v>56</v>
      </c>
      <c r="D103" s="1" t="s">
        <v>59</v>
      </c>
      <c r="E103" t="str">
        <f>LOWER(BIN2HEX(C103&amp;D103,2))</f>
        <v>f0</v>
      </c>
    </row>
    <row r="104" spans="1:5">
      <c r="A104" t="s">
        <v>33</v>
      </c>
      <c r="B104">
        <v>3.1139999999999999</v>
      </c>
      <c r="C104" s="1" t="s">
        <v>56</v>
      </c>
      <c r="D104" s="1" t="s">
        <v>62</v>
      </c>
      <c r="E104" t="str">
        <f>LOWER(BIN2HEX(C104&amp;D104,2))</f>
        <v>f1</v>
      </c>
    </row>
    <row r="105" spans="1:5">
      <c r="A105" t="s">
        <v>19</v>
      </c>
      <c r="B105">
        <v>3.113</v>
      </c>
      <c r="C105" s="1" t="s">
        <v>56</v>
      </c>
      <c r="D105" s="1" t="s">
        <v>53</v>
      </c>
      <c r="E105" t="str">
        <f>LOWER(BIN2HEX(C105&amp;D105,2))</f>
        <v>f2</v>
      </c>
    </row>
    <row r="106" spans="1:5">
      <c r="A106" t="s">
        <v>109</v>
      </c>
      <c r="B106">
        <v>3.1120000000000001</v>
      </c>
      <c r="C106" s="1" t="s">
        <v>56</v>
      </c>
      <c r="D106" s="1" t="s">
        <v>54</v>
      </c>
      <c r="E106" t="str">
        <f>LOWER(BIN2HEX(C106&amp;D106,2))</f>
        <v>f3</v>
      </c>
    </row>
    <row r="107" spans="1:5">
      <c r="A107" t="s">
        <v>45</v>
      </c>
      <c r="B107">
        <v>3.1110000000000002</v>
      </c>
      <c r="C107" s="1" t="s">
        <v>56</v>
      </c>
      <c r="D107" s="1" t="s">
        <v>50</v>
      </c>
      <c r="E107" t="str">
        <f>LOWER(BIN2HEX(C107&amp;D107,2))</f>
        <v>f4</v>
      </c>
    </row>
    <row r="108" spans="1:5">
      <c r="A108" t="s">
        <v>90</v>
      </c>
      <c r="B108">
        <v>3.11</v>
      </c>
      <c r="C108" s="1" t="s">
        <v>56</v>
      </c>
      <c r="D108" s="1" t="s">
        <v>58</v>
      </c>
      <c r="E108" t="str">
        <f>LOWER(BIN2HEX(C108&amp;D108,2))</f>
        <v>f5</v>
      </c>
    </row>
    <row r="109" spans="1:5">
      <c r="A109" t="s">
        <v>6</v>
      </c>
      <c r="B109">
        <v>3.109</v>
      </c>
      <c r="C109" s="1" t="s">
        <v>56</v>
      </c>
      <c r="D109" s="1" t="s">
        <v>57</v>
      </c>
      <c r="E109" t="str">
        <f>LOWER(BIN2HEX(C109&amp;D109,2))</f>
        <v>f6</v>
      </c>
    </row>
    <row r="110" spans="1:5">
      <c r="A110" t="s">
        <v>13</v>
      </c>
      <c r="B110">
        <v>3.1080000000000001</v>
      </c>
      <c r="C110" s="1" t="s">
        <v>56</v>
      </c>
      <c r="D110" s="1" t="s">
        <v>48</v>
      </c>
      <c r="E110" t="str">
        <f>LOWER(BIN2HEX(C110&amp;D110,2))</f>
        <v>f7</v>
      </c>
    </row>
    <row r="111" spans="1:5">
      <c r="A111" t="s">
        <v>36</v>
      </c>
      <c r="B111">
        <v>3.1070000000000002</v>
      </c>
      <c r="C111" s="1" t="s">
        <v>56</v>
      </c>
      <c r="D111" s="1" t="s">
        <v>52</v>
      </c>
      <c r="E111" t="str">
        <f>LOWER(BIN2HEX(C111&amp;D111,2))</f>
        <v>f8</v>
      </c>
    </row>
    <row r="112" spans="1:5">
      <c r="A112" t="s">
        <v>23</v>
      </c>
      <c r="B112">
        <v>3.1059999999999999</v>
      </c>
      <c r="C112" s="1" t="s">
        <v>56</v>
      </c>
      <c r="D112" s="1" t="s">
        <v>61</v>
      </c>
      <c r="E112" t="str">
        <f>LOWER(BIN2HEX(C112&amp;D112,2))</f>
        <v>f9</v>
      </c>
    </row>
    <row r="113" spans="1:5">
      <c r="A113" t="s">
        <v>18</v>
      </c>
      <c r="B113">
        <v>3.105</v>
      </c>
      <c r="C113" s="1" t="s">
        <v>56</v>
      </c>
      <c r="D113" s="1" t="s">
        <v>49</v>
      </c>
      <c r="E113" t="str">
        <f>LOWER(BIN2HEX(C113&amp;D113,2))</f>
        <v>fa</v>
      </c>
    </row>
    <row r="114" spans="1:5">
      <c r="A114" t="s">
        <v>17</v>
      </c>
      <c r="B114">
        <v>3.1040000000000001</v>
      </c>
      <c r="C114" s="1" t="s">
        <v>56</v>
      </c>
      <c r="D114" s="1" t="s">
        <v>51</v>
      </c>
      <c r="E114" t="str">
        <f>LOWER(BIN2HEX(C114&amp;D114,2))</f>
        <v>fb</v>
      </c>
    </row>
    <row r="115" spans="1:5">
      <c r="A115" t="s">
        <v>129</v>
      </c>
      <c r="B115">
        <v>3.1030000000000002</v>
      </c>
      <c r="C115" s="1" t="s">
        <v>56</v>
      </c>
      <c r="D115" s="1" t="s">
        <v>63</v>
      </c>
      <c r="E115" t="str">
        <f>LOWER(BIN2HEX(C115&amp;D115,2))</f>
        <v>fd</v>
      </c>
    </row>
    <row r="116" spans="1:5">
      <c r="A116" t="s">
        <v>115</v>
      </c>
      <c r="B116">
        <v>3.1019999999999999</v>
      </c>
      <c r="C116" s="1" t="s">
        <v>56</v>
      </c>
      <c r="D116" s="1" t="s">
        <v>60</v>
      </c>
      <c r="E116" t="str">
        <f>LOWER(BIN2HEX(C116&amp;D116,2))</f>
        <v>fe</v>
      </c>
    </row>
  </sheetData>
  <autoFilter ref="A1:E1">
    <sortState ref="A2:E116">
      <sortCondition ref="E1:E116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A25" workbookViewId="0">
      <selection activeCell="B40" sqref="B1:C40"/>
    </sheetView>
  </sheetViews>
  <sheetFormatPr baseColWidth="12" defaultRowHeight="18" x14ac:dyDescent="0"/>
  <sheetData>
    <row r="1" spans="1:31">
      <c r="A1" s="1" t="s">
        <v>138</v>
      </c>
      <c r="B1" s="2" t="str">
        <f>BIN2HEX(A1,2)</f>
        <v>00</v>
      </c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139</v>
      </c>
      <c r="B2" s="2" t="str">
        <f t="shared" ref="B2:B42" si="0">BIN2HEX(A2,2)</f>
        <v>01</v>
      </c>
      <c r="C2" s="1" t="s">
        <v>137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140</v>
      </c>
      <c r="B3" s="2" t="str">
        <f t="shared" si="0"/>
        <v>02</v>
      </c>
      <c r="C3" t="s">
        <v>184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141</v>
      </c>
      <c r="B4" s="2" t="str">
        <f t="shared" si="0"/>
        <v>03</v>
      </c>
      <c r="C4" s="1" t="s">
        <v>179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142</v>
      </c>
      <c r="B5" s="2" t="str">
        <f t="shared" si="0"/>
        <v>04</v>
      </c>
      <c r="C5" s="1" t="s">
        <v>180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143</v>
      </c>
      <c r="B6" s="2" t="str">
        <f t="shared" si="0"/>
        <v>05</v>
      </c>
      <c r="C6" s="1" t="s">
        <v>181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144</v>
      </c>
      <c r="B7" s="2" t="str">
        <f t="shared" si="0"/>
        <v>06</v>
      </c>
      <c r="C7" s="1" t="s">
        <v>182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145</v>
      </c>
      <c r="B8" s="2" t="str">
        <f t="shared" si="0"/>
        <v>07</v>
      </c>
      <c r="C8" s="1" t="s">
        <v>183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146</v>
      </c>
      <c r="B9" s="2" t="str">
        <f t="shared" si="0"/>
        <v>08</v>
      </c>
      <c r="C9" s="1" t="s">
        <v>185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147</v>
      </c>
      <c r="B10" s="2" t="str">
        <f t="shared" si="0"/>
        <v>09</v>
      </c>
      <c r="C10" s="1" t="s">
        <v>186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148</v>
      </c>
      <c r="B11" s="2" t="str">
        <f t="shared" si="0"/>
        <v>0A</v>
      </c>
      <c r="C11" s="1" t="s">
        <v>187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149</v>
      </c>
      <c r="B12" s="2" t="str">
        <f t="shared" si="0"/>
        <v>0B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150</v>
      </c>
      <c r="B13" s="2" t="str">
        <f t="shared" si="0"/>
        <v>0F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151</v>
      </c>
      <c r="B14" s="2" t="str">
        <f t="shared" si="0"/>
        <v>10</v>
      </c>
      <c r="C14" s="1" t="s">
        <v>188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152</v>
      </c>
      <c r="B15" s="2" t="str">
        <f t="shared" si="0"/>
        <v>11</v>
      </c>
      <c r="C15" s="1" t="s">
        <v>189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153</v>
      </c>
      <c r="B16" s="2" t="str">
        <f t="shared" si="0"/>
        <v>12</v>
      </c>
      <c r="C16" s="1" t="s">
        <v>190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154</v>
      </c>
      <c r="B17" s="2" t="str">
        <f t="shared" si="0"/>
        <v>13</v>
      </c>
      <c r="C17" s="1"/>
      <c r="D17" s="1"/>
      <c r="E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155</v>
      </c>
      <c r="B18" s="2" t="str">
        <f t="shared" si="0"/>
        <v>14</v>
      </c>
      <c r="C18" s="1" t="s">
        <v>191</v>
      </c>
      <c r="D18" s="1"/>
      <c r="E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156</v>
      </c>
      <c r="B19" s="2" t="str">
        <f t="shared" si="0"/>
        <v>15</v>
      </c>
      <c r="C19" s="1" t="s">
        <v>192</v>
      </c>
      <c r="D19" s="1"/>
      <c r="E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157</v>
      </c>
      <c r="B20" s="2" t="str">
        <f t="shared" si="0"/>
        <v>16</v>
      </c>
      <c r="C20" s="1" t="s">
        <v>193</v>
      </c>
      <c r="D20" s="1"/>
      <c r="E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158</v>
      </c>
      <c r="B21" s="2" t="str">
        <f t="shared" si="0"/>
        <v>17</v>
      </c>
      <c r="C21" s="1" t="s">
        <v>194</v>
      </c>
      <c r="D21" s="1"/>
      <c r="E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159</v>
      </c>
      <c r="B22" s="2" t="str">
        <f t="shared" si="0"/>
        <v>18</v>
      </c>
      <c r="C22" s="1" t="s">
        <v>195</v>
      </c>
      <c r="D22" s="1"/>
      <c r="E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160</v>
      </c>
      <c r="B23" s="2" t="str">
        <f t="shared" si="0"/>
        <v>19</v>
      </c>
      <c r="C23" s="1" t="s">
        <v>196</v>
      </c>
      <c r="D23" s="1"/>
      <c r="E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161</v>
      </c>
      <c r="B24" s="2" t="str">
        <f t="shared" si="0"/>
        <v>1A</v>
      </c>
      <c r="C24" s="1" t="s">
        <v>197</v>
      </c>
      <c r="D24" s="1"/>
      <c r="E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162</v>
      </c>
      <c r="B25" s="2" t="str">
        <f t="shared" si="0"/>
        <v>1B</v>
      </c>
      <c r="C25" s="1" t="s">
        <v>198</v>
      </c>
      <c r="D25" s="1"/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163</v>
      </c>
      <c r="B26" s="2" t="str">
        <f t="shared" si="0"/>
        <v>1C</v>
      </c>
      <c r="C26" s="1" t="s">
        <v>199</v>
      </c>
      <c r="D26" s="1"/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164</v>
      </c>
      <c r="B27" s="2" t="str">
        <f t="shared" si="0"/>
        <v>1D</v>
      </c>
      <c r="C27" s="1" t="s">
        <v>200</v>
      </c>
      <c r="D27" s="1"/>
      <c r="E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165</v>
      </c>
      <c r="B28" s="2" t="str">
        <f t="shared" si="0"/>
        <v>1E</v>
      </c>
      <c r="C28" s="1" t="s">
        <v>201</v>
      </c>
      <c r="D28" s="1"/>
      <c r="E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166</v>
      </c>
      <c r="B29" s="2" t="str">
        <f t="shared" si="0"/>
        <v>1F</v>
      </c>
      <c r="C29" s="1" t="s">
        <v>202</v>
      </c>
      <c r="D29" s="1"/>
      <c r="E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167</v>
      </c>
      <c r="B30" s="2" t="str">
        <f t="shared" si="0"/>
        <v>20</v>
      </c>
      <c r="C30" s="1" t="s">
        <v>203</v>
      </c>
      <c r="D30" s="1"/>
      <c r="E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168</v>
      </c>
      <c r="B31" s="2" t="str">
        <f t="shared" si="0"/>
        <v>21</v>
      </c>
      <c r="C31" s="1" t="s">
        <v>204</v>
      </c>
      <c r="D31" s="1"/>
      <c r="E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169</v>
      </c>
      <c r="B32" s="2" t="str">
        <f t="shared" si="0"/>
        <v>22</v>
      </c>
      <c r="C32" s="1" t="s">
        <v>205</v>
      </c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213</v>
      </c>
      <c r="B33" s="2" t="str">
        <f t="shared" si="0"/>
        <v>23</v>
      </c>
      <c r="C33" s="1" t="s">
        <v>206</v>
      </c>
      <c r="D33" s="1"/>
      <c r="E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170</v>
      </c>
      <c r="B34" s="2" t="str">
        <f t="shared" si="0"/>
        <v>24</v>
      </c>
      <c r="C34" s="1" t="s">
        <v>207</v>
      </c>
      <c r="D34" s="1"/>
      <c r="E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171</v>
      </c>
      <c r="B35" s="2" t="str">
        <f t="shared" si="0"/>
        <v>25</v>
      </c>
      <c r="C35" s="1"/>
      <c r="D35" s="1"/>
      <c r="E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172</v>
      </c>
      <c r="B36" s="2" t="str">
        <f t="shared" si="0"/>
        <v>26</v>
      </c>
      <c r="C36" s="1" t="s">
        <v>208</v>
      </c>
      <c r="D36" s="1"/>
      <c r="E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173</v>
      </c>
      <c r="B37" s="2" t="str">
        <f t="shared" si="0"/>
        <v>27</v>
      </c>
      <c r="C37" s="1" t="s">
        <v>209</v>
      </c>
      <c r="D37" s="1"/>
      <c r="E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174</v>
      </c>
      <c r="B38" s="2" t="str">
        <f t="shared" si="0"/>
        <v>28</v>
      </c>
      <c r="C38" s="1" t="s">
        <v>210</v>
      </c>
      <c r="D38" s="1"/>
      <c r="E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175</v>
      </c>
      <c r="B39" s="2" t="str">
        <f t="shared" si="0"/>
        <v>29</v>
      </c>
      <c r="C39" s="1" t="s">
        <v>211</v>
      </c>
      <c r="D39" s="1"/>
      <c r="E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176</v>
      </c>
      <c r="B40" s="2" t="str">
        <f t="shared" si="0"/>
        <v>2A</v>
      </c>
      <c r="C40" s="1" t="s">
        <v>212</v>
      </c>
      <c r="D40" s="1"/>
      <c r="E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177</v>
      </c>
      <c r="B41" s="2" t="str">
        <f t="shared" si="0"/>
        <v>2B</v>
      </c>
      <c r="C41" s="1"/>
      <c r="D41" s="1"/>
      <c r="E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178</v>
      </c>
      <c r="B42" s="2" t="str">
        <f t="shared" si="0"/>
        <v>FF</v>
      </c>
      <c r="C42" s="1"/>
      <c r="D42" s="1"/>
      <c r="E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Y43" s="1"/>
      <c r="Z43" s="1"/>
      <c r="AA43" s="1"/>
      <c r="AB43" s="1"/>
      <c r="AC43" s="1"/>
      <c r="AD43" s="1"/>
      <c r="AE43" s="1"/>
    </row>
    <row r="44" spans="1:31">
      <c r="Y44" s="1"/>
      <c r="Z44" s="1"/>
      <c r="AA44" s="1"/>
      <c r="AB44" s="1"/>
      <c r="AC44" s="1"/>
      <c r="AD44" s="1"/>
      <c r="AE44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広志</dc:creator>
  <cp:lastModifiedBy>辻 広志</cp:lastModifiedBy>
  <dcterms:created xsi:type="dcterms:W3CDTF">2016-06-11T08:42:36Z</dcterms:created>
  <dcterms:modified xsi:type="dcterms:W3CDTF">2016-06-11T09:22:43Z</dcterms:modified>
</cp:coreProperties>
</file>