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F:\Project Portfolio\Excel\"/>
    </mc:Choice>
  </mc:AlternateContent>
  <xr:revisionPtr revIDLastSave="0" documentId="13_ncr:1_{698F8A67-5CD8-4EB7-83A4-848C18A462BE}" xr6:coauthVersionLast="47" xr6:coauthVersionMax="47" xr10:uidLastSave="{00000000-0000-0000-0000-000000000000}"/>
  <bookViews>
    <workbookView xWindow="-120" yWindow="-120" windowWidth="20730" windowHeight="11160" activeTab="3" xr2:uid="{9434FA22-D614-4019-B22D-F35DE6F46E59}"/>
  </bookViews>
  <sheets>
    <sheet name="Data" sheetId="1" r:id="rId1"/>
    <sheet name="Working Sheet" sheetId="4" r:id="rId2"/>
    <sheet name="Pivot tables" sheetId="2" r:id="rId3"/>
    <sheet name="Dashboard" sheetId="3" r:id="rId4"/>
  </sheets>
  <definedNames>
    <definedName name="Slicer_Customer_ID">#N/A</definedName>
    <definedName name="Slicer_Region">#N/A</definedName>
    <definedName name="Slicer_Years">#N/A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<sst xmlns="http://schemas.openxmlformats.org/spreadsheetml/2006/main" count="3037" uniqueCount="326">
  <si>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</si>
  <si>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</si>
  <si>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</si>
  <si>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</si>
  <si>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</si>
  <si>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</si>
  <si>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</si>
  <si>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</si>
  <si>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</si>
  <si>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</si>
  <si>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</si>
  <si>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</si>
  <si>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</si>
  <si>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</si>
  <si>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</si>
  <si>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</si>
  <si>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</si>
  <si>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</si>
  <si>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</si>
  <si>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</si>
  <si>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</si>
  <si>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</si>
  <si>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</si>
  <si>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</si>
  <si>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</si>
  <si>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</si>
  <si>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</si>
  <si>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</si>
  <si>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</si>
  <si>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</si>
  <si>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</si>
  <si>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</si>
  <si>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</si>
  <si>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</si>
  <si>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</si>
  <si>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</si>
  <si>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</si>
  <si>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</si>
  <si>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</si>
  <si>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</si>
  <si>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</si>
  <si>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</si>
  <si>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</si>
  <si>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</si>
  <si>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</si>
  <si>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</si>
  <si>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</si>
  <si>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</si>
  <si>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</si>
  <si>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</si>
  <si>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</si>
  <si>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</si>
  <si>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</si>
  <si>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</si>
  <si>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</si>
  <si>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</si>
  <si>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</si>
  <si>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</si>
  <si>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</si>
  <si>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</si>
  <si>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</si>
  <si>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</si>
  <si>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</si>
  <si>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</si>
  <si>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</si>
  <si>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</si>
  <si>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</si>
  <si>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</si>
  <si>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</si>
  <si>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</si>
  <si>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</si>
  <si>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</si>
  <si>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</si>
  <si>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</si>
  <si>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</si>
  <si>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</si>
  <si>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</si>
  <si>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</si>
  <si>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</si>
  <si>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</si>
  <si>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</si>
  <si>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</si>
  <si>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</si>
  <si>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</si>
  <si>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</si>
  <si>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</si>
  <si>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</si>
  <si>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</si>
  <si>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</si>
  <si>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</si>
  <si>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</si>
  <si>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</si>
  <si>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</si>
  <si>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</si>
  <si>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</si>
  <si>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</si>
  <si>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</si>
  <si>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</si>
  <si>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</si>
  <si>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</si>
  <si>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</si>
  <si>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</si>
  <si>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</si>
  <si>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</si>
  <si>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</si>
  <si>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</si>
  <si>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</si>
  <si>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</si>
  <si>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</si>
  <si>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</si>
  <si>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</si>
  <si>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</si>
  <si>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</si>
  <si>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</si>
  <si>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</si>
  <si>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</si>
  <si>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</si>
  <si>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</si>
  <si>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</si>
  <si>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</si>
  <si>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</si>
  <si>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</si>
  <si>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</si>
  <si>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</si>
  <si>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</si>
  <si>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</si>
  <si>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</si>
  <si>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</si>
  <si>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</si>
  <si>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</si>
  <si>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</si>
  <si>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</si>
  <si>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</si>
  <si>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</si>
  <si>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</si>
  <si>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</si>
  <si>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</si>
  <si>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</si>
  <si>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</si>
  <si>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</si>
  <si>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</si>
  <si>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</si>
  <si>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</si>
  <si>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</si>
  <si>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</si>
  <si>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</si>
  <si>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</si>
  <si>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</si>
  <si>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</si>
  <si>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</si>
  <si>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</si>
  <si>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</si>
  <si>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</si>
  <si>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</si>
  <si>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</si>
  <si>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</si>
  <si>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</si>
  <si>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</si>
  <si>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</si>
  <si>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</si>
  <si>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</si>
  <si>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</si>
  <si>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</si>
  <si>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</si>
  <si>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</si>
  <si>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</si>
  <si>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</si>
  <si>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</si>
  <si>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</si>
  <si>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</si>
  <si>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</si>
  <si>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</si>
  <si>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</si>
  <si>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</si>
  <si>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</si>
  <si>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</si>
  <si>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</si>
  <si>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</si>
  <si>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</si>
  <si>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</si>
  <si>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</si>
  <si>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</si>
  <si>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</si>
  <si>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</si>
  <si>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</si>
  <si>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</si>
  <si>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</si>
  <si>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</si>
  <si>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</si>
  <si>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</si>
  <si>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</si>
  <si>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</si>
  <si>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</si>
  <si>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</si>
  <si>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</si>
  <si>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</si>
  <si>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</si>
  <si>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</si>
  <si>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</si>
  <si>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</si>
  <si>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</si>
  <si>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</si>
  <si>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</si>
  <si>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</si>
  <si>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</si>
  <si>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</si>
  <si>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</si>
  <si>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</si>
  <si>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</si>
  <si>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</si>
  <si>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</si>
  <si>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</si>
  <si>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</si>
  <si>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</si>
  <si>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</si>
  <si>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</si>
  <si>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</si>
  <si>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</si>
  <si>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</si>
  <si>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</si>
  <si>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</si>
  <si>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</si>
  <si>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</si>
  <si>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</si>
  <si>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</si>
  <si>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</si>
  <si>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</si>
  <si>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</si>
  <si>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</si>
  <si>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</si>
  <si>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</si>
  <si>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</si>
  <si>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</si>
  <si>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</si>
  <si>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</si>
  <si>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</si>
  <si>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</si>
  <si>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</si>
  <si>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</si>
  <si>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</si>
  <si>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</si>
  <si>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</si>
  <si>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</si>
  <si>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</si>
  <si>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</si>
  <si>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</si>
  <si>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</si>
  <si>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</si>
  <si>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</si>
  <si>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</si>
  <si>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</si>
  <si>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</si>
  <si>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</si>
  <si>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</si>
  <si>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</si>
  <si>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</si>
  <si>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</si>
  <si>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</si>
  <si>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</si>
  <si>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</si>
  <si>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</si>
  <si>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</si>
  <si>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</si>
  <si>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</si>
  <si>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</si>
  <si>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</si>
  <si>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</si>
  <si>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</si>
  <si>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</si>
  <si>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</si>
  <si>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</si>
  <si>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</si>
  <si>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</si>
  <si>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</si>
  <si>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</si>
  <si>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</si>
  <si>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</si>
  <si>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</si>
  <si>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</si>
  <si>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</si>
  <si>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</si>
  <si>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</si>
  <si>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</si>
  <si>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</si>
  <si>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</si>
  <si>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</si>
  <si>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</si>
  <si>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</si>
  <si>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</si>
  <si>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</si>
  <si>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</si>
  <si>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</si>
  <si>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</si>
  <si>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</si>
  <si>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</si>
  <si>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</si>
  <si>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</si>
  <si>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</si>
  <si>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</si>
  <si>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</si>
  <si>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</si>
  <si>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</si>
  <si>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</si>
  <si>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</si>
  <si>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</si>
  <si>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</si>
  <si>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</si>
  <si>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</si>
  <si>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</si>
  <si>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</si>
  <si>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</si>
  <si>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</si>
  <si>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</si>
  <si>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Column Labels</t>
  </si>
  <si>
    <t>Jan</t>
  </si>
  <si>
    <t>Feb</t>
  </si>
  <si>
    <t>Apr</t>
  </si>
  <si>
    <t>May</t>
  </si>
  <si>
    <t>Jun</t>
  </si>
  <si>
    <t>Aug</t>
  </si>
  <si>
    <t>Sep</t>
  </si>
  <si>
    <t>Oct</t>
  </si>
  <si>
    <t>Nov</t>
  </si>
  <si>
    <t>2022</t>
  </si>
  <si>
    <t>Top 10 Favourite Food Items</t>
  </si>
  <si>
    <t>Sales Dashboard - Indore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</si>
</sst>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 #,##0"/>
  </numFmts>
  <fonts count="3" x14ac:knownFonts="1">
    <font>
      <sz val="11"/>
      <color theme="1"/>
      <name val="Calibri"/>
      <family val="2"/>
      <scheme val="minor"/>
    </font>
    <font>
      <sz val="48"/>
      <color theme="1"/>
      <name val="Cabin Sketch"/>
      <family val="2"/>
    </font>
    <font>
      <sz val="48"/>
      <color theme="1"/>
      <name val="Copperplate Gothic Bold"/>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4" fontId="0" fillId="0" borderId="0" xfId="0" applyNumberFormat="1" applyAlignment="1">
      <alignment horizontal="left" indent="1"/>
    </xf>
    <xf numFmtId="0" fontId="0" fillId="0" borderId="0" xfId="0" applyFill="1" applyBorder="1"/>
    <xf numFmtId="170" fontId="0" fillId="0" borderId="0" xfId="0" applyNumberFormat="1"/>
    <xf numFmtId="0" fontId="0" fillId="2" borderId="0" xfId="0" applyFill="1"/>
    <xf numFmtId="0" fontId="1" fillId="3" borderId="0" xfId="0" applyFont="1" applyFill="1" applyAlignment="1"/>
    <xf numFmtId="0" fontId="0" fillId="3" borderId="0" xfId="0" applyFill="1"/>
    <xf numFmtId="0" fontId="1" fillId="4" borderId="0" xfId="0" applyFont="1" applyFill="1" applyAlignment="1">
      <alignment horizontal="center" vertical="center"/>
    </xf>
    <xf numFmtId="0" fontId="2" fillId="4" borderId="0" xfId="0" applyFont="1" applyFill="1" applyAlignment="1">
      <alignment horizontal="center" vertical="center"/>
    </xf>
  </cellXfs>
  <cellStyles count="1">
    <cellStyle name="Normal" xfId="0" builtinId="0"/>
  </cellStyles>
  <dxfs count="19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(Swiggy).xlsx]Pivot tables!PivotTable1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Region Wise Sales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circle"/>
          <c:size val="6"/>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tables'!$B$2</c:f>
              <c:strCache>
                <c:ptCount val="1"/>
                <c:pt idx="0">
                  <c:v>Total</c:v>
                </c:pt>
              </c:strCache>
            </c:strRef>
          </c:tx>
          <c:spPr>
            <a:gradFill flip="none" rotWithShape="1">
              <a:gsLst>
                <a:gs pos="100000">
                  <a:schemeClr val="dk1">
                    <a:tint val="88500"/>
                    <a:alpha val="0"/>
                  </a:schemeClr>
                </a:gs>
                <a:gs pos="50000">
                  <a:schemeClr val="dk1">
                    <a:tint val="88500"/>
                  </a:schemeClr>
                </a:gs>
              </a:gsLst>
              <a:lin ang="10800000" scaled="1"/>
            </a:gradFill>
            <a:ln>
              <a:noFill/>
            </a:ln>
            <a:effectLst/>
            <a:sp3d/>
          </c:spPr>
          <c:invertIfNegative val="0"/>
          <c:cat>
            <c:strRef>
              <c:f>'Pivot tables'!$A$3:$A$7</c:f>
              <c:strCache>
                <c:ptCount val="4"/>
                <c:pt idx="0">
                  <c:v>Central</c:v>
                </c:pt>
                <c:pt idx="1">
                  <c:v>North East</c:v>
                </c:pt>
                <c:pt idx="2">
                  <c:v>North West</c:v>
                </c:pt>
                <c:pt idx="3">
                  <c:v>South West</c:v>
                </c:pt>
              </c:strCache>
            </c:strRef>
          </c:cat>
          <c:val>
            <c:numRef>
              <c:f>'Pivot tables'!$B$3:$B$7</c:f>
              <c:numCache>
                <c:formatCode>0</c:formatCode>
                <c:ptCount val="4"/>
                <c:pt idx="0">
                  <c:v>1507.339000991683</c:v>
                </c:pt>
                <c:pt idx="1">
                  <c:v>3598.2566348379987</c:v>
                </c:pt>
                <c:pt idx="2">
                  <c:v>1663.9951012011618</c:v>
                </c:pt>
                <c:pt idx="3">
                  <c:v>2617.8034741885717</c:v>
                </c:pt>
              </c:numCache>
            </c:numRef>
          </c:val>
          <c:extLst>
            <c:ext xmlns:c16="http://schemas.microsoft.com/office/drawing/2014/chart" uri="{C3380CC4-5D6E-409C-BE32-E72D297353CC}">
              <c16:uniqueId val="{00000000-64D9-4F4C-BCA6-59C90075FBED}"/>
            </c:ext>
          </c:extLst>
        </c:ser>
        <c:dLbls>
          <c:showLegendKey val="0"/>
          <c:showVal val="0"/>
          <c:showCatName val="0"/>
          <c:showSerName val="0"/>
          <c:showPercent val="0"/>
          <c:showBubbleSize val="0"/>
        </c:dLbls>
        <c:gapWidth val="150"/>
        <c:gapDepth val="0"/>
        <c:shape val="box"/>
        <c:axId val="1275747743"/>
        <c:axId val="1275764799"/>
        <c:axId val="0"/>
      </c:bar3DChart>
      <c:catAx>
        <c:axId val="127574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64799"/>
        <c:crosses val="autoZero"/>
        <c:auto val="1"/>
        <c:lblAlgn val="ctr"/>
        <c:lblOffset val="100"/>
        <c:noMultiLvlLbl val="0"/>
      </c:catAx>
      <c:valAx>
        <c:axId val="1275764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a:t>
                </a:r>
                <a:r>
                  <a:rPr lang="en-IN" baseline="0"/>
                  <a:t>Sales</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223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(Swiggy).xlsx]Pivot tables!PivotTable8</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1"/>
              <a:t>Top 10 Favourite items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tables'!$B$99:$B$100</c:f>
              <c:strCache>
                <c:ptCount val="1"/>
                <c:pt idx="0">
                  <c:v>Central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tables'!$B$101:$B$111</c:f>
              <c:numCache>
                <c:formatCode>"₹"\ #,##0</c:formatCode>
                <c:ptCount val="10"/>
                <c:pt idx="1">
                  <c:v>425.31379873399857</c:v>
                </c:pt>
                <c:pt idx="6">
                  <c:v>828.67628153025589</c:v>
                </c:pt>
              </c:numCache>
            </c:numRef>
          </c:val>
          <c:extLst>
            <c:ext xmlns:c16="http://schemas.microsoft.com/office/drawing/2014/chart" uri="{C3380CC4-5D6E-409C-BE32-E72D297353CC}">
              <c16:uniqueId val="{00000000-B361-424F-A56D-8CAF7D53D0F4}"/>
            </c:ext>
          </c:extLst>
        </c:ser>
        <c:ser>
          <c:idx val="1"/>
          <c:order val="1"/>
          <c:tx>
            <c:strRef>
              <c:f>'Pivot tables'!$C$99:$C$100</c:f>
              <c:strCache>
                <c:ptCount val="1"/>
                <c:pt idx="0">
                  <c:v>North East</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tables'!$C$101:$C$111</c:f>
              <c:numCache>
                <c:formatCode>"₹"\ #,##0</c:formatCode>
                <c:ptCount val="10"/>
                <c:pt idx="4">
                  <c:v>2081.5875050619538</c:v>
                </c:pt>
                <c:pt idx="9">
                  <c:v>1314.9715319366549</c:v>
                </c:pt>
              </c:numCache>
            </c:numRef>
          </c:val>
          <c:extLst>
            <c:ext xmlns:c16="http://schemas.microsoft.com/office/drawing/2014/chart" uri="{C3380CC4-5D6E-409C-BE32-E72D297353CC}">
              <c16:uniqueId val="{0000001B-B361-424F-A56D-8CAF7D53D0F4}"/>
            </c:ext>
          </c:extLst>
        </c:ser>
        <c:ser>
          <c:idx val="2"/>
          <c:order val="2"/>
          <c:tx>
            <c:strRef>
              <c:f>'Pivot tables'!$D$99:$D$100</c:f>
              <c:strCache>
                <c:ptCount val="1"/>
                <c:pt idx="0">
                  <c:v>North West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tables'!$D$101:$D$111</c:f>
              <c:numCache>
                <c:formatCode>"₹"\ #,##0</c:formatCode>
                <c:ptCount val="10"/>
                <c:pt idx="0">
                  <c:v>811.16468336996115</c:v>
                </c:pt>
                <c:pt idx="8">
                  <c:v>571.39638226383477</c:v>
                </c:pt>
              </c:numCache>
            </c:numRef>
          </c:val>
          <c:extLst>
            <c:ext xmlns:c16="http://schemas.microsoft.com/office/drawing/2014/chart" uri="{C3380CC4-5D6E-409C-BE32-E72D297353CC}">
              <c16:uniqueId val="{0000001C-B361-424F-A56D-8CAF7D53D0F4}"/>
            </c:ext>
          </c:extLst>
        </c:ser>
        <c:ser>
          <c:idx val="3"/>
          <c:order val="3"/>
          <c:tx>
            <c:strRef>
              <c:f>'Pivot tables'!$E$99:$E$100</c:f>
              <c:strCache>
                <c:ptCount val="1"/>
                <c:pt idx="0">
                  <c:v>South West</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tables'!$E$101:$E$111</c:f>
              <c:numCache>
                <c:formatCode>"₹"\ #,##0</c:formatCode>
                <c:ptCount val="10"/>
                <c:pt idx="2">
                  <c:v>442.06243038170373</c:v>
                </c:pt>
                <c:pt idx="3">
                  <c:v>341.15462505153823</c:v>
                </c:pt>
                <c:pt idx="5">
                  <c:v>512.94036559613949</c:v>
                </c:pt>
                <c:pt idx="7">
                  <c:v>1321.6460531591899</c:v>
                </c:pt>
              </c:numCache>
            </c:numRef>
          </c:val>
          <c:extLst>
            <c:ext xmlns:c16="http://schemas.microsoft.com/office/drawing/2014/chart" uri="{C3380CC4-5D6E-409C-BE32-E72D297353CC}">
              <c16:uniqueId val="{0000001D-B361-424F-A56D-8CAF7D53D0F4}"/>
            </c:ext>
          </c:extLst>
        </c:ser>
        <c:dLbls>
          <c:showLegendKey val="0"/>
          <c:showVal val="0"/>
          <c:showCatName val="0"/>
          <c:showSerName val="0"/>
          <c:showPercent val="0"/>
          <c:showBubbleSize val="0"/>
        </c:dLbls>
        <c:gapWidth val="150"/>
        <c:overlap val="100"/>
        <c:axId val="1480176847"/>
        <c:axId val="1480174351"/>
      </c:barChart>
      <c:catAx>
        <c:axId val="1480176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aseline="0"/>
                  <a:t>Items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74351"/>
        <c:crosses val="autoZero"/>
        <c:auto val="1"/>
        <c:lblAlgn val="ctr"/>
        <c:lblOffset val="100"/>
        <c:noMultiLvlLbl val="0"/>
      </c:catAx>
      <c:valAx>
        <c:axId val="1480174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(Swiggy).xlsx]Pivot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tables'!$A$22:$A$23</c:f>
              <c:strCache>
                <c:ptCount val="1"/>
                <c:pt idx="0">
                  <c:v>C11</c:v>
                </c:pt>
              </c:strCache>
            </c:strRef>
          </c:cat>
          <c:val>
            <c:numRef>
              <c:f>'Pivot tables'!$B$22:$B$23</c:f>
              <c:numCache>
                <c:formatCode>General</c:formatCode>
                <c:ptCount val="1"/>
                <c:pt idx="0">
                  <c:v>9387.3942112194145</c:v>
                </c:pt>
              </c:numCache>
            </c:numRef>
          </c:val>
          <c:extLst>
            <c:ext xmlns:c16="http://schemas.microsoft.com/office/drawing/2014/chart" uri="{C3380CC4-5D6E-409C-BE32-E72D297353CC}">
              <c16:uniqueId val="{00000000-5FED-404E-AD5C-6F1494CD9451}"/>
            </c:ext>
          </c:extLst>
        </c:ser>
        <c:dLbls>
          <c:showLegendKey val="0"/>
          <c:showVal val="1"/>
          <c:showCatName val="0"/>
          <c:showSerName val="0"/>
          <c:showPercent val="0"/>
          <c:showBubbleSize val="0"/>
        </c:dLbls>
        <c:gapWidth val="150"/>
        <c:shape val="box"/>
        <c:axId val="1468435071"/>
        <c:axId val="1468452959"/>
        <c:axId val="0"/>
      </c:bar3DChart>
      <c:catAx>
        <c:axId val="1468435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52959"/>
        <c:crosses val="autoZero"/>
        <c:auto val="1"/>
        <c:lblAlgn val="ctr"/>
        <c:lblOffset val="100"/>
        <c:noMultiLvlLbl val="0"/>
      </c:catAx>
      <c:valAx>
        <c:axId val="14684529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Selling Price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3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(Swiggy).xlsx]Pivot tables!PivotTable6</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rPr>
              <a:t>MONTH &amp; YEAR WISE SALES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tables'!$B$40</c:f>
              <c:strCache>
                <c:ptCount val="1"/>
                <c:pt idx="0">
                  <c:v>Total</c:v>
                </c:pt>
              </c:strCache>
            </c:strRef>
          </c:tx>
          <c:spPr>
            <a:solidFill>
              <a:schemeClr val="dk1">
                <a:tint val="88500"/>
              </a:schemeClr>
            </a:solidFill>
            <a:ln>
              <a:noFill/>
            </a:ln>
            <a:effectLst/>
          </c:spPr>
          <c:invertIfNegative val="0"/>
          <c:cat>
            <c:multiLvlStrRef>
              <c:f>'Pivot tables'!$A$41:$A$51</c:f>
              <c:multiLvlStrCache>
                <c:ptCount val="9"/>
                <c:lvl>
                  <c:pt idx="0">
                    <c:v>Jan</c:v>
                  </c:pt>
                  <c:pt idx="1">
                    <c:v>Feb</c:v>
                  </c:pt>
                  <c:pt idx="2">
                    <c:v>Apr</c:v>
                  </c:pt>
                  <c:pt idx="3">
                    <c:v>May</c:v>
                  </c:pt>
                  <c:pt idx="4">
                    <c:v>Jun</c:v>
                  </c:pt>
                  <c:pt idx="5">
                    <c:v>Aug</c:v>
                  </c:pt>
                  <c:pt idx="6">
                    <c:v>Sep</c:v>
                  </c:pt>
                  <c:pt idx="7">
                    <c:v>Oct</c:v>
                  </c:pt>
                  <c:pt idx="8">
                    <c:v>Nov</c:v>
                  </c:pt>
                </c:lvl>
                <c:lvl>
                  <c:pt idx="0">
                    <c:v>2022</c:v>
                  </c:pt>
                </c:lvl>
              </c:multiLvlStrCache>
            </c:multiLvlStrRef>
          </c:cat>
          <c:val>
            <c:numRef>
              <c:f>'Pivot tables'!$B$41:$B$51</c:f>
              <c:numCache>
                <c:formatCode>0</c:formatCode>
                <c:ptCount val="9"/>
                <c:pt idx="0">
                  <c:v>1321.6460531591899</c:v>
                </c:pt>
                <c:pt idx="1">
                  <c:v>425.31379873399857</c:v>
                </c:pt>
                <c:pt idx="2">
                  <c:v>1665.2596740176391</c:v>
                </c:pt>
                <c:pt idx="3">
                  <c:v>201.6975978393902</c:v>
                </c:pt>
                <c:pt idx="4">
                  <c:v>1314.9715319366549</c:v>
                </c:pt>
                <c:pt idx="5">
                  <c:v>253.34892072742846</c:v>
                </c:pt>
                <c:pt idx="6">
                  <c:v>2150.9040696285983</c:v>
                </c:pt>
                <c:pt idx="7">
                  <c:v>571.39638226383477</c:v>
                </c:pt>
                <c:pt idx="8">
                  <c:v>1482.8561829126807</c:v>
                </c:pt>
              </c:numCache>
            </c:numRef>
          </c:val>
          <c:extLst>
            <c:ext xmlns:c16="http://schemas.microsoft.com/office/drawing/2014/chart" uri="{C3380CC4-5D6E-409C-BE32-E72D297353CC}">
              <c16:uniqueId val="{00000000-F242-4189-8619-667605F26B36}"/>
            </c:ext>
          </c:extLst>
        </c:ser>
        <c:dLbls>
          <c:showLegendKey val="0"/>
          <c:showVal val="0"/>
          <c:showCatName val="0"/>
          <c:showSerName val="0"/>
          <c:showPercent val="0"/>
          <c:showBubbleSize val="0"/>
        </c:dLbls>
        <c:gapWidth val="150"/>
        <c:overlap val="100"/>
        <c:axId val="1492627679"/>
        <c:axId val="1492614367"/>
      </c:barChart>
      <c:catAx>
        <c:axId val="149262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r>
                  <a:rPr lang="en-IN" baseline="0"/>
                  <a:t>/Years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14367"/>
        <c:crosses val="autoZero"/>
        <c:auto val="1"/>
        <c:lblAlgn val="ctr"/>
        <c:lblOffset val="100"/>
        <c:noMultiLvlLbl val="0"/>
      </c:catAx>
      <c:valAx>
        <c:axId val="14926143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(Swiggy).xlsx]Pivot tables!PivotTable7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Delivery Person Performance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Central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tables'!$B$71:$B$76</c:f>
              <c:numCache>
                <c:formatCode>0</c:formatCode>
                <c:ptCount val="5"/>
                <c:pt idx="1">
                  <c:v>828.67628153025589</c:v>
                </c:pt>
                <c:pt idx="2">
                  <c:v>253.34892072742846</c:v>
                </c:pt>
                <c:pt idx="3">
                  <c:v>425.31379873399857</c:v>
                </c:pt>
              </c:numCache>
            </c:numRef>
          </c:val>
          <c:extLst>
            <c:ext xmlns:c16="http://schemas.microsoft.com/office/drawing/2014/chart" uri="{C3380CC4-5D6E-409C-BE32-E72D297353CC}">
              <c16:uniqueId val="{00000000-5964-4AF8-9D68-06DECD2074F7}"/>
            </c:ext>
          </c:extLst>
        </c:ser>
        <c:ser>
          <c:idx val="1"/>
          <c:order val="1"/>
          <c:tx>
            <c:strRef>
              <c:f>'Pivot tables'!$C$69:$C$70</c:f>
              <c:strCache>
                <c:ptCount val="1"/>
                <c:pt idx="0">
                  <c:v>North East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tables'!$C$71:$C$76</c:f>
              <c:numCache>
                <c:formatCode>0</c:formatCode>
                <c:ptCount val="5"/>
                <c:pt idx="0">
                  <c:v>201.6975978393902</c:v>
                </c:pt>
                <c:pt idx="3">
                  <c:v>2081.5875050619538</c:v>
                </c:pt>
                <c:pt idx="4">
                  <c:v>1314.9715319366549</c:v>
                </c:pt>
              </c:numCache>
            </c:numRef>
          </c:val>
          <c:extLst>
            <c:ext xmlns:c16="http://schemas.microsoft.com/office/drawing/2014/chart" uri="{C3380CC4-5D6E-409C-BE32-E72D297353CC}">
              <c16:uniqueId val="{00000031-5964-4AF8-9D68-06DECD2074F7}"/>
            </c:ext>
          </c:extLst>
        </c:ser>
        <c:ser>
          <c:idx val="2"/>
          <c:order val="2"/>
          <c:tx>
            <c:strRef>
              <c:f>'Pivot tables'!$D$69:$D$70</c:f>
              <c:strCache>
                <c:ptCount val="1"/>
                <c:pt idx="0">
                  <c:v>North West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tables'!$D$71:$D$76</c:f>
              <c:numCache>
                <c:formatCode>0</c:formatCode>
                <c:ptCount val="5"/>
                <c:pt idx="0">
                  <c:v>811.16468336996115</c:v>
                </c:pt>
                <c:pt idx="3">
                  <c:v>852.83041783120063</c:v>
                </c:pt>
              </c:numCache>
            </c:numRef>
          </c:val>
          <c:extLst>
            <c:ext xmlns:c16="http://schemas.microsoft.com/office/drawing/2014/chart" uri="{C3380CC4-5D6E-409C-BE32-E72D297353CC}">
              <c16:uniqueId val="{00000032-5964-4AF8-9D68-06DECD2074F7}"/>
            </c:ext>
          </c:extLst>
        </c:ser>
        <c:ser>
          <c:idx val="3"/>
          <c:order val="3"/>
          <c:tx>
            <c:strRef>
              <c:f>'Pivot tables'!$E$69:$E$70</c:f>
              <c:strCache>
                <c:ptCount val="1"/>
                <c:pt idx="0">
                  <c:v>South West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tables'!$E$71:$E$76</c:f>
              <c:numCache>
                <c:formatCode>0</c:formatCode>
                <c:ptCount val="5"/>
                <c:pt idx="0">
                  <c:v>1834.5864187553293</c:v>
                </c:pt>
                <c:pt idx="3">
                  <c:v>783.21705543324197</c:v>
                </c:pt>
              </c:numCache>
            </c:numRef>
          </c:val>
          <c:extLst>
            <c:ext xmlns:c16="http://schemas.microsoft.com/office/drawing/2014/chart" uri="{C3380CC4-5D6E-409C-BE32-E72D297353CC}">
              <c16:uniqueId val="{00000033-5964-4AF8-9D68-06DECD2074F7}"/>
            </c:ext>
          </c:extLst>
        </c:ser>
        <c:dLbls>
          <c:dLblPos val="outEnd"/>
          <c:showLegendKey val="0"/>
          <c:showVal val="1"/>
          <c:showCatName val="0"/>
          <c:showSerName val="0"/>
          <c:showPercent val="0"/>
          <c:showBubbleSize val="0"/>
        </c:dLbls>
        <c:gapWidth val="444"/>
        <c:overlap val="-90"/>
        <c:axId val="1401176127"/>
        <c:axId val="1401173215"/>
      </c:barChart>
      <c:catAx>
        <c:axId val="1401176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Names/Region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1173215"/>
        <c:crosses val="autoZero"/>
        <c:auto val="1"/>
        <c:lblAlgn val="ctr"/>
        <c:lblOffset val="100"/>
        <c:noMultiLvlLbl val="0"/>
      </c:catAx>
      <c:valAx>
        <c:axId val="14011732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Selling Price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4011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635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(Swiggy).xlsx]Pivot tables!PivotTable8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1"/>
              <a:t>Top 10 Favourite items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tables'!$B$99:$B$100</c:f>
              <c:strCache>
                <c:ptCount val="1"/>
                <c:pt idx="0">
                  <c:v>Central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tables'!$B$101:$B$111</c:f>
              <c:numCache>
                <c:formatCode>"₹"\ #,##0</c:formatCode>
                <c:ptCount val="10"/>
                <c:pt idx="1">
                  <c:v>425.31379873399857</c:v>
                </c:pt>
                <c:pt idx="6">
                  <c:v>828.67628153025589</c:v>
                </c:pt>
              </c:numCache>
            </c:numRef>
          </c:val>
          <c:extLst>
            <c:ext xmlns:c16="http://schemas.microsoft.com/office/drawing/2014/chart" uri="{C3380CC4-5D6E-409C-BE32-E72D297353CC}">
              <c16:uniqueId val="{00000000-7221-46B6-96E2-F6CDE939BBF2}"/>
            </c:ext>
          </c:extLst>
        </c:ser>
        <c:ser>
          <c:idx val="1"/>
          <c:order val="1"/>
          <c:tx>
            <c:strRef>
              <c:f>'Pivot tables'!$C$99:$C$100</c:f>
              <c:strCache>
                <c:ptCount val="1"/>
                <c:pt idx="0">
                  <c:v>North East</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tables'!$C$101:$C$111</c:f>
              <c:numCache>
                <c:formatCode>"₹"\ #,##0</c:formatCode>
                <c:ptCount val="10"/>
                <c:pt idx="4">
                  <c:v>2081.5875050619538</c:v>
                </c:pt>
                <c:pt idx="9">
                  <c:v>1314.9715319366549</c:v>
                </c:pt>
              </c:numCache>
            </c:numRef>
          </c:val>
          <c:extLst>
            <c:ext xmlns:c16="http://schemas.microsoft.com/office/drawing/2014/chart" uri="{C3380CC4-5D6E-409C-BE32-E72D297353CC}">
              <c16:uniqueId val="{0000001B-7221-46B6-96E2-F6CDE939BBF2}"/>
            </c:ext>
          </c:extLst>
        </c:ser>
        <c:ser>
          <c:idx val="2"/>
          <c:order val="2"/>
          <c:tx>
            <c:strRef>
              <c:f>'Pivot tables'!$D$99:$D$100</c:f>
              <c:strCache>
                <c:ptCount val="1"/>
                <c:pt idx="0">
                  <c:v>North West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tables'!$D$101:$D$111</c:f>
              <c:numCache>
                <c:formatCode>"₹"\ #,##0</c:formatCode>
                <c:ptCount val="10"/>
                <c:pt idx="0">
                  <c:v>811.16468336996115</c:v>
                </c:pt>
                <c:pt idx="8">
                  <c:v>571.39638226383477</c:v>
                </c:pt>
              </c:numCache>
            </c:numRef>
          </c:val>
          <c:extLst>
            <c:ext xmlns:c16="http://schemas.microsoft.com/office/drawing/2014/chart" uri="{C3380CC4-5D6E-409C-BE32-E72D297353CC}">
              <c16:uniqueId val="{0000001C-7221-46B6-96E2-F6CDE939BBF2}"/>
            </c:ext>
          </c:extLst>
        </c:ser>
        <c:ser>
          <c:idx val="3"/>
          <c:order val="3"/>
          <c:tx>
            <c:strRef>
              <c:f>'Pivot tables'!$E$99:$E$100</c:f>
              <c:strCache>
                <c:ptCount val="1"/>
                <c:pt idx="0">
                  <c:v>South West</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 tables'!$A$101:$A$111</c:f>
              <c:strCache>
                <c:ptCount val="10"/>
                <c:pt idx="0">
                  <c:v>Sattu ki roti</c:v>
                </c:pt>
                <c:pt idx="1">
                  <c:v>Rasgulla</c:v>
                </c:pt>
                <c:pt idx="2">
                  <c:v>Poornalu</c:v>
                </c:pt>
                <c:pt idx="3">
                  <c:v>Pindi chana</c:v>
                </c:pt>
                <c:pt idx="4">
                  <c:v>Petha</c:v>
                </c:pt>
                <c:pt idx="5">
                  <c:v>Panjeeri</c:v>
                </c:pt>
                <c:pt idx="6">
                  <c:v>Pakhala</c:v>
                </c:pt>
                <c:pt idx="7">
                  <c:v>Chhena poda</c:v>
                </c:pt>
                <c:pt idx="8">
                  <c:v>Chevdo</c:v>
                </c:pt>
                <c:pt idx="9">
                  <c:v>Bombil fry</c:v>
                </c:pt>
              </c:strCache>
            </c:strRef>
          </c:cat>
          <c:val>
            <c:numRef>
              <c:f>'Pivot tables'!$E$101:$E$111</c:f>
              <c:numCache>
                <c:formatCode>"₹"\ #,##0</c:formatCode>
                <c:ptCount val="10"/>
                <c:pt idx="2">
                  <c:v>442.06243038170373</c:v>
                </c:pt>
                <c:pt idx="3">
                  <c:v>341.15462505153823</c:v>
                </c:pt>
                <c:pt idx="5">
                  <c:v>512.94036559613949</c:v>
                </c:pt>
                <c:pt idx="7">
                  <c:v>1321.6460531591899</c:v>
                </c:pt>
              </c:numCache>
            </c:numRef>
          </c:val>
          <c:extLst>
            <c:ext xmlns:c16="http://schemas.microsoft.com/office/drawing/2014/chart" uri="{C3380CC4-5D6E-409C-BE32-E72D297353CC}">
              <c16:uniqueId val="{0000001D-7221-46B6-96E2-F6CDE939BBF2}"/>
            </c:ext>
          </c:extLst>
        </c:ser>
        <c:dLbls>
          <c:showLegendKey val="0"/>
          <c:showVal val="0"/>
          <c:showCatName val="0"/>
          <c:showSerName val="0"/>
          <c:showPercent val="0"/>
          <c:showBubbleSize val="0"/>
        </c:dLbls>
        <c:gapWidth val="150"/>
        <c:overlap val="100"/>
        <c:axId val="1480176847"/>
        <c:axId val="1480174351"/>
      </c:barChart>
      <c:catAx>
        <c:axId val="1480176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aseline="0"/>
                  <a:t>Items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74351"/>
        <c:crosses val="autoZero"/>
        <c:auto val="1"/>
        <c:lblAlgn val="ctr"/>
        <c:lblOffset val="100"/>
        <c:noMultiLvlLbl val="0"/>
      </c:catAx>
      <c:valAx>
        <c:axId val="1480174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(Swiggy).xlsx]Pivot tables!PivotTable1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Region Wise Sales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circle"/>
          <c:size val="6"/>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tables'!$B$2</c:f>
              <c:strCache>
                <c:ptCount val="1"/>
                <c:pt idx="0">
                  <c:v>Total</c:v>
                </c:pt>
              </c:strCache>
            </c:strRef>
          </c:tx>
          <c:spPr>
            <a:gradFill flip="none" rotWithShape="1">
              <a:gsLst>
                <a:gs pos="100000">
                  <a:schemeClr val="dk1">
                    <a:tint val="88500"/>
                    <a:alpha val="0"/>
                  </a:schemeClr>
                </a:gs>
                <a:gs pos="50000">
                  <a:schemeClr val="dk1">
                    <a:tint val="88500"/>
                  </a:schemeClr>
                </a:gs>
              </a:gsLst>
              <a:lin ang="10800000" scaled="1"/>
            </a:gradFill>
            <a:ln>
              <a:noFill/>
            </a:ln>
            <a:effectLst/>
            <a:sp3d/>
          </c:spPr>
          <c:invertIfNegative val="0"/>
          <c:cat>
            <c:strRef>
              <c:f>'Pivot tables'!$A$3:$A$7</c:f>
              <c:strCache>
                <c:ptCount val="4"/>
                <c:pt idx="0">
                  <c:v>Central</c:v>
                </c:pt>
                <c:pt idx="1">
                  <c:v>North East</c:v>
                </c:pt>
                <c:pt idx="2">
                  <c:v>North West</c:v>
                </c:pt>
                <c:pt idx="3">
                  <c:v>South West</c:v>
                </c:pt>
              </c:strCache>
            </c:strRef>
          </c:cat>
          <c:val>
            <c:numRef>
              <c:f>'Pivot tables'!$B$3:$B$7</c:f>
              <c:numCache>
                <c:formatCode>0</c:formatCode>
                <c:ptCount val="4"/>
                <c:pt idx="0">
                  <c:v>1507.339000991683</c:v>
                </c:pt>
                <c:pt idx="1">
                  <c:v>3598.2566348379987</c:v>
                </c:pt>
                <c:pt idx="2">
                  <c:v>1663.9951012011618</c:v>
                </c:pt>
                <c:pt idx="3">
                  <c:v>2617.8034741885717</c:v>
                </c:pt>
              </c:numCache>
            </c:numRef>
          </c:val>
          <c:extLst>
            <c:ext xmlns:c16="http://schemas.microsoft.com/office/drawing/2014/chart" uri="{C3380CC4-5D6E-409C-BE32-E72D297353CC}">
              <c16:uniqueId val="{00000000-0EA1-4DCE-9427-4905EA4F7150}"/>
            </c:ext>
          </c:extLst>
        </c:ser>
        <c:dLbls>
          <c:showLegendKey val="0"/>
          <c:showVal val="0"/>
          <c:showCatName val="0"/>
          <c:showSerName val="0"/>
          <c:showPercent val="0"/>
          <c:showBubbleSize val="0"/>
        </c:dLbls>
        <c:gapWidth val="150"/>
        <c:gapDepth val="0"/>
        <c:shape val="box"/>
        <c:axId val="1275747743"/>
        <c:axId val="1275764799"/>
        <c:axId val="0"/>
      </c:bar3DChart>
      <c:catAx>
        <c:axId val="127574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64799"/>
        <c:crosses val="autoZero"/>
        <c:auto val="1"/>
        <c:lblAlgn val="ctr"/>
        <c:lblOffset val="100"/>
        <c:noMultiLvlLbl val="0"/>
      </c:catAx>
      <c:valAx>
        <c:axId val="1275764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a:t>
                </a:r>
                <a:r>
                  <a:rPr lang="en-IN" baseline="0"/>
                  <a:t>Sales</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(Swiggy).xlsx]Pivot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tables'!$A$22:$A$23</c:f>
              <c:strCache>
                <c:ptCount val="1"/>
                <c:pt idx="0">
                  <c:v>C11</c:v>
                </c:pt>
              </c:strCache>
            </c:strRef>
          </c:cat>
          <c:val>
            <c:numRef>
              <c:f>'Pivot tables'!$B$22:$B$23</c:f>
              <c:numCache>
                <c:formatCode>General</c:formatCode>
                <c:ptCount val="1"/>
                <c:pt idx="0">
                  <c:v>9387.3942112194145</c:v>
                </c:pt>
              </c:numCache>
            </c:numRef>
          </c:val>
          <c:extLst>
            <c:ext xmlns:c16="http://schemas.microsoft.com/office/drawing/2014/chart" uri="{C3380CC4-5D6E-409C-BE32-E72D297353CC}">
              <c16:uniqueId val="{00000000-E02A-4618-9117-021F398F4C9C}"/>
            </c:ext>
          </c:extLst>
        </c:ser>
        <c:dLbls>
          <c:showLegendKey val="0"/>
          <c:showVal val="0"/>
          <c:showCatName val="0"/>
          <c:showSerName val="0"/>
          <c:showPercent val="0"/>
          <c:showBubbleSize val="0"/>
        </c:dLbls>
        <c:gapWidth val="150"/>
        <c:shape val="box"/>
        <c:axId val="1468435071"/>
        <c:axId val="1468452959"/>
        <c:axId val="0"/>
      </c:bar3DChart>
      <c:catAx>
        <c:axId val="1468435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52959"/>
        <c:crosses val="autoZero"/>
        <c:auto val="1"/>
        <c:lblAlgn val="ctr"/>
        <c:lblOffset val="100"/>
        <c:noMultiLvlLbl val="0"/>
      </c:catAx>
      <c:valAx>
        <c:axId val="14684529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Selling Price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3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(Swiggy).xlsx]Pivot tables!PivotTable6</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effectLst/>
              </a:rPr>
              <a:t>MONTH &amp; YEAR WISE SALES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tables'!$B$40</c:f>
              <c:strCache>
                <c:ptCount val="1"/>
                <c:pt idx="0">
                  <c:v>Total</c:v>
                </c:pt>
              </c:strCache>
            </c:strRef>
          </c:tx>
          <c:spPr>
            <a:solidFill>
              <a:schemeClr val="dk1">
                <a:tint val="88500"/>
              </a:schemeClr>
            </a:solidFill>
            <a:ln>
              <a:noFill/>
            </a:ln>
            <a:effectLst/>
          </c:spPr>
          <c:invertIfNegative val="0"/>
          <c:cat>
            <c:multiLvlStrRef>
              <c:f>'Pivot tables'!$A$41:$A$51</c:f>
              <c:multiLvlStrCache>
                <c:ptCount val="9"/>
                <c:lvl>
                  <c:pt idx="0">
                    <c:v>Jan</c:v>
                  </c:pt>
                  <c:pt idx="1">
                    <c:v>Feb</c:v>
                  </c:pt>
                  <c:pt idx="2">
                    <c:v>Apr</c:v>
                  </c:pt>
                  <c:pt idx="3">
                    <c:v>May</c:v>
                  </c:pt>
                  <c:pt idx="4">
                    <c:v>Jun</c:v>
                  </c:pt>
                  <c:pt idx="5">
                    <c:v>Aug</c:v>
                  </c:pt>
                  <c:pt idx="6">
                    <c:v>Sep</c:v>
                  </c:pt>
                  <c:pt idx="7">
                    <c:v>Oct</c:v>
                  </c:pt>
                  <c:pt idx="8">
                    <c:v>Nov</c:v>
                  </c:pt>
                </c:lvl>
                <c:lvl>
                  <c:pt idx="0">
                    <c:v>2022</c:v>
                  </c:pt>
                </c:lvl>
              </c:multiLvlStrCache>
            </c:multiLvlStrRef>
          </c:cat>
          <c:val>
            <c:numRef>
              <c:f>'Pivot tables'!$B$41:$B$51</c:f>
              <c:numCache>
                <c:formatCode>0</c:formatCode>
                <c:ptCount val="9"/>
                <c:pt idx="0">
                  <c:v>1321.6460531591899</c:v>
                </c:pt>
                <c:pt idx="1">
                  <c:v>425.31379873399857</c:v>
                </c:pt>
                <c:pt idx="2">
                  <c:v>1665.2596740176391</c:v>
                </c:pt>
                <c:pt idx="3">
                  <c:v>201.6975978393902</c:v>
                </c:pt>
                <c:pt idx="4">
                  <c:v>1314.9715319366549</c:v>
                </c:pt>
                <c:pt idx="5">
                  <c:v>253.34892072742846</c:v>
                </c:pt>
                <c:pt idx="6">
                  <c:v>2150.9040696285983</c:v>
                </c:pt>
                <c:pt idx="7">
                  <c:v>571.39638226383477</c:v>
                </c:pt>
                <c:pt idx="8">
                  <c:v>1482.8561829126807</c:v>
                </c:pt>
              </c:numCache>
            </c:numRef>
          </c:val>
          <c:extLst>
            <c:ext xmlns:c16="http://schemas.microsoft.com/office/drawing/2014/chart" uri="{C3380CC4-5D6E-409C-BE32-E72D297353CC}">
              <c16:uniqueId val="{00000000-5D0D-46FE-BB61-B335576CBD7E}"/>
            </c:ext>
          </c:extLst>
        </c:ser>
        <c:dLbls>
          <c:showLegendKey val="0"/>
          <c:showVal val="0"/>
          <c:showCatName val="0"/>
          <c:showSerName val="0"/>
          <c:showPercent val="0"/>
          <c:showBubbleSize val="0"/>
        </c:dLbls>
        <c:gapWidth val="150"/>
        <c:overlap val="100"/>
        <c:axId val="1492627679"/>
        <c:axId val="1492614367"/>
      </c:barChart>
      <c:catAx>
        <c:axId val="149262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r>
                  <a:rPr lang="en-IN" baseline="0"/>
                  <a:t>/Years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14367"/>
        <c:crosses val="autoZero"/>
        <c:auto val="1"/>
        <c:lblAlgn val="ctr"/>
        <c:lblOffset val="100"/>
        <c:noMultiLvlLbl val="0"/>
      </c:catAx>
      <c:valAx>
        <c:axId val="14926143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(Swiggy).xlsx]Pivot tables!PivotTable7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Delivery Person Performance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Central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tables'!$B$71:$B$76</c:f>
              <c:numCache>
                <c:formatCode>0</c:formatCode>
                <c:ptCount val="5"/>
                <c:pt idx="1">
                  <c:v>828.67628153025589</c:v>
                </c:pt>
                <c:pt idx="2">
                  <c:v>253.34892072742846</c:v>
                </c:pt>
                <c:pt idx="3">
                  <c:v>425.31379873399857</c:v>
                </c:pt>
              </c:numCache>
            </c:numRef>
          </c:val>
          <c:extLst>
            <c:ext xmlns:c16="http://schemas.microsoft.com/office/drawing/2014/chart" uri="{C3380CC4-5D6E-409C-BE32-E72D297353CC}">
              <c16:uniqueId val="{00000000-A46A-493D-A784-A53C5EDC6971}"/>
            </c:ext>
          </c:extLst>
        </c:ser>
        <c:ser>
          <c:idx val="1"/>
          <c:order val="1"/>
          <c:tx>
            <c:strRef>
              <c:f>'Pivot tables'!$C$69:$C$70</c:f>
              <c:strCache>
                <c:ptCount val="1"/>
                <c:pt idx="0">
                  <c:v>North East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tables'!$C$71:$C$76</c:f>
              <c:numCache>
                <c:formatCode>0</c:formatCode>
                <c:ptCount val="5"/>
                <c:pt idx="0">
                  <c:v>201.6975978393902</c:v>
                </c:pt>
                <c:pt idx="3">
                  <c:v>2081.5875050619538</c:v>
                </c:pt>
                <c:pt idx="4">
                  <c:v>1314.9715319366549</c:v>
                </c:pt>
              </c:numCache>
            </c:numRef>
          </c:val>
          <c:extLst>
            <c:ext xmlns:c16="http://schemas.microsoft.com/office/drawing/2014/chart" uri="{C3380CC4-5D6E-409C-BE32-E72D297353CC}">
              <c16:uniqueId val="{00000006-A46A-493D-A784-A53C5EDC6971}"/>
            </c:ext>
          </c:extLst>
        </c:ser>
        <c:ser>
          <c:idx val="2"/>
          <c:order val="2"/>
          <c:tx>
            <c:strRef>
              <c:f>'Pivot tables'!$D$69:$D$70</c:f>
              <c:strCache>
                <c:ptCount val="1"/>
                <c:pt idx="0">
                  <c:v>North West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tables'!$D$71:$D$76</c:f>
              <c:numCache>
                <c:formatCode>0</c:formatCode>
                <c:ptCount val="5"/>
                <c:pt idx="0">
                  <c:v>811.16468336996115</c:v>
                </c:pt>
                <c:pt idx="3">
                  <c:v>852.83041783120063</c:v>
                </c:pt>
              </c:numCache>
            </c:numRef>
          </c:val>
          <c:extLst>
            <c:ext xmlns:c16="http://schemas.microsoft.com/office/drawing/2014/chart" uri="{C3380CC4-5D6E-409C-BE32-E72D297353CC}">
              <c16:uniqueId val="{00000007-A46A-493D-A784-A53C5EDC6971}"/>
            </c:ext>
          </c:extLst>
        </c:ser>
        <c:ser>
          <c:idx val="3"/>
          <c:order val="3"/>
          <c:tx>
            <c:strRef>
              <c:f>'Pivot tables'!$E$69:$E$70</c:f>
              <c:strCache>
                <c:ptCount val="1"/>
                <c:pt idx="0">
                  <c:v>South West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tables'!$A$71:$A$76</c:f>
              <c:strCache>
                <c:ptCount val="5"/>
                <c:pt idx="0">
                  <c:v>Anil</c:v>
                </c:pt>
                <c:pt idx="1">
                  <c:v>Nilesh</c:v>
                </c:pt>
                <c:pt idx="2">
                  <c:v>Raj</c:v>
                </c:pt>
                <c:pt idx="3">
                  <c:v>Raju</c:v>
                </c:pt>
                <c:pt idx="4">
                  <c:v>Sri</c:v>
                </c:pt>
              </c:strCache>
            </c:strRef>
          </c:cat>
          <c:val>
            <c:numRef>
              <c:f>'Pivot tables'!$E$71:$E$76</c:f>
              <c:numCache>
                <c:formatCode>0</c:formatCode>
                <c:ptCount val="5"/>
                <c:pt idx="0">
                  <c:v>1834.5864187553293</c:v>
                </c:pt>
                <c:pt idx="3">
                  <c:v>783.21705543324197</c:v>
                </c:pt>
              </c:numCache>
            </c:numRef>
          </c:val>
          <c:extLst>
            <c:ext xmlns:c16="http://schemas.microsoft.com/office/drawing/2014/chart" uri="{C3380CC4-5D6E-409C-BE32-E72D297353CC}">
              <c16:uniqueId val="{00000008-A46A-493D-A784-A53C5EDC6971}"/>
            </c:ext>
          </c:extLst>
        </c:ser>
        <c:dLbls>
          <c:dLblPos val="outEnd"/>
          <c:showLegendKey val="0"/>
          <c:showVal val="1"/>
          <c:showCatName val="0"/>
          <c:showSerName val="0"/>
          <c:showPercent val="0"/>
          <c:showBubbleSize val="0"/>
        </c:dLbls>
        <c:gapWidth val="444"/>
        <c:overlap val="-90"/>
        <c:axId val="1401176127"/>
        <c:axId val="1401173215"/>
      </c:barChart>
      <c:catAx>
        <c:axId val="1401176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Names/Region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1173215"/>
        <c:crosses val="autoZero"/>
        <c:auto val="1"/>
        <c:lblAlgn val="ctr"/>
        <c:lblOffset val="100"/>
        <c:noMultiLvlLbl val="0"/>
      </c:catAx>
      <c:valAx>
        <c:axId val="14011732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Selling Price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4011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400049</xdr:colOff>
      <xdr:row>1</xdr:row>
      <xdr:rowOff>61912</xdr:rowOff>
    </xdr:from>
    <xdr:to>
      <xdr:col>11</xdr:col>
      <xdr:colOff>9524</xdr:colOff>
      <xdr:row>15</xdr:row>
      <xdr:rowOff>138112</xdr:rowOff>
    </xdr:to>
    <xdr:graphicFrame macro="">
      <xdr:nvGraphicFramePr>
        <xdr:cNvPr id="2" name="Chart 1">
          <a:extLst>
            <a:ext uri="{FF2B5EF4-FFF2-40B4-BE49-F238E27FC236}">
              <a16:creationId xmlns:a16="http://schemas.microsoft.com/office/drawing/2014/main" id="{8C3517D9-8657-7717-2DCF-42B867B2D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19</xdr:row>
      <xdr:rowOff>185737</xdr:rowOff>
    </xdr:from>
    <xdr:to>
      <xdr:col>9</xdr:col>
      <xdr:colOff>276225</xdr:colOff>
      <xdr:row>34</xdr:row>
      <xdr:rowOff>71437</xdr:rowOff>
    </xdr:to>
    <xdr:graphicFrame macro="">
      <xdr:nvGraphicFramePr>
        <xdr:cNvPr id="4" name="Chart 3">
          <a:extLst>
            <a:ext uri="{FF2B5EF4-FFF2-40B4-BE49-F238E27FC236}">
              <a16:creationId xmlns:a16="http://schemas.microsoft.com/office/drawing/2014/main" id="{C675C83A-9182-EBD2-9BD5-3B57B51AC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552450</xdr:colOff>
      <xdr:row>38</xdr:row>
      <xdr:rowOff>33337</xdr:rowOff>
    </xdr:from>
    <xdr:to>
      <xdr:col>9</xdr:col>
      <xdr:colOff>247650</xdr:colOff>
      <xdr:row>52</xdr:row>
      <xdr:rowOff>109537</xdr:rowOff>
    </xdr:to>
    <xdr:graphicFrame macro="">
      <xdr:nvGraphicFramePr>
        <xdr:cNvPr id="6" name="Chart 5">
          <a:extLst>
            <a:ext uri="{FF2B5EF4-FFF2-40B4-BE49-F238E27FC236}">
              <a16:creationId xmlns:a16="http://schemas.microsoft.com/office/drawing/2014/main" id="{36407091-513A-755C-7822-9836A6DA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380999</xdr:colOff>
      <xdr:row>79</xdr:row>
      <xdr:rowOff>114300</xdr:rowOff>
    </xdr:from>
    <xdr:to>
      <xdr:col>10</xdr:col>
      <xdr:colOff>171449</xdr:colOff>
      <xdr:row>95</xdr:row>
      <xdr:rowOff>47625</xdr:rowOff>
    </xdr:to>
    <xdr:graphicFrame macro="">
      <xdr:nvGraphicFramePr>
        <xdr:cNvPr id="7" name="Chart 6">
          <a:extLst>
            <a:ext uri="{FF2B5EF4-FFF2-40B4-BE49-F238E27FC236}">
              <a16:creationId xmlns:a16="http://schemas.microsoft.com/office/drawing/2014/main" id="{AD4DF547-4941-8A72-485C-02310C80E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219075</xdr:colOff>
      <xdr:row>97</xdr:row>
      <xdr:rowOff>33336</xdr:rowOff>
    </xdr:from>
    <xdr:to>
      <xdr:col>10</xdr:col>
      <xdr:colOff>704850</xdr:colOff>
      <xdr:row>113</xdr:row>
      <xdr:rowOff>190499</xdr:rowOff>
    </xdr:to>
    <xdr:graphicFrame macro="">
      <xdr:nvGraphicFramePr>
        <xdr:cNvPr id="8" name="Chart 7">
          <a:extLst>
            <a:ext uri="{FF2B5EF4-FFF2-40B4-BE49-F238E27FC236}">
              <a16:creationId xmlns:a16="http://schemas.microsoft.com/office/drawing/2014/main" id="{63A6BAEF-047A-D243-8C7C-848897078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10886</xdr:colOff>
      <xdr:row>5</xdr:row>
      <xdr:rowOff>29936</xdr:rowOff>
    </xdr:from>
    <xdr:to>
      <xdr:col>7</xdr:col>
      <xdr:colOff>231322</xdr:colOff>
      <xdr:row>19</xdr:row>
      <xdr:rowOff>106136</xdr:rowOff>
    </xdr:to>
    <xdr:graphicFrame macro="">
      <xdr:nvGraphicFramePr>
        <xdr:cNvPr id="2" name="Chart 1">
          <a:extLst>
            <a:ext uri="{FF2B5EF4-FFF2-40B4-BE49-F238E27FC236}">
              <a16:creationId xmlns:a16="http://schemas.microsoft.com/office/drawing/2014/main" id="{3232323B-3B5F-40BB-871D-EA0A7403E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5443</xdr:colOff>
      <xdr:row>19</xdr:row>
      <xdr:rowOff>134710</xdr:rowOff>
    </xdr:from>
    <xdr:to>
      <xdr:col>7</xdr:col>
      <xdr:colOff>205468</xdr:colOff>
      <xdr:row>33</xdr:row>
      <xdr:rowOff>81643</xdr:rowOff>
    </xdr:to>
    <xdr:graphicFrame macro="">
      <xdr:nvGraphicFramePr>
        <xdr:cNvPr id="3" name="Chart 2">
          <a:extLst>
            <a:ext uri="{FF2B5EF4-FFF2-40B4-BE49-F238E27FC236}">
              <a16:creationId xmlns:a16="http://schemas.microsoft.com/office/drawing/2014/main" id="{966156D0-4585-4E9A-A91D-48C1BDE90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257175</xdr:colOff>
      <xdr:row>5</xdr:row>
      <xdr:rowOff>47625</xdr:rowOff>
    </xdr:from>
    <xdr:to>
      <xdr:col>14</xdr:col>
      <xdr:colOff>361950</xdr:colOff>
      <xdr:row>19</xdr:row>
      <xdr:rowOff>123825</xdr:rowOff>
    </xdr:to>
    <xdr:graphicFrame macro="">
      <xdr:nvGraphicFramePr>
        <xdr:cNvPr id="4" name="Chart 3">
          <a:extLst>
            <a:ext uri="{FF2B5EF4-FFF2-40B4-BE49-F238E27FC236}">
              <a16:creationId xmlns:a16="http://schemas.microsoft.com/office/drawing/2014/main" id="{8847F51E-5726-4630-B26E-3679EB859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238125</xdr:colOff>
      <xdr:row>19</xdr:row>
      <xdr:rowOff>175532</xdr:rowOff>
    </xdr:from>
    <xdr:to>
      <xdr:col>19</xdr:col>
      <xdr:colOff>552450</xdr:colOff>
      <xdr:row>33</xdr:row>
      <xdr:rowOff>95250</xdr:rowOff>
    </xdr:to>
    <xdr:graphicFrame macro="">
      <xdr:nvGraphicFramePr>
        <xdr:cNvPr id="5" name="Chart 4">
          <a:extLst>
            <a:ext uri="{FF2B5EF4-FFF2-40B4-BE49-F238E27FC236}">
              <a16:creationId xmlns:a16="http://schemas.microsoft.com/office/drawing/2014/main" id="{7A866F2A-E116-4921-A167-66183572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394607</xdr:colOff>
      <xdr:row>5</xdr:row>
      <xdr:rowOff>38101</xdr:rowOff>
    </xdr:from>
    <xdr:to>
      <xdr:col>25</xdr:col>
      <xdr:colOff>597013</xdr:colOff>
      <xdr:row>19</xdr:row>
      <xdr:rowOff>133351</xdr:rowOff>
    </xdr:to>
    <xdr:graphicFrame macro="">
      <xdr:nvGraphicFramePr>
        <xdr:cNvPr id="6" name="Chart 5">
          <a:extLst>
            <a:ext uri="{FF2B5EF4-FFF2-40B4-BE49-F238E27FC236}">
              <a16:creationId xmlns:a16="http://schemas.microsoft.com/office/drawing/2014/main" id="{BD8E2D90-EC90-445B-9E0C-DCAEAB41F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611300</xdr:colOff>
      <xdr:row>24</xdr:row>
      <xdr:rowOff>157162</xdr:rowOff>
    </xdr:from>
    <xdr:to>
      <xdr:col>23</xdr:col>
      <xdr:colOff>6121</xdr:colOff>
      <xdr:row>33</xdr:row>
      <xdr:rowOff>122464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F56C414-C76A-514E-8B8F-03E7BC81FE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48456" y="4729162"/>
              <a:ext cx="1823696" cy="1679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585788</xdr:colOff>
      <xdr:row>20</xdr:row>
      <xdr:rowOff>32999</xdr:rowOff>
    </xdr:from>
    <xdr:to>
      <xdr:col>22</xdr:col>
      <xdr:colOff>592931</xdr:colOff>
      <xdr:row>24</xdr:row>
      <xdr:rowOff>108858</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3DCBDFC3-A946-6104-6F10-197D9F384C1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122944" y="3842999"/>
              <a:ext cx="1828800" cy="83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2382</xdr:colOff>
      <xdr:row>20</xdr:row>
      <xdr:rowOff>19391</xdr:rowOff>
    </xdr:from>
    <xdr:to>
      <xdr:col>25</xdr:col>
      <xdr:colOff>571501</xdr:colOff>
      <xdr:row>33</xdr:row>
      <xdr:rowOff>95250</xdr:rowOff>
    </xdr:to>
    <mc:AlternateContent xmlns:mc="http://schemas.openxmlformats.org/markup-compatibility/2006">
      <mc:Choice xmlns:a14="http://schemas.microsoft.com/office/drawing/2010/main" Requires="a14">
        <xdr:graphicFrame macro="">
          <xdr:nvGraphicFramePr>
            <xdr:cNvPr id="11" name="Customer ID">
              <a:extLst>
                <a:ext uri="{FF2B5EF4-FFF2-40B4-BE49-F238E27FC236}">
                  <a16:creationId xmlns:a16="http://schemas.microsoft.com/office/drawing/2014/main" id="{24C27A41-36AF-9CC8-CF63-2A88CF4A5F96}"/>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13968413" y="3829391"/>
              <a:ext cx="1783557" cy="2552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gnade" refreshedDate="44895.414244675929" createdVersion="8" refreshedVersion="8" minRefreshableVersion="3" recordCount="370" xr:uid="{517A7A5C-459B-4382-BCC7-8D897AF6A8AA}">
  <cacheSource type="worksheet">
    <worksheetSource name="Table14"/>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Quarters" numFmtId="0" databaseField="0">
      <fieldGroup base="0">
        <rangePr groupBy="quarters" startDate="2021-01-01T00:00:00" endDate="2022-11-24T00:00:00"/>
        <groupItems count="6">
          <s v="&lt;01-01-2021"/>
          <s v="Qtr1"/>
          <s v="Qtr2"/>
          <s v="Qtr3"/>
          <s v="Qtr4"/>
          <s v="&gt;24-11-2022"/>
        </groupItems>
      </fieldGroup>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47111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EBB98-D569-4528-B300-492B1E79FE2C}"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9:F111"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showAll="0"/>
    <pivotField showAll="0">
      <items count="23">
        <item h="1" x="21"/>
        <item h="1" x="0"/>
        <item h="1" x="12"/>
        <item x="10"/>
        <item h="1" x="13"/>
        <item h="1" x="7"/>
        <item h="1" x="14"/>
        <item h="1" x="15"/>
        <item h="1" x="3"/>
        <item h="1" x="16"/>
        <item h="1" x="17"/>
        <item h="1" x="18"/>
        <item h="1" x="1"/>
        <item h="1" x="19"/>
        <item h="1" x="20"/>
        <item h="1" x="2"/>
        <item h="1" x="4"/>
        <item h="1" x="5"/>
        <item h="1" x="6"/>
        <item h="1" x="8"/>
        <item h="1" x="9"/>
        <item h="1" x="11"/>
        <item t="default"/>
      </items>
    </pivotField>
    <pivotField axis="axisRow" showAll="0" measureFilter="1" sortType="descending">
      <items count="265">
        <item x="170"/>
        <item x="211"/>
        <item x="125"/>
        <item x="210"/>
        <item x="166"/>
        <item x="165"/>
        <item x="168"/>
        <item x="67"/>
        <item x="209"/>
        <item x="218"/>
        <item x="255"/>
        <item x="215"/>
        <item x="164"/>
        <item x="163"/>
        <item x="208"/>
        <item x="127"/>
        <item x="126"/>
        <item x="22"/>
        <item x="207"/>
        <item x="206"/>
        <item x="33"/>
        <item x="32"/>
        <item x="31"/>
        <item x="254"/>
        <item x="239"/>
        <item x="21"/>
        <item x="30"/>
        <item x="66"/>
        <item x="20"/>
        <item x="124"/>
        <item x="111"/>
        <item x="162"/>
        <item x="204"/>
        <item x="203"/>
        <item x="110"/>
        <item x="161"/>
        <item x="47"/>
        <item x="109"/>
        <item x="160"/>
        <item x="202"/>
        <item x="172"/>
        <item x="123"/>
        <item x="253"/>
        <item x="46"/>
        <item x="158"/>
        <item x="44"/>
        <item x="45"/>
        <item x="122"/>
        <item x="4"/>
        <item x="65"/>
        <item x="159"/>
        <item x="201"/>
        <item x="157"/>
        <item x="252"/>
        <item x="24"/>
        <item x="156"/>
        <item x="64"/>
        <item x="62"/>
        <item x="63"/>
        <item x="94"/>
        <item x="243"/>
        <item x="43"/>
        <item x="121"/>
        <item x="241"/>
        <item x="29"/>
        <item x="28"/>
        <item x="155"/>
        <item x="251"/>
        <item x="153"/>
        <item x="200"/>
        <item x="54"/>
        <item x="199"/>
        <item x="257"/>
        <item x="154"/>
        <item x="152"/>
        <item x="53"/>
        <item x="151"/>
        <item x="120"/>
        <item x="42"/>
        <item x="119"/>
        <item x="150"/>
        <item x="118"/>
        <item x="250"/>
        <item x="117"/>
        <item x="116"/>
        <item x="61"/>
        <item x="115"/>
        <item x="249"/>
        <item x="149"/>
        <item x="60"/>
        <item x="114"/>
        <item x="27"/>
        <item x="205"/>
        <item x="113"/>
        <item x="59"/>
        <item x="262"/>
        <item x="198"/>
        <item x="112"/>
        <item x="108"/>
        <item x="197"/>
        <item x="74"/>
        <item x="261"/>
        <item x="41"/>
        <item x="107"/>
        <item x="248"/>
        <item x="40"/>
        <item x="196"/>
        <item x="240"/>
        <item x="226"/>
        <item x="247"/>
        <item x="148"/>
        <item x="39"/>
        <item x="106"/>
        <item x="73"/>
        <item x="213"/>
        <item x="23"/>
        <item x="38"/>
        <item x="224"/>
        <item x="105"/>
        <item x="212"/>
        <item x="37"/>
        <item x="104"/>
        <item x="103"/>
        <item x="19"/>
        <item x="18"/>
        <item x="194"/>
        <item x="58"/>
        <item x="147"/>
        <item x="146"/>
        <item x="13"/>
        <item x="223"/>
        <item x="102"/>
        <item x="145"/>
        <item x="195"/>
        <item x="144"/>
        <item x="143"/>
        <item x="142"/>
        <item x="245"/>
        <item x="193"/>
        <item x="171"/>
        <item x="246"/>
        <item x="244"/>
        <item x="101"/>
        <item x="238"/>
        <item x="214"/>
        <item x="100"/>
        <item x="8"/>
        <item x="17"/>
        <item x="222"/>
        <item x="192"/>
        <item x="217"/>
        <item x="191"/>
        <item x="190"/>
        <item x="139"/>
        <item x="140"/>
        <item x="138"/>
        <item x="137"/>
        <item x="99"/>
        <item x="189"/>
        <item x="135"/>
        <item x="16"/>
        <item x="57"/>
        <item x="10"/>
        <item x="68"/>
        <item x="98"/>
        <item x="97"/>
        <item x="96"/>
        <item x="237"/>
        <item x="136"/>
        <item x="188"/>
        <item x="9"/>
        <item x="7"/>
        <item x="134"/>
        <item x="133"/>
        <item x="242"/>
        <item x="235"/>
        <item x="186"/>
        <item x="234"/>
        <item x="187"/>
        <item x="6"/>
        <item x="184"/>
        <item x="233"/>
        <item x="185"/>
        <item x="5"/>
        <item x="221"/>
        <item x="56"/>
        <item x="183"/>
        <item x="26"/>
        <item x="3"/>
        <item x="216"/>
        <item x="95"/>
        <item x="93"/>
        <item x="182"/>
        <item x="55"/>
        <item x="132"/>
        <item x="72"/>
        <item x="71"/>
        <item x="176"/>
        <item x="52"/>
        <item x="15"/>
        <item x="92"/>
        <item x="91"/>
        <item x="14"/>
        <item x="90"/>
        <item x="12"/>
        <item x="89"/>
        <item x="131"/>
        <item x="175"/>
        <item x="178"/>
        <item x="219"/>
        <item x="174"/>
        <item x="260"/>
        <item x="88"/>
        <item x="232"/>
        <item x="236"/>
        <item x="51"/>
        <item x="167"/>
        <item x="87"/>
        <item x="2"/>
        <item x="86"/>
        <item x="263"/>
        <item x="11"/>
        <item x="35"/>
        <item x="34"/>
        <item x="173"/>
        <item x="220"/>
        <item x="85"/>
        <item x="84"/>
        <item x="36"/>
        <item x="181"/>
        <item x="25"/>
        <item x="83"/>
        <item x="231"/>
        <item x="230"/>
        <item x="1"/>
        <item x="180"/>
        <item x="229"/>
        <item x="130"/>
        <item x="82"/>
        <item x="228"/>
        <item x="81"/>
        <item x="258"/>
        <item x="80"/>
        <item x="179"/>
        <item x="227"/>
        <item x="141"/>
        <item x="256"/>
        <item x="259"/>
        <item x="70"/>
        <item x="50"/>
        <item x="0"/>
        <item x="177"/>
        <item x="129"/>
        <item x="128"/>
        <item x="49"/>
        <item x="69"/>
        <item x="169"/>
        <item x="225"/>
        <item x="76"/>
        <item x="79"/>
        <item x="78"/>
        <item x="77"/>
        <item x="75"/>
        <item x="48"/>
        <item t="default"/>
      </items>
    </pivotField>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pivotField showAll="0" defaultSubtotal="0">
      <items count="4">
        <item x="0"/>
        <item h="1" x="1"/>
        <item x="2"/>
        <item x="3"/>
      </items>
    </pivotField>
  </pivotFields>
  <rowFields count="1">
    <field x="4"/>
  </rowFields>
  <rowItems count="11">
    <i>
      <x v="34"/>
    </i>
    <i>
      <x v="43"/>
    </i>
    <i>
      <x v="57"/>
    </i>
    <i>
      <x v="62"/>
    </i>
    <i>
      <x v="65"/>
    </i>
    <i>
      <x v="79"/>
    </i>
    <i>
      <x v="87"/>
    </i>
    <i>
      <x v="221"/>
    </i>
    <i>
      <x v="224"/>
    </i>
    <i>
      <x v="235"/>
    </i>
    <i t="grand">
      <x/>
    </i>
  </rowItems>
  <colFields count="1">
    <field x="1"/>
  </colFields>
  <colItems count="5">
    <i>
      <x/>
    </i>
    <i>
      <x v="1"/>
    </i>
    <i>
      <x v="2"/>
    </i>
    <i>
      <x v="4"/>
    </i>
    <i t="grand">
      <x/>
    </i>
  </colItems>
  <dataFields count="1">
    <dataField name="Sum of Selling Price" fld="6" baseField="4" baseItem="59" numFmtId="17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5CC99-2494-4A9B-9D39-34F46C473F9A}"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F76"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h="1" x="21"/>
        <item h="1" x="0"/>
        <item h="1" x="12"/>
        <item x="10"/>
        <item h="1" x="13"/>
        <item h="1" x="7"/>
        <item h="1" x="14"/>
        <item h="1" x="15"/>
        <item h="1" x="3"/>
        <item h="1" x="16"/>
        <item h="1" x="17"/>
        <item h="1" x="18"/>
        <item h="1" x="1"/>
        <item h="1" x="19"/>
        <item h="1" x="20"/>
        <item h="1" x="2"/>
        <item h="1" x="4"/>
        <item h="1" x="5"/>
        <item h="1" x="6"/>
        <item h="1" x="8"/>
        <item h="1" x="9"/>
        <item h="1" x="11"/>
        <item t="default"/>
      </items>
    </pivotField>
    <pivotField showAll="0"/>
    <pivotField showAll="0"/>
    <pivotField dataField="1" showAll="0"/>
    <pivotField showAll="0" defaultSubtotal="0"/>
    <pivotField showAll="0" defaultSubtotal="0">
      <items count="4">
        <item x="0"/>
        <item h="1" x="1"/>
        <item x="2"/>
        <item x="3"/>
      </items>
    </pivotField>
  </pivotFields>
  <rowFields count="1">
    <field x="2"/>
  </rowFields>
  <rowItems count="6">
    <i>
      <x/>
    </i>
    <i>
      <x v="2"/>
    </i>
    <i>
      <x v="3"/>
    </i>
    <i>
      <x v="4"/>
    </i>
    <i>
      <x v="6"/>
    </i>
    <i t="grand">
      <x/>
    </i>
  </rowItems>
  <colFields count="1">
    <field x="1"/>
  </colFields>
  <colItems count="5">
    <i>
      <x/>
    </i>
    <i>
      <x v="1"/>
    </i>
    <i>
      <x v="2"/>
    </i>
    <i>
      <x v="4"/>
    </i>
    <i t="grand">
      <x/>
    </i>
  </colItems>
  <dataFields count="1">
    <dataField name="Sum of Selling Price" fld="6" baseField="0" baseItem="0" numFmtId="1"/>
  </dataFields>
  <formats count="2">
    <format dxfId="54">
      <pivotArea collapsedLevelsAreSubtotals="1" fieldPosition="0">
        <references count="1">
          <reference field="2" count="0"/>
        </references>
      </pivotArea>
    </format>
    <format dxfId="55">
      <pivotArea outline="0" collapsedLevelsAreSubtotals="1" fieldPosition="0"/>
    </format>
  </formats>
  <chartFormats count="4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7" series="1">
      <pivotArea type="data" outline="0" fieldPosition="0">
        <references count="3">
          <reference field="4294967294" count="1" selected="0">
            <x v="0"/>
          </reference>
          <reference field="1" count="1" selected="0">
            <x v="0"/>
          </reference>
          <reference field="2" count="1" selected="0">
            <x v="6"/>
          </reference>
        </references>
      </pivotArea>
    </chartFormat>
    <chartFormat chart="0" format="8" series="1">
      <pivotArea type="data" outline="0" fieldPosition="0">
        <references count="3">
          <reference field="4294967294" count="1" selected="0">
            <x v="0"/>
          </reference>
          <reference field="1" count="1" selected="0">
            <x v="0"/>
          </reference>
          <reference field="2" count="1" selected="0">
            <x v="7"/>
          </reference>
        </references>
      </pivotArea>
    </chartFormat>
    <chartFormat chart="0" format="9"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0"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1"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13"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4"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15" series="1">
      <pivotArea type="data" outline="0" fieldPosition="0">
        <references count="3">
          <reference field="4294967294" count="1" selected="0">
            <x v="0"/>
          </reference>
          <reference field="1" count="1" selected="0">
            <x v="1"/>
          </reference>
          <reference field="2" count="1" selected="0">
            <x v="6"/>
          </reference>
        </references>
      </pivotArea>
    </chartFormat>
    <chartFormat chart="0" format="16" series="1">
      <pivotArea type="data" outline="0" fieldPosition="0">
        <references count="3">
          <reference field="4294967294" count="1" selected="0">
            <x v="0"/>
          </reference>
          <reference field="1" count="1" selected="0">
            <x v="1"/>
          </reference>
          <reference field="2" count="1" selected="0">
            <x v="7"/>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8"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9"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20"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21"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22"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23" series="1">
      <pivotArea type="data" outline="0" fieldPosition="0">
        <references count="3">
          <reference field="4294967294" count="1" selected="0">
            <x v="0"/>
          </reference>
          <reference field="1" count="1" selected="0">
            <x v="2"/>
          </reference>
          <reference field="2" count="1" selected="0">
            <x v="6"/>
          </reference>
        </references>
      </pivotArea>
    </chartFormat>
    <chartFormat chart="0" format="24" series="1">
      <pivotArea type="data" outline="0" fieldPosition="0">
        <references count="3">
          <reference field="4294967294" count="1" selected="0">
            <x v="0"/>
          </reference>
          <reference field="1" count="1" selected="0">
            <x v="2"/>
          </reference>
          <reference field="2" count="1" selected="0">
            <x v="7"/>
          </reference>
        </references>
      </pivotArea>
    </chartFormat>
    <chartFormat chart="0" format="25"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26"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27"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28"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29"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30" series="1">
      <pivotArea type="data" outline="0" fieldPosition="0">
        <references count="3">
          <reference field="4294967294" count="1" selected="0">
            <x v="0"/>
          </reference>
          <reference field="1" count="1" selected="0">
            <x v="3"/>
          </reference>
          <reference field="2" count="1" selected="0">
            <x v="5"/>
          </reference>
        </references>
      </pivotArea>
    </chartFormat>
    <chartFormat chart="0" format="31" series="1">
      <pivotArea type="data" outline="0" fieldPosition="0">
        <references count="3">
          <reference field="4294967294" count="1" selected="0">
            <x v="0"/>
          </reference>
          <reference field="1" count="1" selected="0">
            <x v="3"/>
          </reference>
          <reference field="2" count="1" selected="0">
            <x v="6"/>
          </reference>
        </references>
      </pivotArea>
    </chartFormat>
    <chartFormat chart="0" format="32" series="1">
      <pivotArea type="data" outline="0" fieldPosition="0">
        <references count="3">
          <reference field="4294967294" count="1" selected="0">
            <x v="0"/>
          </reference>
          <reference field="1" count="1" selected="0">
            <x v="3"/>
          </reference>
          <reference field="2" count="1" selected="0">
            <x v="7"/>
          </reference>
        </references>
      </pivotArea>
    </chartFormat>
    <chartFormat chart="0" format="33"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34"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35"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36"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37"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38"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39" series="1">
      <pivotArea type="data" outline="0" fieldPosition="0">
        <references count="3">
          <reference field="4294967294" count="1" selected="0">
            <x v="0"/>
          </reference>
          <reference field="1" count="1" selected="0">
            <x v="4"/>
          </reference>
          <reference field="2" count="1" selected="0">
            <x v="6"/>
          </reference>
        </references>
      </pivotArea>
    </chartFormat>
    <chartFormat chart="0" format="40" series="1">
      <pivotArea type="data" outline="0" fieldPosition="0">
        <references count="3">
          <reference field="4294967294" count="1" selected="0">
            <x v="0"/>
          </reference>
          <reference field="1" count="1" selected="0">
            <x v="4"/>
          </reference>
          <reference field="2" count="1" selected="0">
            <x v="7"/>
          </reference>
        </references>
      </pivotArea>
    </chartFormat>
    <chartFormat chart="2" format="46" series="1">
      <pivotArea type="data" outline="0" fieldPosition="0">
        <references count="2">
          <reference field="4294967294" count="1" selected="0">
            <x v="0"/>
          </reference>
          <reference field="1" count="1" selected="0">
            <x v="0"/>
          </reference>
        </references>
      </pivotArea>
    </chartFormat>
    <chartFormat chart="2" format="47" series="1">
      <pivotArea type="data" outline="0" fieldPosition="0">
        <references count="2">
          <reference field="4294967294" count="1" selected="0">
            <x v="0"/>
          </reference>
          <reference field="1" count="1" selected="0">
            <x v="1"/>
          </reference>
        </references>
      </pivotArea>
    </chartFormat>
    <chartFormat chart="2" format="48" series="1">
      <pivotArea type="data" outline="0" fieldPosition="0">
        <references count="2">
          <reference field="4294967294" count="1" selected="0">
            <x v="0"/>
          </reference>
          <reference field="1" count="1" selected="0">
            <x v="2"/>
          </reference>
        </references>
      </pivotArea>
    </chartFormat>
    <chartFormat chart="2" format="49" series="1">
      <pivotArea type="data" outline="0" fieldPosition="0">
        <references count="2">
          <reference field="4294967294" count="1" selected="0">
            <x v="0"/>
          </reference>
          <reference field="1" count="1" selected="0">
            <x v="3"/>
          </reference>
        </references>
      </pivotArea>
    </chartFormat>
    <chartFormat chart="2" format="50" series="1">
      <pivotArea type="data" outline="0" fieldPosition="0">
        <references count="2">
          <reference field="4294967294" count="1" selected="0">
            <x v="0"/>
          </reference>
          <reference field="1" count="1" selected="0">
            <x v="4"/>
          </reference>
        </references>
      </pivotArea>
    </chartFormat>
    <chartFormat chart="2"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A220B6-FC78-4996-875C-D85BBFB3201E}"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0:B51"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items count="23">
        <item h="1" x="21"/>
        <item h="1" x="0"/>
        <item h="1" x="12"/>
        <item x="10"/>
        <item h="1" x="13"/>
        <item h="1" x="7"/>
        <item h="1" x="14"/>
        <item h="1" x="15"/>
        <item h="1" x="3"/>
        <item h="1" x="16"/>
        <item h="1" x="17"/>
        <item h="1" x="18"/>
        <item h="1" x="1"/>
        <item h="1" x="19"/>
        <item h="1" x="20"/>
        <item h="1" x="2"/>
        <item h="1" x="4"/>
        <item h="1" x="5"/>
        <item h="1" x="6"/>
        <item h="1" x="8"/>
        <item h="1" x="9"/>
        <item h="1" x="1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h="1" x="1"/>
        <item x="2"/>
        <item sd="0" x="3"/>
        <item t="default"/>
      </items>
    </pivotField>
  </pivotFields>
  <rowFields count="2">
    <field x="8"/>
    <field x="0"/>
  </rowFields>
  <rowItems count="11">
    <i>
      <x v="2"/>
    </i>
    <i r="1">
      <x v="1"/>
    </i>
    <i r="1">
      <x v="2"/>
    </i>
    <i r="1">
      <x v="4"/>
    </i>
    <i r="1">
      <x v="5"/>
    </i>
    <i r="1">
      <x v="6"/>
    </i>
    <i r="1">
      <x v="8"/>
    </i>
    <i r="1">
      <x v="9"/>
    </i>
    <i r="1">
      <x v="10"/>
    </i>
    <i r="1">
      <x v="11"/>
    </i>
    <i t="grand">
      <x/>
    </i>
  </rowItems>
  <colItems count="1">
    <i/>
  </colItems>
  <dataFields count="1">
    <dataField name="Sum of Selling Price" fld="6" baseField="0" baseItem="0"/>
  </dataFields>
  <formats count="5">
    <format dxfId="56">
      <pivotArea collapsedLevelsAreSubtotals="1" fieldPosition="0">
        <references count="1">
          <reference field="8" count="1">
            <x v="1"/>
          </reference>
        </references>
      </pivotArea>
    </format>
    <format dxfId="57">
      <pivotArea collapsedLevelsAreSubtotals="1" fieldPosition="0">
        <references count="2">
          <reference field="0" count="11">
            <x v="1"/>
            <x v="2"/>
            <x v="3"/>
            <x v="4"/>
            <x v="5"/>
            <x v="6"/>
            <x v="7"/>
            <x v="8"/>
            <x v="9"/>
            <x v="10"/>
            <x v="11"/>
          </reference>
          <reference field="8" count="1" selected="0">
            <x v="1"/>
          </reference>
        </references>
      </pivotArea>
    </format>
    <format dxfId="58">
      <pivotArea collapsedLevelsAreSubtotals="1" fieldPosition="0">
        <references count="1">
          <reference field="8" count="1">
            <x v="2"/>
          </reference>
        </references>
      </pivotArea>
    </format>
    <format dxfId="59">
      <pivotArea collapsedLevelsAreSubtotals="1" fieldPosition="0">
        <references count="2">
          <reference field="0" count="11">
            <x v="1"/>
            <x v="2"/>
            <x v="3"/>
            <x v="4"/>
            <x v="5"/>
            <x v="6"/>
            <x v="7"/>
            <x v="8"/>
            <x v="9"/>
            <x v="10"/>
            <x v="11"/>
          </reference>
          <reference field="8" count="1" selected="0">
            <x v="2"/>
          </reference>
        </references>
      </pivotArea>
    </format>
    <format dxfId="60">
      <pivotArea grandRow="1"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A7A894-23BD-4B10-8953-FBF6B068A85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3"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axis="axisRow" showAll="0" sortType="descending">
      <items count="23">
        <item h="1" x="21"/>
        <item h="1" x="0"/>
        <item h="1" x="12"/>
        <item x="10"/>
        <item h="1" x="13"/>
        <item h="1" x="7"/>
        <item h="1" x="14"/>
        <item h="1" x="15"/>
        <item h="1" x="3"/>
        <item h="1" x="16"/>
        <item h="1" x="17"/>
        <item h="1" x="18"/>
        <item h="1" x="1"/>
        <item h="1" x="19"/>
        <item h="1" x="20"/>
        <item h="1" x="2"/>
        <item h="1" x="4"/>
        <item h="1" x="5"/>
        <item h="1" x="6"/>
        <item h="1" x="8"/>
        <item h="1" x="9"/>
        <item h="1"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x="0"/>
        <item x="1"/>
        <item x="2"/>
        <item x="3"/>
        <item x="4"/>
        <item x="5"/>
        <item t="default"/>
      </items>
    </pivotField>
    <pivotField showAll="0">
      <items count="5">
        <item x="0"/>
        <item h="1" x="1"/>
        <item x="2"/>
        <item x="3"/>
        <item t="default"/>
      </items>
    </pivotField>
  </pivotFields>
  <rowFields count="1">
    <field x="3"/>
  </rowFields>
  <rowItems count="2">
    <i>
      <x v="3"/>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B1B9B2-CF95-43C4-9A5C-9017AE78A2D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items count="23">
        <item h="1" x="21"/>
        <item h="1" x="0"/>
        <item h="1" x="12"/>
        <item x="10"/>
        <item h="1" x="13"/>
        <item h="1" x="7"/>
        <item h="1" x="14"/>
        <item h="1" x="15"/>
        <item h="1" x="3"/>
        <item h="1" x="16"/>
        <item h="1" x="17"/>
        <item h="1" x="18"/>
        <item h="1" x="1"/>
        <item h="1" x="19"/>
        <item h="1" x="20"/>
        <item h="1" x="2"/>
        <item h="1" x="4"/>
        <item h="1" x="5"/>
        <item h="1" x="6"/>
        <item h="1" x="8"/>
        <item h="1" x="9"/>
        <item h="1" x="11"/>
        <item t="default"/>
      </items>
    </pivotField>
    <pivotField showAll="0"/>
    <pivotField showAll="0"/>
    <pivotField dataField="1" showAll="0"/>
    <pivotField showAll="0">
      <items count="7">
        <item x="0"/>
        <item x="1"/>
        <item x="2"/>
        <item x="3"/>
        <item x="4"/>
        <item x="5"/>
        <item t="default"/>
      </items>
    </pivotField>
    <pivotField showAll="0">
      <items count="5">
        <item x="0"/>
        <item h="1" x="1"/>
        <item x="2"/>
        <item x="3"/>
        <item t="default"/>
      </items>
    </pivotField>
  </pivotFields>
  <rowFields count="1">
    <field x="1"/>
  </rowFields>
  <rowItems count="5">
    <i>
      <x/>
    </i>
    <i>
      <x v="1"/>
    </i>
    <i>
      <x v="2"/>
    </i>
    <i>
      <x v="4"/>
    </i>
    <i t="grand">
      <x/>
    </i>
  </rowItems>
  <colItems count="1">
    <i/>
  </colItems>
  <dataFields count="1">
    <dataField name="Sum of Selling Price" fld="6" baseField="1" baseItem="0" numFmtId="1"/>
  </dataFields>
  <formats count="2">
    <format dxfId="61">
      <pivotArea collapsedLevelsAreSubtotals="1" fieldPosition="0">
        <references count="1">
          <reference field="1" count="1">
            <x v="0"/>
          </reference>
        </references>
      </pivotArea>
    </format>
    <format dxfId="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6D597E-02AF-4089-8F67-CDB292E0B083}" sourceName="Region">
  <pivotTables>
    <pivotTable tabId="2" name="PivotTable8"/>
    <pivotTable tabId="2" name="PivotTable1"/>
    <pivotTable tabId="2" name="PivotTable2"/>
    <pivotTable tabId="2" name="PivotTable6"/>
    <pivotTable tabId="2" name="PivotTable7"/>
  </pivotTables>
  <data>
    <tabular pivotCacheId="1471112424">
      <items count="5">
        <i x="4" s="1"/>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C9405EC-5B82-4790-9E9D-884D55BC1256}" sourceName="Years">
  <pivotTables>
    <pivotTable tabId="2" name="PivotTable8"/>
    <pivotTable tabId="2" name="PivotTable1"/>
    <pivotTable tabId="2" name="PivotTable2"/>
    <pivotTable tabId="2" name="PivotTable6"/>
    <pivotTable tabId="2" name="PivotTable7"/>
  </pivotTables>
  <data>
    <tabular pivotCacheId="1471112424">
      <items count="4">
        <i x="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6ED36E48-4D00-49D9-90A8-01AC5B4334F4}" sourceName="Customer ID">
  <pivotTables>
    <pivotTable tabId="2" name="PivotTable2"/>
    <pivotTable tabId="2" name="PivotTable1"/>
    <pivotTable tabId="2" name="PivotTable6"/>
    <pivotTable tabId="2" name="PivotTable7"/>
    <pivotTable tabId="2" name="PivotTable8"/>
  </pivotTables>
  <data>
    <tabular pivotCacheId="1471112424">
      <items count="22">
        <i x="0"/>
        <i x="12"/>
        <i x="10" s="1"/>
        <i x="13"/>
        <i x="7"/>
        <i x="14"/>
        <i x="15"/>
        <i x="3"/>
        <i x="16"/>
        <i x="17"/>
        <i x="18"/>
        <i x="1"/>
        <i x="19"/>
        <i x="20"/>
        <i x="2"/>
        <i x="4"/>
        <i x="5"/>
        <i x="6"/>
        <i x="8"/>
        <i x="9"/>
        <i x="11"/>
        <i x="2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20E4BB-6E0B-4A54-BC45-03CBC0A9AC57}" cache="Slicer_Region" caption="Region" rowHeight="241300"/>
  <slicer name="Years" xr10:uid="{49E1864C-3D81-4661-9B54-303C6538C261}" cache="Slicer_Years" caption="Years" rowHeight="241300"/>
  <slicer name="Customer ID" xr10:uid="{203EED94-8201-4331-8DA8-39A6193B6B92}" cache="Slicer_Customer_ID" caption="Customer 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86ECE4-F30B-4FBB-9AE8-5F526D7DA6C6}" name="Table1" displayName="Table1" ref="A1:G371" totalsRowShown="0">
  <tableColumns count="7">
    <tableColumn id="1" xr3:uid="{421EE8BE-DF11-44A8-895F-FDE7B00D458D}" name="Date" dataDxfId="190"/>
    <tableColumn id="2" xr3:uid="{67A62766-BBE0-4807-AC39-9711290810BF}" name="Region"/>
    <tableColumn id="3" xr3:uid="{559E85FD-9079-4347-B98C-38D2A893611B}" name="Delivery person"/>
    <tableColumn id="4" xr3:uid="{2CC25FB7-B49B-4763-A644-592EFB9C95D1}" name="Customer ID"/>
    <tableColumn id="5" xr3:uid="{C6DEE270-9F30-490A-A96D-191227B248F9}" name="Food Item"/>
    <tableColumn id="6" xr3:uid="{EFD6AE5C-5212-4B4C-970F-77144F2DEA4D}" name=" Cost Price"/>
    <tableColumn id="7" xr3:uid="{EC8E5E86-5B82-49ED-81FA-139569D9FA64}" name="Selling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B0E902-85BB-46BA-A891-CA942478A42F}" name="Table14" displayName="Table14" ref="A1:G371" totalsRowShown="0">
  <tableColumns count="7">
    <tableColumn id="1" xr3:uid="{9911C99E-1E68-4DA7-B30F-BBF0A348A2AD}" name="Date" dataDxfId="189"/>
    <tableColumn id="2" xr3:uid="{41D4625D-2D7A-49B7-8565-E80243B8D1EA}" name="Region"/>
    <tableColumn id="3" xr3:uid="{6C7F89AD-AB6B-47C3-BEDA-8EC1CA7709F6}" name="Delivery person"/>
    <tableColumn id="4" xr3:uid="{652B1C96-26EB-4A3D-88D0-21FBFF04E150}" name="Customer ID"/>
    <tableColumn id="5" xr3:uid="{B0919C4A-162A-487D-BF78-A1C6C9C6E864}" name="Food Item"/>
    <tableColumn id="6" xr3:uid="{3A26D891-0B5F-4651-9D93-3E74DAC7BCCD}" name=" Cost Price"/>
    <tableColumn id="7" xr3:uid="{6A678BEB-1FBC-4068-8864-C1E97E5B966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A06E2-3822-4817-B809-B909F824DA96}">
  <dimension ref="A1:L371"/>
  <sheetViews>
    <sheetView topLeftCell="A350" workbookViewId="0">
      <selection sqref="A1:G371"/>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2" bestFit="1" customWidth="1"/>
    <col min="9" max="9" width="2" bestFit="1" customWidth="1"/>
    <col min="10" max="10" width="33.28515625" bestFit="1" customWidth="1"/>
  </cols>
  <sheetData>
    <row r="1" spans="1:12" x14ac:dyDescent="0.25">
      <c r="A1" t="s">
        <v>0</v>
      </c>
      <c r="B1" t="s">
        <v>1</v>
      </c>
      <c r="C1" t="s">
        <v>2</v>
      </c>
      <c r="D1" t="s">
        <v>3</v>
      </c>
      <c r="E1" t="s">
        <v>4</v>
      </c>
      <c r="F1" t="s">
        <v>5</v>
      </c>
      <c r="G1" t="s">
        <v>6</v>
      </c>
    </row>
    <row r="2" spans="1:12" x14ac:dyDescent="0.25">
      <c r="A2" s="1">
        <v>44197</v>
      </c>
      <c r="B2" t="s">
        <v>7</v>
      </c>
      <c r="C2" t="s">
        <v>8</v>
      </c>
      <c r="D2" t="s">
        <v>9</v>
      </c>
      <c r="E2" t="s">
        <v>10</v>
      </c>
      <c r="F2">
        <v>1055.2683473372188</v>
      </c>
      <c r="G2">
        <v>1067.0075657177797</v>
      </c>
    </row>
    <row r="3" spans="1:12" x14ac:dyDescent="0.25">
      <c r="A3" s="1">
        <v>44198</v>
      </c>
      <c r="B3" t="s">
        <v>11</v>
      </c>
      <c r="C3" t="s">
        <v>12</v>
      </c>
      <c r="D3" t="s">
        <v>13</v>
      </c>
      <c r="E3" t="s">
        <v>14</v>
      </c>
      <c r="F3">
        <v>756.78814568231996</v>
      </c>
      <c r="G3">
        <v>925.37958297359876</v>
      </c>
      <c r="I3" s="2">
        <v>1</v>
      </c>
      <c r="J3" s="2" t="s">
        <v>306</v>
      </c>
      <c r="K3" s="2"/>
      <c r="L3" s="2"/>
    </row>
    <row r="4" spans="1:12" x14ac:dyDescent="0.25">
      <c r="A4" s="1">
        <v>44564</v>
      </c>
      <c r="B4" t="s">
        <v>11</v>
      </c>
      <c r="C4" t="s">
        <v>12</v>
      </c>
      <c r="D4" t="s">
        <v>13</v>
      </c>
      <c r="E4" t="s">
        <v>15</v>
      </c>
      <c r="F4">
        <v>541.2354935492416</v>
      </c>
      <c r="G4">
        <v>789.83277445941997</v>
      </c>
      <c r="I4" s="2">
        <v>2</v>
      </c>
      <c r="J4" s="2" t="s">
        <v>307</v>
      </c>
      <c r="K4" s="2"/>
      <c r="L4" s="2"/>
    </row>
    <row r="5" spans="1:12" x14ac:dyDescent="0.25">
      <c r="A5" s="1">
        <v>44199</v>
      </c>
      <c r="B5" t="s">
        <v>16</v>
      </c>
      <c r="C5" t="s">
        <v>17</v>
      </c>
      <c r="D5" t="s">
        <v>18</v>
      </c>
      <c r="E5" t="s">
        <v>19</v>
      </c>
      <c r="F5">
        <v>547.29230908755039</v>
      </c>
      <c r="G5">
        <v>709.28753847853568</v>
      </c>
      <c r="I5" s="2">
        <v>3</v>
      </c>
      <c r="J5" s="2" t="s">
        <v>308</v>
      </c>
      <c r="K5" s="2"/>
      <c r="L5" s="2"/>
    </row>
    <row r="6" spans="1:12" x14ac:dyDescent="0.25">
      <c r="A6" s="1">
        <v>44199</v>
      </c>
      <c r="B6" t="s">
        <v>7</v>
      </c>
      <c r="C6" t="s">
        <v>20</v>
      </c>
      <c r="D6" t="s">
        <v>21</v>
      </c>
      <c r="E6" t="s">
        <v>22</v>
      </c>
      <c r="F6">
        <v>643.48978191970775</v>
      </c>
      <c r="G6">
        <v>896.1545472848702</v>
      </c>
      <c r="I6" s="2">
        <v>4</v>
      </c>
      <c r="J6" s="2" t="s">
        <v>309</v>
      </c>
      <c r="K6" s="2"/>
      <c r="L6" s="2"/>
    </row>
    <row r="7" spans="1:12" x14ac:dyDescent="0.25">
      <c r="A7" s="1">
        <v>44565</v>
      </c>
      <c r="B7" t="s">
        <v>23</v>
      </c>
      <c r="C7" t="s">
        <v>24</v>
      </c>
      <c r="D7" t="s">
        <v>25</v>
      </c>
      <c r="E7" t="s">
        <v>26</v>
      </c>
      <c r="F7">
        <v>373.11926132385656</v>
      </c>
      <c r="G7">
        <v>458.11545008020522</v>
      </c>
      <c r="I7" s="8">
        <v>5</v>
      </c>
      <c r="J7" s="8" t="s">
        <v>324</v>
      </c>
    </row>
    <row r="8" spans="1:12" x14ac:dyDescent="0.25">
      <c r="A8" s="1">
        <v>44201</v>
      </c>
      <c r="B8" t="s">
        <v>27</v>
      </c>
      <c r="C8" t="s">
        <v>28</v>
      </c>
      <c r="D8" t="s">
        <v>29</v>
      </c>
      <c r="E8" t="s">
        <v>30</v>
      </c>
      <c r="F8">
        <v>831.31065562837955</v>
      </c>
      <c r="G8">
        <v>977.76997423616638</v>
      </c>
    </row>
    <row r="9" spans="1:12" x14ac:dyDescent="0.25">
      <c r="A9" s="1">
        <v>44202</v>
      </c>
      <c r="B9" t="s">
        <v>7</v>
      </c>
      <c r="C9" t="s">
        <v>31</v>
      </c>
      <c r="D9" t="s">
        <v>32</v>
      </c>
      <c r="E9" t="s">
        <v>33</v>
      </c>
      <c r="F9">
        <v>860.34531946248762</v>
      </c>
      <c r="G9">
        <v>992.63792341757653</v>
      </c>
    </row>
    <row r="10" spans="1:12" x14ac:dyDescent="0.25">
      <c r="A10" s="1">
        <v>44568</v>
      </c>
      <c r="B10" t="s">
        <v>11</v>
      </c>
      <c r="C10" t="s">
        <v>8</v>
      </c>
      <c r="D10" t="s">
        <v>34</v>
      </c>
      <c r="E10" t="s">
        <v>35</v>
      </c>
      <c r="F10">
        <v>58.437136257152716</v>
      </c>
      <c r="G10">
        <v>218.00112218082108</v>
      </c>
    </row>
    <row r="11" spans="1:12" x14ac:dyDescent="0.25">
      <c r="A11" s="1">
        <v>44203</v>
      </c>
      <c r="B11" t="s">
        <v>11</v>
      </c>
      <c r="C11" t="s">
        <v>36</v>
      </c>
      <c r="D11" t="s">
        <v>37</v>
      </c>
      <c r="E11" t="s">
        <v>38</v>
      </c>
      <c r="F11">
        <v>87.140147580619896</v>
      </c>
      <c r="G11">
        <v>96.091193380361773</v>
      </c>
    </row>
    <row r="12" spans="1:12" x14ac:dyDescent="0.25">
      <c r="A12" s="1">
        <v>44204</v>
      </c>
      <c r="B12" t="s">
        <v>11</v>
      </c>
      <c r="C12" t="s">
        <v>20</v>
      </c>
      <c r="D12" t="s">
        <v>39</v>
      </c>
      <c r="E12" t="s">
        <v>40</v>
      </c>
      <c r="F12">
        <v>671.61927806051324</v>
      </c>
      <c r="G12">
        <v>880.06064007169084</v>
      </c>
    </row>
    <row r="13" spans="1:12" x14ac:dyDescent="0.25">
      <c r="A13" s="1">
        <v>44570</v>
      </c>
      <c r="B13" t="s">
        <v>11</v>
      </c>
      <c r="C13" t="s">
        <v>36</v>
      </c>
      <c r="D13" t="s">
        <v>41</v>
      </c>
      <c r="E13" t="s">
        <v>42</v>
      </c>
      <c r="F13">
        <v>560.31131342856884</v>
      </c>
      <c r="G13">
        <v>660.82302657959497</v>
      </c>
    </row>
    <row r="14" spans="1:12" x14ac:dyDescent="0.25">
      <c r="A14" s="1">
        <v>44201</v>
      </c>
      <c r="B14" t="s">
        <v>23</v>
      </c>
      <c r="C14" t="s">
        <v>28</v>
      </c>
      <c r="D14" t="s">
        <v>13</v>
      </c>
      <c r="E14" t="s">
        <v>43</v>
      </c>
      <c r="F14">
        <v>686.89730311804783</v>
      </c>
      <c r="G14">
        <v>806.33384088686216</v>
      </c>
    </row>
    <row r="15" spans="1:12" x14ac:dyDescent="0.25">
      <c r="A15" s="1">
        <v>44567</v>
      </c>
      <c r="B15" t="s">
        <v>23</v>
      </c>
      <c r="C15" t="s">
        <v>28</v>
      </c>
      <c r="D15" t="s">
        <v>18</v>
      </c>
      <c r="E15" t="s">
        <v>44</v>
      </c>
      <c r="F15">
        <v>410.38915925904814</v>
      </c>
      <c r="G15">
        <v>510.48513640878156</v>
      </c>
    </row>
    <row r="16" spans="1:12"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7F202-1125-459E-8437-E42C976CBE03}">
  <dimension ref="A1:G371"/>
  <sheetViews>
    <sheetView topLeftCell="A350" workbookViewId="0">
      <selection activeCell="K7" sqref="K7"/>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2" bestFit="1"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D3D14-E893-4D01-A0AF-32975CD4C486}">
  <dimension ref="A2:F111"/>
  <sheetViews>
    <sheetView topLeftCell="A92" workbookViewId="0">
      <selection activeCell="L110" sqref="L110"/>
    </sheetView>
  </sheetViews>
  <sheetFormatPr defaultRowHeight="15" x14ac:dyDescent="0.25"/>
  <cols>
    <col min="1" max="1" width="18.7109375" bestFit="1" customWidth="1"/>
    <col min="2" max="2" width="16.28515625" bestFit="1" customWidth="1"/>
    <col min="3" max="3" width="10.140625" bestFit="1" customWidth="1"/>
    <col min="4" max="7" width="11.28515625" bestFit="1" customWidth="1"/>
    <col min="8" max="15" width="12" bestFit="1" customWidth="1"/>
    <col min="16" max="16" width="10" bestFit="1" customWidth="1"/>
    <col min="17" max="18" width="12" bestFit="1" customWidth="1"/>
    <col min="19" max="19" width="11" bestFit="1" customWidth="1"/>
    <col min="20" max="26" width="12" bestFit="1" customWidth="1"/>
    <col min="27" max="27" width="11" bestFit="1" customWidth="1"/>
    <col min="28" max="29" width="12" bestFit="1" customWidth="1"/>
    <col min="30" max="30" width="11" bestFit="1" customWidth="1"/>
    <col min="31" max="33" width="12" bestFit="1" customWidth="1"/>
    <col min="34" max="34" width="11" bestFit="1" customWidth="1"/>
    <col min="35" max="37" width="12" bestFit="1" customWidth="1"/>
    <col min="38" max="38" width="11" bestFit="1" customWidth="1"/>
    <col min="39" max="51" width="12" bestFit="1" customWidth="1"/>
    <col min="52" max="52" width="11" bestFit="1" customWidth="1"/>
    <col min="53" max="155" width="12" bestFit="1" customWidth="1"/>
    <col min="156" max="156" width="10" bestFit="1" customWidth="1"/>
    <col min="157" max="180" width="12" bestFit="1" customWidth="1"/>
    <col min="181" max="181" width="11" bestFit="1" customWidth="1"/>
    <col min="182" max="191" width="12" bestFit="1" customWidth="1"/>
    <col min="192" max="192" width="11" bestFit="1" customWidth="1"/>
    <col min="193" max="201" width="12" bestFit="1" customWidth="1"/>
    <col min="202" max="202" width="11" bestFit="1" customWidth="1"/>
    <col min="203" max="204" width="12" bestFit="1" customWidth="1"/>
    <col min="205" max="205" width="11" bestFit="1" customWidth="1"/>
    <col min="206" max="218" width="12" bestFit="1" customWidth="1"/>
    <col min="219" max="219" width="11" bestFit="1" customWidth="1"/>
    <col min="220" max="250" width="12" bestFit="1" customWidth="1"/>
    <col min="251" max="251" width="11" bestFit="1" customWidth="1"/>
    <col min="252" max="268" width="12" bestFit="1" customWidth="1"/>
    <col min="269" max="269" width="11" bestFit="1" customWidth="1"/>
    <col min="270" max="282" width="12" bestFit="1" customWidth="1"/>
    <col min="283" max="283" width="11" bestFit="1" customWidth="1"/>
    <col min="284" max="286" width="12" bestFit="1" customWidth="1"/>
    <col min="287" max="287" width="11" bestFit="1" customWidth="1"/>
    <col min="288" max="295" width="12" bestFit="1" customWidth="1"/>
    <col min="296" max="296" width="10" bestFit="1" customWidth="1"/>
    <col min="297" max="302" width="12" bestFit="1" customWidth="1"/>
    <col min="303" max="303" width="11" bestFit="1" customWidth="1"/>
    <col min="304" max="308" width="12" bestFit="1" customWidth="1"/>
    <col min="309" max="309" width="11" bestFit="1" customWidth="1"/>
    <col min="310" max="315" width="12" bestFit="1" customWidth="1"/>
    <col min="316" max="316" width="11" bestFit="1" customWidth="1"/>
    <col min="317" max="326" width="12" bestFit="1" customWidth="1"/>
    <col min="327" max="327" width="11" bestFit="1" customWidth="1"/>
    <col min="328" max="330" width="12" bestFit="1" customWidth="1"/>
    <col min="331" max="331" width="11" bestFit="1" customWidth="1"/>
    <col min="332" max="334" width="12" bestFit="1" customWidth="1"/>
    <col min="335" max="335" width="11" bestFit="1" customWidth="1"/>
    <col min="336" max="350" width="12" bestFit="1" customWidth="1"/>
    <col min="351" max="351" width="11" bestFit="1" customWidth="1"/>
    <col min="352" max="354" width="12" bestFit="1" customWidth="1"/>
    <col min="355" max="355" width="11.28515625" bestFit="1" customWidth="1"/>
  </cols>
  <sheetData>
    <row r="2" spans="1:2" x14ac:dyDescent="0.25">
      <c r="A2" s="3" t="s">
        <v>310</v>
      </c>
      <c r="B2" t="s">
        <v>312</v>
      </c>
    </row>
    <row r="3" spans="1:2" x14ac:dyDescent="0.25">
      <c r="A3" s="4" t="s">
        <v>27</v>
      </c>
      <c r="B3" s="6">
        <v>1507.339000991683</v>
      </c>
    </row>
    <row r="4" spans="1:2" x14ac:dyDescent="0.25">
      <c r="A4" s="4" t="s">
        <v>16</v>
      </c>
      <c r="B4" s="6">
        <v>3598.2566348379987</v>
      </c>
    </row>
    <row r="5" spans="1:2" x14ac:dyDescent="0.25">
      <c r="A5" s="4" t="s">
        <v>23</v>
      </c>
      <c r="B5" s="6">
        <v>1663.9951012011618</v>
      </c>
    </row>
    <row r="6" spans="1:2" x14ac:dyDescent="0.25">
      <c r="A6" s="4" t="s">
        <v>11</v>
      </c>
      <c r="B6" s="6">
        <v>2617.8034741885717</v>
      </c>
    </row>
    <row r="7" spans="1:2" x14ac:dyDescent="0.25">
      <c r="A7" s="4" t="s">
        <v>311</v>
      </c>
      <c r="B7" s="6">
        <v>9387.3942112194145</v>
      </c>
    </row>
    <row r="21" spans="1:2" x14ac:dyDescent="0.25">
      <c r="A21" s="3" t="s">
        <v>310</v>
      </c>
      <c r="B21" t="s">
        <v>312</v>
      </c>
    </row>
    <row r="22" spans="1:2" x14ac:dyDescent="0.25">
      <c r="A22" s="4" t="s">
        <v>41</v>
      </c>
      <c r="B22" s="5">
        <v>9387.3942112194145</v>
      </c>
    </row>
    <row r="23" spans="1:2" x14ac:dyDescent="0.25">
      <c r="A23" s="4" t="s">
        <v>311</v>
      </c>
      <c r="B23" s="5">
        <v>9387.3942112194145</v>
      </c>
    </row>
    <row r="40" spans="1:2" x14ac:dyDescent="0.25">
      <c r="A40" s="3" t="s">
        <v>310</v>
      </c>
      <c r="B40" t="s">
        <v>312</v>
      </c>
    </row>
    <row r="41" spans="1:2" x14ac:dyDescent="0.25">
      <c r="A41" s="4" t="s">
        <v>323</v>
      </c>
      <c r="B41" s="6">
        <v>9387.3942112194163</v>
      </c>
    </row>
    <row r="42" spans="1:2" x14ac:dyDescent="0.25">
      <c r="A42" s="7" t="s">
        <v>314</v>
      </c>
      <c r="B42" s="6">
        <v>1321.6460531591899</v>
      </c>
    </row>
    <row r="43" spans="1:2" x14ac:dyDescent="0.25">
      <c r="A43" s="7" t="s">
        <v>315</v>
      </c>
      <c r="B43" s="6">
        <v>425.31379873399857</v>
      </c>
    </row>
    <row r="44" spans="1:2" x14ac:dyDescent="0.25">
      <c r="A44" s="7" t="s">
        <v>316</v>
      </c>
      <c r="B44" s="6">
        <v>1665.2596740176391</v>
      </c>
    </row>
    <row r="45" spans="1:2" x14ac:dyDescent="0.25">
      <c r="A45" s="7" t="s">
        <v>317</v>
      </c>
      <c r="B45" s="6">
        <v>201.6975978393902</v>
      </c>
    </row>
    <row r="46" spans="1:2" x14ac:dyDescent="0.25">
      <c r="A46" s="7" t="s">
        <v>318</v>
      </c>
      <c r="B46" s="6">
        <v>1314.9715319366549</v>
      </c>
    </row>
    <row r="47" spans="1:2" x14ac:dyDescent="0.25">
      <c r="A47" s="7" t="s">
        <v>319</v>
      </c>
      <c r="B47" s="6">
        <v>253.34892072742846</v>
      </c>
    </row>
    <row r="48" spans="1:2" x14ac:dyDescent="0.25">
      <c r="A48" s="7" t="s">
        <v>320</v>
      </c>
      <c r="B48" s="6">
        <v>2150.9040696285983</v>
      </c>
    </row>
    <row r="49" spans="1:2" x14ac:dyDescent="0.25">
      <c r="A49" s="7" t="s">
        <v>321</v>
      </c>
      <c r="B49" s="6">
        <v>571.39638226383477</v>
      </c>
    </row>
    <row r="50" spans="1:2" x14ac:dyDescent="0.25">
      <c r="A50" s="7" t="s">
        <v>322</v>
      </c>
      <c r="B50" s="6">
        <v>1482.8561829126807</v>
      </c>
    </row>
    <row r="51" spans="1:2" x14ac:dyDescent="0.25">
      <c r="A51" s="4" t="s">
        <v>311</v>
      </c>
      <c r="B51" s="6">
        <v>9387.3942112194163</v>
      </c>
    </row>
    <row r="69" spans="1:6" x14ac:dyDescent="0.25">
      <c r="A69" s="3" t="s">
        <v>312</v>
      </c>
      <c r="B69" s="3" t="s">
        <v>313</v>
      </c>
    </row>
    <row r="70" spans="1:6" x14ac:dyDescent="0.25">
      <c r="A70" s="3" t="s">
        <v>310</v>
      </c>
      <c r="B70" t="s">
        <v>27</v>
      </c>
      <c r="C70" t="s">
        <v>16</v>
      </c>
      <c r="D70" t="s">
        <v>23</v>
      </c>
      <c r="E70" t="s">
        <v>11</v>
      </c>
      <c r="F70" t="s">
        <v>311</v>
      </c>
    </row>
    <row r="71" spans="1:6" x14ac:dyDescent="0.25">
      <c r="A71" s="4" t="s">
        <v>36</v>
      </c>
      <c r="B71" s="6"/>
      <c r="C71" s="6">
        <v>201.6975978393902</v>
      </c>
      <c r="D71" s="6">
        <v>811.16468336996115</v>
      </c>
      <c r="E71" s="6">
        <v>1834.5864187553293</v>
      </c>
      <c r="F71" s="6">
        <v>2847.4486999646806</v>
      </c>
    </row>
    <row r="72" spans="1:6" x14ac:dyDescent="0.25">
      <c r="A72" s="4" t="s">
        <v>24</v>
      </c>
      <c r="B72" s="6">
        <v>828.67628153025589</v>
      </c>
      <c r="C72" s="6"/>
      <c r="D72" s="6"/>
      <c r="E72" s="6"/>
      <c r="F72" s="6">
        <v>828.67628153025589</v>
      </c>
    </row>
    <row r="73" spans="1:6" x14ac:dyDescent="0.25">
      <c r="A73" s="4" t="s">
        <v>20</v>
      </c>
      <c r="B73" s="6">
        <v>253.34892072742846</v>
      </c>
      <c r="C73" s="6"/>
      <c r="D73" s="6"/>
      <c r="E73" s="6"/>
      <c r="F73" s="6">
        <v>253.34892072742846</v>
      </c>
    </row>
    <row r="74" spans="1:6" x14ac:dyDescent="0.25">
      <c r="A74" s="4" t="s">
        <v>17</v>
      </c>
      <c r="B74" s="6">
        <v>425.31379873399857</v>
      </c>
      <c r="C74" s="6">
        <v>2081.5875050619538</v>
      </c>
      <c r="D74" s="6">
        <v>852.83041783120063</v>
      </c>
      <c r="E74" s="6">
        <v>783.21705543324197</v>
      </c>
      <c r="F74" s="6">
        <v>4142.9487770603955</v>
      </c>
    </row>
    <row r="75" spans="1:6" x14ac:dyDescent="0.25">
      <c r="A75" s="4" t="s">
        <v>28</v>
      </c>
      <c r="B75" s="6"/>
      <c r="C75" s="6">
        <v>1314.9715319366549</v>
      </c>
      <c r="D75" s="6"/>
      <c r="E75" s="6"/>
      <c r="F75" s="6">
        <v>1314.9715319366549</v>
      </c>
    </row>
    <row r="76" spans="1:6" x14ac:dyDescent="0.25">
      <c r="A76" s="4" t="s">
        <v>311</v>
      </c>
      <c r="B76" s="6">
        <v>1507.339000991683</v>
      </c>
      <c r="C76" s="6">
        <v>3598.2566348379987</v>
      </c>
      <c r="D76" s="6">
        <v>1663.9951012011618</v>
      </c>
      <c r="E76" s="6">
        <v>2617.8034741885713</v>
      </c>
      <c r="F76" s="6">
        <v>9387.3942112194145</v>
      </c>
    </row>
    <row r="99" spans="1:6" x14ac:dyDescent="0.25">
      <c r="A99" s="3" t="s">
        <v>312</v>
      </c>
      <c r="B99" s="3" t="s">
        <v>313</v>
      </c>
    </row>
    <row r="100" spans="1:6" x14ac:dyDescent="0.25">
      <c r="A100" s="3" t="s">
        <v>310</v>
      </c>
      <c r="B100" t="s">
        <v>27</v>
      </c>
      <c r="C100" t="s">
        <v>16</v>
      </c>
      <c r="D100" t="s">
        <v>23</v>
      </c>
      <c r="E100" t="s">
        <v>11</v>
      </c>
      <c r="F100" t="s">
        <v>311</v>
      </c>
    </row>
    <row r="101" spans="1:6" x14ac:dyDescent="0.25">
      <c r="A101" s="4" t="s">
        <v>152</v>
      </c>
      <c r="B101" s="9"/>
      <c r="C101" s="9"/>
      <c r="D101" s="9">
        <v>811.16468336996115</v>
      </c>
      <c r="E101" s="9"/>
      <c r="F101" s="9">
        <v>811.16468336996115</v>
      </c>
    </row>
    <row r="102" spans="1:6" x14ac:dyDescent="0.25">
      <c r="A102" s="4" t="s">
        <v>82</v>
      </c>
      <c r="B102" s="9">
        <v>425.31379873399857</v>
      </c>
      <c r="C102" s="9"/>
      <c r="D102" s="9"/>
      <c r="E102" s="9"/>
      <c r="F102" s="9">
        <v>425.31379873399857</v>
      </c>
    </row>
    <row r="103" spans="1:6" x14ac:dyDescent="0.25">
      <c r="A103" s="4" t="s">
        <v>103</v>
      </c>
      <c r="B103" s="9"/>
      <c r="C103" s="9"/>
      <c r="D103" s="9"/>
      <c r="E103" s="9">
        <v>442.06243038170373</v>
      </c>
      <c r="F103" s="9">
        <v>442.06243038170373</v>
      </c>
    </row>
    <row r="104" spans="1:6" x14ac:dyDescent="0.25">
      <c r="A104" s="4" t="s">
        <v>163</v>
      </c>
      <c r="B104" s="9"/>
      <c r="C104" s="9"/>
      <c r="D104" s="9"/>
      <c r="E104" s="9">
        <v>341.15462505153823</v>
      </c>
      <c r="F104" s="9">
        <v>341.15462505153823</v>
      </c>
    </row>
    <row r="105" spans="1:6" x14ac:dyDescent="0.25">
      <c r="A105" s="4" t="s">
        <v>63</v>
      </c>
      <c r="B105" s="9"/>
      <c r="C105" s="9">
        <v>2081.5875050619538</v>
      </c>
      <c r="D105" s="9"/>
      <c r="E105" s="9"/>
      <c r="F105" s="9">
        <v>2081.5875050619538</v>
      </c>
    </row>
    <row r="106" spans="1:6" x14ac:dyDescent="0.25">
      <c r="A106" s="4" t="s">
        <v>161</v>
      </c>
      <c r="B106" s="9"/>
      <c r="C106" s="9"/>
      <c r="D106" s="9"/>
      <c r="E106" s="9">
        <v>512.94036559613949</v>
      </c>
      <c r="F106" s="9">
        <v>512.94036559613949</v>
      </c>
    </row>
    <row r="107" spans="1:6" x14ac:dyDescent="0.25">
      <c r="A107" s="4" t="s">
        <v>291</v>
      </c>
      <c r="B107" s="9">
        <v>828.67628153025589</v>
      </c>
      <c r="C107" s="9"/>
      <c r="D107" s="9"/>
      <c r="E107" s="9"/>
      <c r="F107" s="9">
        <v>828.67628153025589</v>
      </c>
    </row>
    <row r="108" spans="1:6" x14ac:dyDescent="0.25">
      <c r="A108" s="4" t="s">
        <v>42</v>
      </c>
      <c r="B108" s="9"/>
      <c r="C108" s="9"/>
      <c r="D108" s="9"/>
      <c r="E108" s="9">
        <v>1321.6460531591899</v>
      </c>
      <c r="F108" s="9">
        <v>1321.6460531591899</v>
      </c>
    </row>
    <row r="109" spans="1:6" x14ac:dyDescent="0.25">
      <c r="A109" s="4" t="s">
        <v>215</v>
      </c>
      <c r="B109" s="9"/>
      <c r="C109" s="9"/>
      <c r="D109" s="9">
        <v>571.39638226383477</v>
      </c>
      <c r="E109" s="9"/>
      <c r="F109" s="9">
        <v>571.39638226383477</v>
      </c>
    </row>
    <row r="110" spans="1:6" x14ac:dyDescent="0.25">
      <c r="A110" s="4" t="s">
        <v>222</v>
      </c>
      <c r="B110" s="9"/>
      <c r="C110" s="9">
        <v>1314.9715319366549</v>
      </c>
      <c r="D110" s="9"/>
      <c r="E110" s="9"/>
      <c r="F110" s="9">
        <v>1314.9715319366549</v>
      </c>
    </row>
    <row r="111" spans="1:6" x14ac:dyDescent="0.25">
      <c r="A111" s="4" t="s">
        <v>311</v>
      </c>
      <c r="B111" s="9">
        <v>1253.9900802642544</v>
      </c>
      <c r="C111" s="9">
        <v>3396.5590369986085</v>
      </c>
      <c r="D111" s="9">
        <v>1382.5610656337958</v>
      </c>
      <c r="E111" s="9">
        <v>2617.8034741885713</v>
      </c>
      <c r="F111" s="9">
        <v>8650.9136570852315</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D382-4A63-47A5-9037-1560015D3E75}">
  <dimension ref="A1:AN35"/>
  <sheetViews>
    <sheetView showGridLines="0" tabSelected="1" topLeftCell="A5" zoomScale="80" zoomScaleNormal="80" workbookViewId="0">
      <selection sqref="A1:Z5"/>
    </sheetView>
  </sheetViews>
  <sheetFormatPr defaultRowHeight="15" x14ac:dyDescent="0.25"/>
  <sheetData>
    <row r="1" spans="1:40" ht="15" customHeight="1" x14ac:dyDescent="1">
      <c r="A1" s="14" t="s">
        <v>325</v>
      </c>
      <c r="B1" s="13"/>
      <c r="C1" s="13"/>
      <c r="D1" s="13"/>
      <c r="E1" s="13"/>
      <c r="F1" s="13"/>
      <c r="G1" s="13"/>
      <c r="H1" s="13"/>
      <c r="I1" s="13"/>
      <c r="J1" s="13"/>
      <c r="K1" s="13"/>
      <c r="L1" s="13"/>
      <c r="M1" s="13"/>
      <c r="N1" s="13"/>
      <c r="O1" s="13"/>
      <c r="P1" s="13"/>
      <c r="Q1" s="13"/>
      <c r="R1" s="13"/>
      <c r="S1" s="13"/>
      <c r="T1" s="13"/>
      <c r="U1" s="13"/>
      <c r="V1" s="13"/>
      <c r="W1" s="13"/>
      <c r="X1" s="13"/>
      <c r="Y1" s="13"/>
      <c r="Z1" s="13"/>
      <c r="AA1" s="11"/>
      <c r="AB1" s="11"/>
      <c r="AC1" s="11"/>
      <c r="AD1" s="11"/>
      <c r="AE1" s="11"/>
      <c r="AF1" s="11"/>
      <c r="AG1" s="11"/>
      <c r="AH1" s="11"/>
      <c r="AI1" s="11"/>
      <c r="AJ1" s="11"/>
      <c r="AK1" s="11"/>
      <c r="AL1" s="11"/>
      <c r="AM1" s="11"/>
      <c r="AN1" s="11"/>
    </row>
    <row r="2" spans="1:40" ht="15" customHeight="1" x14ac:dyDescent="1">
      <c r="A2" s="13"/>
      <c r="B2" s="13"/>
      <c r="C2" s="13"/>
      <c r="D2" s="13"/>
      <c r="E2" s="13"/>
      <c r="F2" s="13"/>
      <c r="G2" s="13"/>
      <c r="H2" s="13"/>
      <c r="I2" s="13"/>
      <c r="J2" s="13"/>
      <c r="K2" s="13"/>
      <c r="L2" s="13"/>
      <c r="M2" s="13"/>
      <c r="N2" s="13"/>
      <c r="O2" s="13"/>
      <c r="P2" s="13"/>
      <c r="Q2" s="13"/>
      <c r="R2" s="13"/>
      <c r="S2" s="13"/>
      <c r="T2" s="13"/>
      <c r="U2" s="13"/>
      <c r="V2" s="13"/>
      <c r="W2" s="13"/>
      <c r="X2" s="13"/>
      <c r="Y2" s="13"/>
      <c r="Z2" s="13"/>
      <c r="AA2" s="11"/>
      <c r="AB2" s="11"/>
      <c r="AC2" s="11"/>
      <c r="AD2" s="11"/>
      <c r="AE2" s="11"/>
      <c r="AF2" s="11"/>
      <c r="AG2" s="11"/>
      <c r="AH2" s="11"/>
      <c r="AI2" s="11"/>
      <c r="AJ2" s="11"/>
      <c r="AK2" s="11"/>
      <c r="AL2" s="11"/>
      <c r="AM2" s="11"/>
      <c r="AN2" s="11"/>
    </row>
    <row r="3" spans="1:40" ht="15" customHeight="1" x14ac:dyDescent="1">
      <c r="A3" s="13"/>
      <c r="B3" s="13"/>
      <c r="C3" s="13"/>
      <c r="D3" s="13"/>
      <c r="E3" s="13"/>
      <c r="F3" s="13"/>
      <c r="G3" s="13"/>
      <c r="H3" s="13"/>
      <c r="I3" s="13"/>
      <c r="J3" s="13"/>
      <c r="K3" s="13"/>
      <c r="L3" s="13"/>
      <c r="M3" s="13"/>
      <c r="N3" s="13"/>
      <c r="O3" s="13"/>
      <c r="P3" s="13"/>
      <c r="Q3" s="13"/>
      <c r="R3" s="13"/>
      <c r="S3" s="13"/>
      <c r="T3" s="13"/>
      <c r="U3" s="13"/>
      <c r="V3" s="13"/>
      <c r="W3" s="13"/>
      <c r="X3" s="13"/>
      <c r="Y3" s="13"/>
      <c r="Z3" s="13"/>
      <c r="AA3" s="11"/>
      <c r="AB3" s="11"/>
      <c r="AC3" s="11"/>
      <c r="AD3" s="11"/>
      <c r="AE3" s="11"/>
      <c r="AF3" s="11"/>
      <c r="AG3" s="11"/>
      <c r="AH3" s="11"/>
      <c r="AI3" s="11"/>
      <c r="AJ3" s="11"/>
      <c r="AK3" s="11"/>
      <c r="AL3" s="11"/>
      <c r="AM3" s="11"/>
      <c r="AN3" s="11"/>
    </row>
    <row r="4" spans="1:40" ht="15" customHeight="1" x14ac:dyDescent="1">
      <c r="A4" s="13"/>
      <c r="B4" s="13"/>
      <c r="C4" s="13"/>
      <c r="D4" s="13"/>
      <c r="E4" s="13"/>
      <c r="F4" s="13"/>
      <c r="G4" s="13"/>
      <c r="H4" s="13"/>
      <c r="I4" s="13"/>
      <c r="J4" s="13"/>
      <c r="K4" s="13"/>
      <c r="L4" s="13"/>
      <c r="M4" s="13"/>
      <c r="N4" s="13"/>
      <c r="O4" s="13"/>
      <c r="P4" s="13"/>
      <c r="Q4" s="13"/>
      <c r="R4" s="13"/>
      <c r="S4" s="13"/>
      <c r="T4" s="13"/>
      <c r="U4" s="13"/>
      <c r="V4" s="13"/>
      <c r="W4" s="13"/>
      <c r="X4" s="13"/>
      <c r="Y4" s="13"/>
      <c r="Z4" s="13"/>
      <c r="AA4" s="11"/>
      <c r="AB4" s="11"/>
      <c r="AC4" s="11"/>
      <c r="AD4" s="11"/>
      <c r="AE4" s="11"/>
      <c r="AF4" s="11"/>
      <c r="AG4" s="11"/>
      <c r="AH4" s="11"/>
      <c r="AI4" s="11"/>
      <c r="AJ4" s="11"/>
      <c r="AK4" s="11"/>
      <c r="AL4" s="11"/>
      <c r="AM4" s="11"/>
      <c r="AN4" s="11"/>
    </row>
    <row r="5" spans="1:40" ht="15" customHeight="1" x14ac:dyDescent="1">
      <c r="A5" s="13"/>
      <c r="B5" s="13"/>
      <c r="C5" s="13"/>
      <c r="D5" s="13"/>
      <c r="E5" s="13"/>
      <c r="F5" s="13"/>
      <c r="G5" s="13"/>
      <c r="H5" s="13"/>
      <c r="I5" s="13"/>
      <c r="J5" s="13"/>
      <c r="K5" s="13"/>
      <c r="L5" s="13"/>
      <c r="M5" s="13"/>
      <c r="N5" s="13"/>
      <c r="O5" s="13"/>
      <c r="P5" s="13"/>
      <c r="Q5" s="13"/>
      <c r="R5" s="13"/>
      <c r="S5" s="13"/>
      <c r="T5" s="13"/>
      <c r="U5" s="13"/>
      <c r="V5" s="13"/>
      <c r="W5" s="13"/>
      <c r="X5" s="13"/>
      <c r="Y5" s="13"/>
      <c r="Z5" s="13"/>
      <c r="AA5" s="11"/>
      <c r="AB5" s="11"/>
      <c r="AC5" s="11"/>
      <c r="AD5" s="11"/>
      <c r="AE5" s="11"/>
      <c r="AF5" s="11"/>
      <c r="AG5" s="11"/>
      <c r="AH5" s="11"/>
      <c r="AI5" s="11"/>
      <c r="AJ5" s="11"/>
      <c r="AK5" s="11"/>
      <c r="AL5" s="11"/>
      <c r="AM5" s="11"/>
      <c r="AN5" s="11"/>
    </row>
    <row r="6" spans="1:40"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40"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40"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40"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40"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40"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40"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40"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40"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40"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40"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U32" s="10"/>
      <c r="V32" s="10"/>
      <c r="W32" s="10"/>
      <c r="X32" s="10"/>
      <c r="Y32" s="10"/>
      <c r="Z32" s="10"/>
    </row>
    <row r="33" spans="21:26" x14ac:dyDescent="0.25">
      <c r="U33" s="10"/>
      <c r="V33" s="10"/>
      <c r="W33" s="10"/>
      <c r="X33" s="10"/>
      <c r="Y33" s="10"/>
      <c r="Z33" s="10"/>
    </row>
    <row r="34" spans="21:26" x14ac:dyDescent="0.25">
      <c r="U34" s="12"/>
      <c r="V34" s="12"/>
      <c r="W34" s="12"/>
      <c r="X34" s="12"/>
      <c r="Y34" s="12"/>
      <c r="Z34" s="12"/>
    </row>
    <row r="35" spans="21:26" x14ac:dyDescent="0.25">
      <c r="U35" s="12"/>
      <c r="V35" s="12"/>
      <c r="W35" s="12"/>
      <c r="X35" s="12"/>
      <c r="Y35" s="12"/>
      <c r="Z35" s="12"/>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Jagnade</dc:creator>
  <cp:lastModifiedBy>Tejas Jagnade</cp:lastModifiedBy>
  <dcterms:created xsi:type="dcterms:W3CDTF">2022-11-30T04:20:48Z</dcterms:created>
  <dcterms:modified xsi:type="dcterms:W3CDTF">2022-11-30T07:03:02Z</dcterms:modified>
</cp:coreProperties>
</file>