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</sheets>
  <definedNames/>
  <calcPr/>
</workbook>
</file>

<file path=xl/sharedStrings.xml><?xml version="1.0" encoding="utf-8"?>
<sst xmlns="http://schemas.openxmlformats.org/spreadsheetml/2006/main" count="68" uniqueCount="48">
  <si>
    <t>Project Title: Milestone 3
Release #: 1.1
Sprint #: 3</t>
  </si>
  <si>
    <t>#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</si>
  <si>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</si>
  <si>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</si>
  <si>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</si>
  <si>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</si>
  <si>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</si>
  <si>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</si>
  <si>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</si>
  <si>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</si>
  <si>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</si>
  <si>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</si>
  <si>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</si>
  <si>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</si>
  <si>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 I need a paage that allows users to create an account</t>
  </si>
  <si>
    <t>register page</t>
  </si>
  <si>
    <t>Tim/Daniel</t>
  </si>
  <si>
    <t>As a dev I would likt to provide users with the ability to create or edit posts</t>
  </si>
  <si>
    <t>create new/ edit post page</t>
  </si>
  <si>
    <t>As a dev I need a page that displays all active posts created by users in one area</t>
  </si>
  <si>
    <t>post feed page</t>
  </si>
  <si>
    <t xml:space="preserve">As a dev I need a page that allows users to edit their profile details and/ or select if they would like to create or edit posts </t>
  </si>
  <si>
    <t>my profile page</t>
  </si>
  <si>
    <t>Daniel</t>
  </si>
  <si>
    <t>As a dev I would like to provide users with a list of all active posts created by them so they can edit the content</t>
  </si>
  <si>
    <t>post management page</t>
  </si>
  <si>
    <t>As a dev I would like to have a page that displays one post in a readable manner after a user clicks on a post from the post feed page</t>
  </si>
  <si>
    <t>view post page</t>
  </si>
  <si>
    <t>As a dev I would like my application hosted in a cloud service</t>
  </si>
  <si>
    <t>Host to Cloud</t>
  </si>
  <si>
    <t>As a dev I would like a high level video overview of the code, webdesign, and features for presenting current progress.</t>
  </si>
  <si>
    <t>Loom Video presentation (8 -10 Minutes)</t>
  </si>
  <si>
    <t>Tim</t>
  </si>
  <si>
    <t>As a group we should know who will do the final submit ahead of time to ensure a timely submission. Submission instructions are in the #resources page on Discord chat room.</t>
  </si>
  <si>
    <t>Final Submission to Loud Cloud</t>
  </si>
  <si>
    <t xml:space="preserve">As a dev I would like to have Sprints, burndown chart, and repo setup for project management. </t>
  </si>
  <si>
    <t>Design and planning documentation</t>
  </si>
  <si>
    <t>Ideal - Remaining efforts in uninterrupted working hours</t>
  </si>
  <si>
    <t>Actual - Remaining efforts in uninterrupted working hours</t>
  </si>
  <si>
    <t>Project Title: Milestone 2
Release #: 0.1
Sprint #: Spring MVC</t>
  </si>
  <si>
    <t>User Story ID</t>
  </si>
  <si>
    <t>Main Application Module: menu</t>
  </si>
  <si>
    <t>Main Application Module: style</t>
  </si>
  <si>
    <t>Registration Module: active registration</t>
  </si>
  <si>
    <t>Registration Module: Database</t>
  </si>
  <si>
    <t>Login Module: database authentication</t>
  </si>
  <si>
    <t>Login Module: Principle object model</t>
  </si>
  <si>
    <t>Login Module: database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</si>
</sst>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3" fontId="5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Week1!$F$14:$M$14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Week1!$F$15:$M$15</c:f>
              <c:numCache/>
            </c:numRef>
          </c:val>
          <c:smooth val="0"/>
        </c:ser>
        <c:axId val="1484278925"/>
        <c:axId val="1605146836"/>
      </c:lineChart>
      <c:catAx>
        <c:axId val="1484278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605146836"/>
      </c:catAx>
      <c:valAx>
        <c:axId val="1605146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427892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Week2!$F$11:$M$11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Week2!$F$12:$M$12</c:f>
              <c:numCache/>
            </c:numRef>
          </c:val>
          <c:smooth val="0"/>
        </c:ser>
        <c:axId val="1111092411"/>
        <c:axId val="1407812075"/>
      </c:lineChart>
      <c:catAx>
        <c:axId val="1111092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407812075"/>
      </c:catAx>
      <c:valAx>
        <c:axId val="1407812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109241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18</xdr:row>
      <xdr:rowOff>133350</xdr:rowOff>
    </xdr:from>
    <xdr:ext cx="9372600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190500</xdr:rowOff>
    </xdr:from>
    <xdr:ext cx="1031557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5.0"/>
    <col customWidth="1" min="3" max="3" width="37.57"/>
    <col customWidth="1" min="6" max="6" width="10.43"/>
    <col customWidth="1" min="7" max="7" width="8.43"/>
    <col customWidth="1" min="8" max="8" width="8.29"/>
    <col customWidth="1" min="9" max="10" width="9.0"/>
    <col customWidth="1" min="11" max="11" width="8.71"/>
    <col customWidth="1" min="12" max="13" width="9.14"/>
    <col customWidth="1" min="14" max="14" width="13.0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6" t="s">
        <v>12</v>
      </c>
      <c r="N3" s="5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7">
        <v>1.0</v>
      </c>
      <c r="C4" s="8" t="s">
        <v>14</v>
      </c>
      <c r="D4" s="8" t="s">
        <v>15</v>
      </c>
      <c r="E4" s="9" t="s">
        <v>16</v>
      </c>
      <c r="F4" s="10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1.0</v>
      </c>
      <c r="L4" s="10">
        <v>1.0</v>
      </c>
      <c r="M4" s="10">
        <v>0.0</v>
      </c>
      <c r="N4" s="11">
        <f t="shared" ref="N4:N13" si="1"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>
        <v>2.0</v>
      </c>
      <c r="C5" s="8" t="s">
        <v>17</v>
      </c>
      <c r="D5" s="8" t="s">
        <v>18</v>
      </c>
      <c r="E5" s="9" t="s">
        <v>16</v>
      </c>
      <c r="F5" s="10">
        <v>3.0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1.0</v>
      </c>
      <c r="M5" s="10">
        <v>2.0</v>
      </c>
      <c r="N5" s="11">
        <f t="shared" si="1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>
        <v>3.0</v>
      </c>
      <c r="C6" s="8" t="s">
        <v>19</v>
      </c>
      <c r="D6" s="8" t="s">
        <v>20</v>
      </c>
      <c r="E6" s="9" t="s">
        <v>16</v>
      </c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1.0</v>
      </c>
      <c r="L6" s="10">
        <v>0.0</v>
      </c>
      <c r="M6" s="10">
        <v>1.0</v>
      </c>
      <c r="N6" s="11">
        <f t="shared" si="1"/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7">
        <v>4.0</v>
      </c>
      <c r="C7" s="8" t="s">
        <v>21</v>
      </c>
      <c r="D7" s="8" t="s">
        <v>22</v>
      </c>
      <c r="E7" s="9" t="s">
        <v>23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1.0</v>
      </c>
      <c r="N7" s="11">
        <f t="shared" si="1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>
        <v>5.0</v>
      </c>
      <c r="C8" s="8" t="s">
        <v>24</v>
      </c>
      <c r="D8" s="8" t="s">
        <v>25</v>
      </c>
      <c r="E8" s="9" t="s">
        <v>23</v>
      </c>
      <c r="F8" s="10">
        <v>1.0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1.0</v>
      </c>
      <c r="N8" s="11">
        <f t="shared" si="1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>
        <v>6.0</v>
      </c>
      <c r="C9" s="8" t="s">
        <v>26</v>
      </c>
      <c r="D9" s="8" t="s">
        <v>27</v>
      </c>
      <c r="E9" s="9" t="s">
        <v>16</v>
      </c>
      <c r="F9" s="10">
        <v>1.0</v>
      </c>
      <c r="G9" s="10">
        <v>0.0</v>
      </c>
      <c r="H9" s="10">
        <v>0.0</v>
      </c>
      <c r="I9" s="10">
        <v>0.0</v>
      </c>
      <c r="J9" s="10">
        <v>0.0</v>
      </c>
      <c r="K9" s="10">
        <v>1.0</v>
      </c>
      <c r="L9" s="10">
        <v>0.0</v>
      </c>
      <c r="M9" s="10">
        <v>0.0</v>
      </c>
      <c r="N9" s="11">
        <f t="shared" si="1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7">
        <v>7.0</v>
      </c>
      <c r="C10" s="8" t="s">
        <v>28</v>
      </c>
      <c r="D10" s="8" t="s">
        <v>29</v>
      </c>
      <c r="E10" s="9" t="s">
        <v>23</v>
      </c>
      <c r="F10" s="10">
        <v>1.0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1">
        <f t="shared" si="1"/>
        <v>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7">
        <v>10.0</v>
      </c>
      <c r="C11" s="8" t="s">
        <v>30</v>
      </c>
      <c r="D11" s="8" t="s">
        <v>31</v>
      </c>
      <c r="E11" s="9" t="s">
        <v>32</v>
      </c>
      <c r="F11" s="10">
        <v>1.0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1">
        <f t="shared" si="1"/>
        <v>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7">
        <v>11.0</v>
      </c>
      <c r="C12" s="8" t="s">
        <v>33</v>
      </c>
      <c r="D12" s="8" t="s">
        <v>34</v>
      </c>
      <c r="E12" s="9"/>
      <c r="F12" s="10">
        <v>1.0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1">
        <f t="shared" si="1"/>
        <v>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7">
        <v>12.0</v>
      </c>
      <c r="C13" s="8" t="s">
        <v>35</v>
      </c>
      <c r="D13" s="8" t="s">
        <v>36</v>
      </c>
      <c r="E13" s="9" t="s">
        <v>32</v>
      </c>
      <c r="F13" s="12">
        <v>1.0</v>
      </c>
      <c r="G13" s="12">
        <v>0.0</v>
      </c>
      <c r="H13" s="12">
        <v>1.0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1">
        <f t="shared" si="1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3" t="s">
        <v>37</v>
      </c>
      <c r="F14" s="14">
        <f>SUM(F4:F13)</f>
        <v>14</v>
      </c>
      <c r="G14" s="15">
        <f>F14-$F14/7</f>
        <v>12</v>
      </c>
      <c r="H14" s="15">
        <f>G14 - F14/7</f>
        <v>10</v>
      </c>
      <c r="I14" s="15">
        <f>H14-F14/7</f>
        <v>8</v>
      </c>
      <c r="J14" s="15">
        <f>I14-F14/7</f>
        <v>6</v>
      </c>
      <c r="K14" s="15">
        <f>J14-F14/7</f>
        <v>4</v>
      </c>
      <c r="L14" s="15">
        <f>K14-F14/7</f>
        <v>2</v>
      </c>
      <c r="M14" s="15">
        <f>L14-F14/7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3" t="s">
        <v>38</v>
      </c>
      <c r="F15" s="14">
        <f>SUM(F4:F13)</f>
        <v>14</v>
      </c>
      <c r="G15" s="14">
        <f t="shared" ref="G15:M15" si="2">F15 - SUM(G4:G13)</f>
        <v>14</v>
      </c>
      <c r="H15" s="14">
        <f t="shared" si="2"/>
        <v>13</v>
      </c>
      <c r="I15" s="14">
        <f t="shared" si="2"/>
        <v>13</v>
      </c>
      <c r="J15" s="14">
        <f t="shared" si="2"/>
        <v>13</v>
      </c>
      <c r="K15" s="14">
        <f t="shared" si="2"/>
        <v>10</v>
      </c>
      <c r="L15" s="14">
        <f t="shared" si="2"/>
        <v>8</v>
      </c>
      <c r="M15" s="14">
        <f t="shared" si="2"/>
        <v>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">
    <mergeCell ref="A1:G1"/>
    <mergeCell ref="B14:E14"/>
    <mergeCell ref="B15:E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39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4" t="s">
        <v>40</v>
      </c>
      <c r="C3" s="4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6" t="s">
        <v>12</v>
      </c>
      <c r="N3" s="5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7">
        <v>1.0</v>
      </c>
      <c r="C4" s="16"/>
      <c r="D4" s="8" t="s">
        <v>41</v>
      </c>
      <c r="E4" s="9"/>
      <c r="F4" s="10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1">
        <f>F4-SUM(G4:M4)</f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7">
        <v>1.0</v>
      </c>
      <c r="C5" s="8"/>
      <c r="D5" s="17" t="s">
        <v>42</v>
      </c>
      <c r="E5" s="9"/>
      <c r="F5" s="10">
        <v>2.0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7">
        <v>1.0</v>
      </c>
      <c r="C6" s="8"/>
      <c r="D6" s="8" t="s">
        <v>43</v>
      </c>
      <c r="E6" s="9"/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7">
        <v>1.0</v>
      </c>
      <c r="C7" s="16"/>
      <c r="D7" s="8" t="s">
        <v>44</v>
      </c>
      <c r="E7" s="9"/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ref="N7:N10" si="1">F7-SUM(G7:M7)</f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7">
        <v>1.0</v>
      </c>
      <c r="C8" s="8"/>
      <c r="D8" s="8" t="s">
        <v>45</v>
      </c>
      <c r="E8" s="9"/>
      <c r="F8" s="10">
        <v>2.0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1">
        <f t="shared" si="1"/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>
        <v>1.0</v>
      </c>
      <c r="C9" s="8"/>
      <c r="D9" s="8" t="s">
        <v>46</v>
      </c>
      <c r="E9" s="9"/>
      <c r="F9" s="12">
        <v>2.0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1">
        <f t="shared" si="1"/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8">
        <v>1.0</v>
      </c>
      <c r="C10" s="8"/>
      <c r="D10" s="8" t="s">
        <v>47</v>
      </c>
      <c r="E10" s="9"/>
      <c r="F10" s="10">
        <v>2.0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0">
        <v>0.0</v>
      </c>
      <c r="N10" s="11">
        <f t="shared" si="1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3" t="s">
        <v>37</v>
      </c>
      <c r="F11" s="14">
        <f>SUM(F4:F10)</f>
        <v>14</v>
      </c>
      <c r="G11" s="14">
        <f>F11-$F11/7</f>
        <v>12</v>
      </c>
      <c r="H11" s="14">
        <f>G11 - F11/7</f>
        <v>10</v>
      </c>
      <c r="I11" s="14">
        <f>H11-F11/7</f>
        <v>8</v>
      </c>
      <c r="J11" s="14">
        <f>I11-F11/7</f>
        <v>6</v>
      </c>
      <c r="K11" s="14">
        <f>J11-F11/7</f>
        <v>4</v>
      </c>
      <c r="L11" s="14">
        <f>K11-F11/7</f>
        <v>2</v>
      </c>
      <c r="M11" s="14">
        <f>L11-F11/7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38</v>
      </c>
      <c r="F12" s="14">
        <f>SUM(F4:F10)</f>
        <v>14</v>
      </c>
      <c r="G12" s="14">
        <f t="shared" ref="G12:K12" si="2">F12 - SUM(G4:G10)</f>
        <v>14</v>
      </c>
      <c r="H12" s="14">
        <f t="shared" si="2"/>
        <v>14</v>
      </c>
      <c r="I12" s="14">
        <f t="shared" si="2"/>
        <v>14</v>
      </c>
      <c r="J12" s="14">
        <f t="shared" si="2"/>
        <v>14</v>
      </c>
      <c r="K12" s="14">
        <f t="shared" si="2"/>
        <v>14</v>
      </c>
      <c r="L12" s="19">
        <v>0.0</v>
      </c>
      <c r="M12" s="19">
        <v>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1:G1"/>
    <mergeCell ref="B11:E11"/>
    <mergeCell ref="B12:E12"/>
  </mergeCells>
  <drawing r:id="rId1"/>
</worksheet>
</file>