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<sst xmlns="http://schemas.openxmlformats.org/spreadsheetml/2006/main" count="54" uniqueCount="38">
  <si>
    <t>Project Title: Milestone 6
Release #: 0.5
Sprint #: 6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</si>
  <si>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</si>
  <si>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</si>
  <si>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</si>
  <si>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</si>
  <si>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</si>
  <si>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</si>
  <si>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</si>
  <si>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</si>
  <si>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</si>
  <si>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</si>
  <si>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</si>
  <si>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</si>
  <si>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</si>
  <si>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to utilize Bootstrap</t>
  </si>
  <si>
    <t>Integrate bootstrap application configuration</t>
  </si>
  <si>
    <t>Calista</t>
  </si>
  <si>
    <t>As a dev I would like to have a database connected and working</t>
  </si>
  <si>
    <t>Working database</t>
  </si>
  <si>
    <t>Casey</t>
  </si>
  <si>
    <t xml:space="preserve">As a dev I need users to be able to login and stay logged while navigating the website.
</t>
  </si>
  <si>
    <t>@session functioning</t>
  </si>
  <si>
    <t>Adam</t>
  </si>
  <si>
    <t>As a dev I needed to add testing features to newPost handler</t>
  </si>
  <si>
    <t>Testing added to functions</t>
  </si>
  <si>
    <t>Tim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</si>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</sst>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5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6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Week1!$F$9:$M$9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Week1!$F$10:$M$10</c:f>
              <c:numCache/>
            </c:numRef>
          </c:val>
          <c:smooth val="0"/>
        </c:ser>
        <c:axId val="390432785"/>
        <c:axId val="1611847823"/>
      </c:lineChart>
      <c:catAx>
        <c:axId val="390432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611847823"/>
      </c:catAx>
      <c:valAx>
        <c:axId val="1611847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043278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1158509722"/>
        <c:axId val="347625068"/>
      </c:lineChart>
      <c:catAx>
        <c:axId val="1158509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347625068"/>
      </c:catAx>
      <c:valAx>
        <c:axId val="347625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850972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12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98.25" customHeight="1">
      <c r="A4" s="2"/>
      <c r="B4" s="6">
        <v>1.0</v>
      </c>
      <c r="C4" s="7" t="s">
        <v>14</v>
      </c>
      <c r="D4" s="8" t="s">
        <v>15</v>
      </c>
      <c r="E4" s="9" t="s">
        <v>16</v>
      </c>
      <c r="F4" s="10">
        <v>1.0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1.0</v>
      </c>
      <c r="N4" s="11">
        <f t="shared" ref="N4:N8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2.0</v>
      </c>
      <c r="C5" s="7" t="s">
        <v>17</v>
      </c>
      <c r="D5" s="8" t="s">
        <v>18</v>
      </c>
      <c r="E5" s="9" t="s">
        <v>19</v>
      </c>
      <c r="F5" s="10">
        <v>1.0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1.0</v>
      </c>
      <c r="N5" s="11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3.0</v>
      </c>
      <c r="C6" s="8" t="s">
        <v>20</v>
      </c>
      <c r="D6" s="8" t="s">
        <v>21</v>
      </c>
      <c r="E6" s="9" t="s">
        <v>22</v>
      </c>
      <c r="F6" s="10">
        <v>1.0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>
        <f t="shared" si="1"/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4.0</v>
      </c>
      <c r="C7" s="8" t="s">
        <v>23</v>
      </c>
      <c r="D7" s="8" t="s">
        <v>24</v>
      </c>
      <c r="E7" s="9" t="s">
        <v>25</v>
      </c>
      <c r="F7" s="10">
        <v>1.0</v>
      </c>
      <c r="G7" s="10">
        <v>0.0</v>
      </c>
      <c r="H7" s="10">
        <v>1.0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10.0</v>
      </c>
      <c r="C8" s="8" t="s">
        <v>26</v>
      </c>
      <c r="D8" s="8" t="s">
        <v>27</v>
      </c>
      <c r="E8" s="9" t="s">
        <v>25</v>
      </c>
      <c r="F8" s="12">
        <v>1.0</v>
      </c>
      <c r="G8" s="12">
        <v>0.0</v>
      </c>
      <c r="H8" s="12">
        <v>1.0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1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3" t="s">
        <v>28</v>
      </c>
      <c r="F9" s="14">
        <f>SUM(F4:F8)</f>
        <v>5</v>
      </c>
      <c r="G9" s="14">
        <f>F9-$F9/7</f>
        <v>4.285714286</v>
      </c>
      <c r="H9" s="14">
        <f>G9 - F9/7</f>
        <v>3.571428571</v>
      </c>
      <c r="I9" s="14">
        <f>H9-F9/7</f>
        <v>2.857142857</v>
      </c>
      <c r="J9" s="14">
        <f>I9-F9/7</f>
        <v>2.142857143</v>
      </c>
      <c r="K9" s="14">
        <f>J9-F9/7</f>
        <v>1.428571429</v>
      </c>
      <c r="L9" s="14">
        <f>K9-F9/7</f>
        <v>0.7142857143</v>
      </c>
      <c r="M9" s="14">
        <f>L9-F9/7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3" t="s">
        <v>29</v>
      </c>
      <c r="F10" s="14">
        <f>SUM(F4:F8)</f>
        <v>5</v>
      </c>
      <c r="G10" s="14">
        <f t="shared" ref="G10:K10" si="2">F10 - SUM(G4:G8)</f>
        <v>5</v>
      </c>
      <c r="H10" s="14">
        <f t="shared" si="2"/>
        <v>3</v>
      </c>
      <c r="I10" s="14">
        <f t="shared" si="2"/>
        <v>3</v>
      </c>
      <c r="J10" s="14">
        <f t="shared" si="2"/>
        <v>3</v>
      </c>
      <c r="K10" s="14">
        <f t="shared" si="2"/>
        <v>3</v>
      </c>
      <c r="L10" s="15">
        <v>0.0</v>
      </c>
      <c r="M10" s="15">
        <v>0.0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3">
    <mergeCell ref="A1:G1"/>
    <mergeCell ref="B9:E9"/>
    <mergeCell ref="B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30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/>
      <c r="D4" s="8" t="s">
        <v>31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1.0</v>
      </c>
      <c r="C5" s="8"/>
      <c r="D5" s="16" t="s">
        <v>32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1.0</v>
      </c>
      <c r="C6" s="8"/>
      <c r="D6" s="8" t="s">
        <v>33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7"/>
      <c r="D7" s="8" t="s">
        <v>34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1.0</v>
      </c>
      <c r="C8" s="8"/>
      <c r="D8" s="8" t="s">
        <v>35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1.0</v>
      </c>
      <c r="C9" s="8"/>
      <c r="D9" s="8" t="s">
        <v>36</v>
      </c>
      <c r="E9" s="9"/>
      <c r="F9" s="12">
        <v>2.0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7">
        <v>1.0</v>
      </c>
      <c r="C10" s="8"/>
      <c r="D10" s="8" t="s">
        <v>37</v>
      </c>
      <c r="E10" s="9"/>
      <c r="F10" s="10">
        <v>2.0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28</v>
      </c>
      <c r="F11" s="14">
        <f>SUM(F4:F10)</f>
        <v>14</v>
      </c>
      <c r="G11" s="14">
        <f>F11-$F11/7</f>
        <v>12</v>
      </c>
      <c r="H11" s="14">
        <f>G11 - F11/7</f>
        <v>10</v>
      </c>
      <c r="I11" s="14">
        <f>H11-F11/7</f>
        <v>8</v>
      </c>
      <c r="J11" s="14">
        <f>I11-F11/7</f>
        <v>6</v>
      </c>
      <c r="K11" s="14">
        <f>J11-F11/7</f>
        <v>4</v>
      </c>
      <c r="L11" s="14">
        <f>K11-F11/7</f>
        <v>2</v>
      </c>
      <c r="M11" s="14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29</v>
      </c>
      <c r="F12" s="14">
        <f>SUM(F4:F10)</f>
        <v>14</v>
      </c>
      <c r="G12" s="14">
        <f t="shared" ref="G12:K12" si="2">F12 - SUM(G4:G10)</f>
        <v>14</v>
      </c>
      <c r="H12" s="14">
        <f t="shared" si="2"/>
        <v>14</v>
      </c>
      <c r="I12" s="14">
        <f t="shared" si="2"/>
        <v>14</v>
      </c>
      <c r="J12" s="14">
        <f t="shared" si="2"/>
        <v>14</v>
      </c>
      <c r="K12" s="14">
        <f t="shared" si="2"/>
        <v>14</v>
      </c>
      <c r="L12" s="15">
        <v>0.0</v>
      </c>
      <c r="M12" s="15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