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40" headerRowCount="1">
  <autoFilter ref="A13:P40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298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97601 CAXTON COLLEGE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2168</t>
        </is>
      </c>
      <c r="B14" t="inlineStr">
        <is>
          <t>TEJEDO RAGA:CANDELA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2187</t>
        </is>
      </c>
      <c r="B15" t="inlineStr">
        <is>
          <t>MUS VILCHES:ALEXIS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2195</t>
        </is>
      </c>
      <c r="B16" t="inlineStr">
        <is>
          <t>MARZANO:MIGUEL ANGEL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2204</t>
        </is>
      </c>
      <c r="B17" t="inlineStr">
        <is>
          <t>PORTER CEBRIAN:AARON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2210</t>
        </is>
      </c>
      <c r="B18" t="inlineStr">
        <is>
          <t>FERNANDEZ-GALIANO CATALAN:LUCA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2212</t>
        </is>
      </c>
      <c r="B19" t="inlineStr">
        <is>
          <t>PATRICIO GALLEGO:LUCAS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2218</t>
        </is>
      </c>
      <c r="B20" t="inlineStr">
        <is>
          <t>FORNER SORIANO:ENEKO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2219</t>
        </is>
      </c>
      <c r="B21" t="inlineStr">
        <is>
          <t>EULER GANDIA:LUNA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2220</t>
        </is>
      </c>
      <c r="B22" t="inlineStr">
        <is>
          <t>GIL VILLARROEL:PEDRO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2221</t>
        </is>
      </c>
      <c r="B23" t="inlineStr">
        <is>
          <t>FRONTERA ALLOZA:LUCAS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2224</t>
        </is>
      </c>
      <c r="B24" t="inlineStr">
        <is>
          <t>BUSUTIL PEREZ:IGNACIO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2225</t>
        </is>
      </c>
      <c r="B25" t="inlineStr">
        <is>
          <t>CABO MUNOZ:IGNACIO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2231</t>
        </is>
      </c>
      <c r="B26" t="inlineStr">
        <is>
          <t>KHACHATRYAN:MIKAEL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2233</t>
        </is>
      </c>
      <c r="B27" t="inlineStr">
        <is>
          <t>GARCIA ASENSI:ALEJANDRO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2234</t>
        </is>
      </c>
      <c r="B28" t="inlineStr">
        <is>
          <t>WANG:SHIHAN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2239</t>
        </is>
      </c>
      <c r="B29" t="inlineStr">
        <is>
          <t>DEVIS MUNOZ:DIEGO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2244</t>
        </is>
      </c>
      <c r="B30" t="inlineStr">
        <is>
          <t>PAZ CANUT:JAVIER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2247</t>
        </is>
      </c>
      <c r="B31" t="inlineStr">
        <is>
          <t>NICOLAU MONTORO:ALVARO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2248</t>
        </is>
      </c>
      <c r="B32" t="inlineStr">
        <is>
          <t>GIL GARRIDO:ALVARO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2253</t>
        </is>
      </c>
      <c r="B33" t="inlineStr">
        <is>
          <t>NAVARRO PATERNA:DANIEL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2260</t>
        </is>
      </c>
      <c r="B34" t="inlineStr">
        <is>
          <t>RIBES SERRANO:JACOBO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2269</t>
        </is>
      </c>
      <c r="B35" t="inlineStr">
        <is>
          <t>BORJA DE MIGUEL:ALFONSO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2272</t>
        </is>
      </c>
      <c r="B36" t="inlineStr">
        <is>
          <t>CANOVES ROMERO:MARIO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2282</t>
        </is>
      </c>
      <c r="B37" t="inlineStr">
        <is>
          <t>MARTIN ROLANDI:OSCAR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2288</t>
        </is>
      </c>
      <c r="B38" t="inlineStr">
        <is>
          <t>MANEZ MOLINER:IGNACIO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2289</t>
        </is>
      </c>
      <c r="B39" t="inlineStr">
        <is>
          <t>DOMINGUEZ FELIS:NICOLAS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2292</t>
        </is>
      </c>
      <c r="B40" t="inlineStr">
        <is>
          <t>MATOUSEK:CHARLES LOMAND</t>
        </is>
      </c>
      <c r="C40" s="4">
        <f>if(J40=0,SUM(D40:I40),"Changed")</f>
        <v/>
      </c>
      <c r="J40" s="4">
        <f>SUM(K40:P40)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