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3" headerRowCount="1">
  <autoFilter ref="A13:Q43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101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22236 LITTLEPORT &amp; E CAMBS ACAD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7004</t>
        </is>
      </c>
      <c r="B14" t="inlineStr">
        <is>
          <t>ARROWSMITH:JOSHUA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7005</t>
        </is>
      </c>
      <c r="B15" t="inlineStr">
        <is>
          <t>BAILEY:TYLER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7009</t>
        </is>
      </c>
      <c r="B16" t="inlineStr">
        <is>
          <t>BELTON:CALLUM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7016</t>
        </is>
      </c>
      <c r="B17" t="inlineStr">
        <is>
          <t>BUNTING:CHARLIE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7017</t>
        </is>
      </c>
      <c r="B18" t="inlineStr">
        <is>
          <t>BUTCHER:CHLOE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7018</t>
        </is>
      </c>
      <c r="B19" t="inlineStr">
        <is>
          <t>CARNEY:LIAM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7019</t>
        </is>
      </c>
      <c r="B20" t="inlineStr">
        <is>
          <t>CHRISTOFI:ANTHONY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7021</t>
        </is>
      </c>
      <c r="B21" t="inlineStr">
        <is>
          <t>COX-THURLEY:RILEY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7031</t>
        </is>
      </c>
      <c r="B22" t="inlineStr">
        <is>
          <t>DEWS-RICHARDSON:LEAH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7032</t>
        </is>
      </c>
      <c r="B23" t="inlineStr">
        <is>
          <t>DORRINGTON:JAMES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7035</t>
        </is>
      </c>
      <c r="B24" t="inlineStr">
        <is>
          <t>DUTTON:REUBEN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7038</t>
        </is>
      </c>
      <c r="B25" t="inlineStr">
        <is>
          <t>FOSH:FELIX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7040</t>
        </is>
      </c>
      <c r="B26" t="inlineStr">
        <is>
          <t>FREESTONE:ELLIE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7044</t>
        </is>
      </c>
      <c r="B27" t="inlineStr">
        <is>
          <t>GARNER:KIAN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7045</t>
        </is>
      </c>
      <c r="B28" t="inlineStr">
        <is>
          <t>GIPP:MICHAEL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7050</t>
        </is>
      </c>
      <c r="B29" t="inlineStr">
        <is>
          <t>HOUGHTON:BENJAMIN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7054</t>
        </is>
      </c>
      <c r="B30" t="inlineStr">
        <is>
          <t>LAWRENCE:OLIVIA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7065</t>
        </is>
      </c>
      <c r="B31" t="inlineStr">
        <is>
          <t>MCCONNELL:GEORGIA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7066</t>
        </is>
      </c>
      <c r="B32" t="inlineStr">
        <is>
          <t>MIKSYS:REIMANTAS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7070</t>
        </is>
      </c>
      <c r="B33" t="inlineStr">
        <is>
          <t>MORGAN:JACK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7074</t>
        </is>
      </c>
      <c r="B34" t="inlineStr">
        <is>
          <t>NORTHCOTE:JAKE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7077</t>
        </is>
      </c>
      <c r="B35" t="inlineStr">
        <is>
          <t>PALING:HARVEY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7079</t>
        </is>
      </c>
      <c r="B36" t="inlineStr">
        <is>
          <t>PRIOR:JAMES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7080</t>
        </is>
      </c>
      <c r="B37" t="inlineStr">
        <is>
          <t>REEVE:CARLIN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7092</t>
        </is>
      </c>
      <c r="B38" t="inlineStr">
        <is>
          <t>SPENCER:ARCHIE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7094</t>
        </is>
      </c>
      <c r="B39" t="inlineStr">
        <is>
          <t>STEARMAN:ZAK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7097</t>
        </is>
      </c>
      <c r="B40" t="inlineStr">
        <is>
          <t>TAYLOR:LEWIS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7098</t>
        </is>
      </c>
      <c r="B41" t="inlineStr">
        <is>
          <t>THOMSON-WATTS:TOBEY-JAMES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7104</t>
        </is>
      </c>
      <c r="B42" t="inlineStr">
        <is>
          <t>WATERS:TOBY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7107</t>
        </is>
      </c>
      <c r="B43" t="inlineStr">
        <is>
          <t>WESTERN:KIDA</t>
        </is>
      </c>
      <c r="D43" s="4">
        <f>if(K43=0,SUM(E43:J43),"Changed")</f>
        <v/>
      </c>
      <c r="K43" s="4">
        <f>SUM(L43:Q43)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