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45" headerRowCount="1">
  <autoFilter ref="A13:Q45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149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34363 ST MARGARET'S C E ACADEMY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9230</t>
        </is>
      </c>
      <c r="B14" t="inlineStr">
        <is>
          <t>ALHORSMI:MUFEED FADL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9239</t>
        </is>
      </c>
      <c r="B15" t="inlineStr">
        <is>
          <t>BOUCH:THOMAS JACK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9248</t>
        </is>
      </c>
      <c r="B16" t="inlineStr">
        <is>
          <t>CHESHIRE:DANIEL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9250</t>
        </is>
      </c>
      <c r="B17" t="inlineStr">
        <is>
          <t>CHOW-HUGHES:NICHOLAS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9259</t>
        </is>
      </c>
      <c r="B18" t="inlineStr">
        <is>
          <t>DAINTON:AARON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9260</t>
        </is>
      </c>
      <c r="B19" t="inlineStr">
        <is>
          <t>DEVITT WILLIAMS:EDWIN SIMON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9265</t>
        </is>
      </c>
      <c r="B20" t="inlineStr">
        <is>
          <t>DUNNING:RUBEN LEE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9266</t>
        </is>
      </c>
      <c r="B21" t="inlineStr">
        <is>
          <t>EDGE:CONNOR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9277</t>
        </is>
      </c>
      <c r="B22" t="inlineStr">
        <is>
          <t>GIBBONS:JAMES ISHMAEL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9290</t>
        </is>
      </c>
      <c r="B23" t="inlineStr">
        <is>
          <t>HARRIS:ADAM DAVID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9291</t>
        </is>
      </c>
      <c r="B24" t="inlineStr">
        <is>
          <t>HARRIS-WEAVING:ROMAN JOSHUA AA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9297</t>
        </is>
      </c>
      <c r="B25" t="inlineStr">
        <is>
          <t>HOOD:ANTHONY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9312</t>
        </is>
      </c>
      <c r="B26" t="inlineStr">
        <is>
          <t>LATIF:ABUZAR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9318</t>
        </is>
      </c>
      <c r="B27" t="inlineStr">
        <is>
          <t>MARTIN:BRADLEY JOHN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9338</t>
        </is>
      </c>
      <c r="B28" t="inlineStr">
        <is>
          <t>OMAR:ABDULLAH AHMED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9342</t>
        </is>
      </c>
      <c r="B29" t="inlineStr">
        <is>
          <t>OYADIRAN:KAYDON RHYS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9343</t>
        </is>
      </c>
      <c r="B30" t="inlineStr">
        <is>
          <t>PARKER:JOSEPH JAMES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9345</t>
        </is>
      </c>
      <c r="B31" t="inlineStr">
        <is>
          <t>PAUL:BOAZ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9352</t>
        </is>
      </c>
      <c r="B32" t="inlineStr">
        <is>
          <t>REPPION:KIAN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9353</t>
        </is>
      </c>
      <c r="B33" t="inlineStr">
        <is>
          <t>RICHARDS:LEO HENRY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9357</t>
        </is>
      </c>
      <c r="B34" t="inlineStr">
        <is>
          <t>ROBINSON:HARRY EDWARD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9360</t>
        </is>
      </c>
      <c r="B35" t="inlineStr">
        <is>
          <t>SAM:ROHAN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9361</t>
        </is>
      </c>
      <c r="B36" t="inlineStr">
        <is>
          <t>SANDERS:CHARLIE WILLIAM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9363</t>
        </is>
      </c>
      <c r="B37" t="inlineStr">
        <is>
          <t>SCRAGG:JAMES CHRISTIE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9368</t>
        </is>
      </c>
      <c r="B38" t="inlineStr">
        <is>
          <t>SIM:JUNIOR FIFI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9373</t>
        </is>
      </c>
      <c r="B39" t="inlineStr">
        <is>
          <t>SUTTON:CONNOR JOSHUA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9375</t>
        </is>
      </c>
      <c r="B40" t="inlineStr">
        <is>
          <t>SWENSSON:KARL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9377</t>
        </is>
      </c>
      <c r="B41" t="inlineStr">
        <is>
          <t>THOMAS:ALFIE NICHOLAS ROBERT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9380</t>
        </is>
      </c>
      <c r="B42" t="inlineStr">
        <is>
          <t>TUNSTEAD:MICHAEL JAMES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9385</t>
        </is>
      </c>
      <c r="B43" t="inlineStr">
        <is>
          <t>WARD:JESSE JOHN</t>
        </is>
      </c>
      <c r="D43" s="4">
        <f>if(K43=0,SUM(E43:J43),"Changed")</f>
        <v/>
      </c>
      <c r="K43" s="4">
        <f>SUM(L43:Q43)</f>
        <v/>
      </c>
    </row>
    <row r="44">
      <c r="A44" t="inlineStr">
        <is>
          <t>9388</t>
        </is>
      </c>
      <c r="B44" t="inlineStr">
        <is>
          <t>WEEKS:CHARLIE JUMA</t>
        </is>
      </c>
      <c r="D44" s="4">
        <f>if(K44=0,SUM(E44:J44),"Changed")</f>
        <v/>
      </c>
      <c r="K44" s="4">
        <f>SUM(L44:Q44)</f>
        <v/>
      </c>
    </row>
    <row r="45">
      <c r="A45" t="inlineStr">
        <is>
          <t>9393</t>
        </is>
      </c>
      <c r="B45" t="inlineStr">
        <is>
          <t>WILSON:MATTHEW THOMAS</t>
        </is>
      </c>
      <c r="D45" s="4">
        <f>if(K45=0,SUM(E45:J45),"Changed")</f>
        <v/>
      </c>
      <c r="K45" s="4">
        <f>SUM(L45:Q45)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