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40" headerRowCount="1">
  <autoFilter ref="A13:Q40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176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44117 BRIDLINGTON SCHOOL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1000</t>
        </is>
      </c>
      <c r="B14" t="inlineStr">
        <is>
          <t>ABBOT:TYLER D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1032</t>
        </is>
      </c>
      <c r="B15" t="inlineStr">
        <is>
          <t>POPE:ADAM G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1044</t>
        </is>
      </c>
      <c r="B16" t="inlineStr">
        <is>
          <t>CONEYWORTH:RAYMOND T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1050</t>
        </is>
      </c>
      <c r="B17" t="inlineStr">
        <is>
          <t>CRAIG:DYLAN P R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1060</t>
        </is>
      </c>
      <c r="B18" t="inlineStr">
        <is>
          <t>EGERTON:JACOB L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1062</t>
        </is>
      </c>
      <c r="B19" t="inlineStr">
        <is>
          <t>FAWCETT:SHANE R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1067</t>
        </is>
      </c>
      <c r="B20" t="inlineStr">
        <is>
          <t>FREEMAN:LEAH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1068</t>
        </is>
      </c>
      <c r="B21" t="inlineStr">
        <is>
          <t>FRIBERG:AMY L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1069</t>
        </is>
      </c>
      <c r="B22" t="inlineStr">
        <is>
          <t>FRY:KURTIS R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1071</t>
        </is>
      </c>
      <c r="B23" t="inlineStr">
        <is>
          <t>GILVEY:DANIEL J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1093</t>
        </is>
      </c>
      <c r="B24" t="inlineStr">
        <is>
          <t>HUSSAIN:JOSHUA S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1100</t>
        </is>
      </c>
      <c r="B25" t="inlineStr">
        <is>
          <t>JONES:ORION J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1101</t>
        </is>
      </c>
      <c r="B26" t="inlineStr">
        <is>
          <t>JORDAN:LIAM P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1117</t>
        </is>
      </c>
      <c r="B27" t="inlineStr">
        <is>
          <t>MURRAY:LIAM T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1121</t>
        </is>
      </c>
      <c r="B28" t="inlineStr">
        <is>
          <t>NICHOLLS:BEN P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1134</t>
        </is>
      </c>
      <c r="B29" t="inlineStr">
        <is>
          <t>CONNELLY:HARRY C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1140</t>
        </is>
      </c>
      <c r="B30" t="inlineStr">
        <is>
          <t>RICHARDSON:JACK T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1141</t>
        </is>
      </c>
      <c r="B31" t="inlineStr">
        <is>
          <t>RICHARDSON:JOSHUA J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1146</t>
        </is>
      </c>
      <c r="B32" t="inlineStr">
        <is>
          <t>ROBSON:ALFIE J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1153</t>
        </is>
      </c>
      <c r="B33" t="inlineStr">
        <is>
          <t>SHEPHARD:JACK D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1165</t>
        </is>
      </c>
      <c r="B34" t="inlineStr">
        <is>
          <t>NICHOLSON:JAMES J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1169</t>
        </is>
      </c>
      <c r="B35" t="inlineStr">
        <is>
          <t>TAYLOR:MASON K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1177</t>
        </is>
      </c>
      <c r="B36" t="inlineStr">
        <is>
          <t>WATSON-MORRITT:BENJAMIN G E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1187</t>
        </is>
      </c>
      <c r="B37" t="inlineStr">
        <is>
          <t>WILSON:EMILY L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1200</t>
        </is>
      </c>
      <c r="B38" t="inlineStr">
        <is>
          <t>SYMONDS:LENNY</t>
        </is>
      </c>
      <c r="D38" s="4">
        <f>if(K38=0,SUM(E38:J38),"Changed")</f>
        <v/>
      </c>
      <c r="K38" s="4">
        <f>SUM(L38:Q38)</f>
        <v/>
      </c>
    </row>
    <row r="39">
      <c r="A39" t="inlineStr">
        <is>
          <t>1208</t>
        </is>
      </c>
      <c r="B39" t="inlineStr">
        <is>
          <t>STEAD:GEORGIA L</t>
        </is>
      </c>
      <c r="D39" s="4">
        <f>if(K39=0,SUM(E39:J39),"Changed")</f>
        <v/>
      </c>
      <c r="K39" s="4">
        <f>SUM(L39:Q39)</f>
        <v/>
      </c>
    </row>
    <row r="40">
      <c r="A40" t="inlineStr">
        <is>
          <t>1209</t>
        </is>
      </c>
      <c r="B40" t="inlineStr">
        <is>
          <t>FENDICK:LIAM J</t>
        </is>
      </c>
      <c r="D40" s="4">
        <f>if(K40=0,SUM(E40:J40),"Changed")</f>
        <v/>
      </c>
      <c r="K40" s="4">
        <f>SUM(L40:Q40)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