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35" headerRowCount="1">
  <autoFilter ref="A13:P35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35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286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92091 ST. CATHERINE'S BRITISH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2004</t>
        </is>
      </c>
      <c r="B14" t="inlineStr">
        <is>
          <t>ANESTIS:IOANNIS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2005</t>
        </is>
      </c>
      <c r="B15" t="inlineStr">
        <is>
          <t>ANGELIS:ANASTASIOS-MICHAIL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2006</t>
        </is>
      </c>
      <c r="B16" t="inlineStr">
        <is>
          <t>BABALITIS:FILIPPOS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2009</t>
        </is>
      </c>
      <c r="B17" t="inlineStr">
        <is>
          <t>BALTAS:PANAGIOTIS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2010</t>
        </is>
      </c>
      <c r="B18" t="inlineStr">
        <is>
          <t>BARLAS:ALEXANDROS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2019</t>
        </is>
      </c>
      <c r="B19" t="inlineStr">
        <is>
          <t>DRAKOPOULOS:ALEXANDROS IOANNIS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2020</t>
        </is>
      </c>
      <c r="B20" t="inlineStr">
        <is>
          <t>DRAKOPOULOS:FILIPPOS SOTIRIOS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2022</t>
        </is>
      </c>
      <c r="B21" t="inlineStr">
        <is>
          <t>FERGUSON:HENRY DIMITRI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2026</t>
        </is>
      </c>
      <c r="B22" t="inlineStr">
        <is>
          <t>GRIGORAKIS:PHILIP ALEXIS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2027</t>
        </is>
      </c>
      <c r="B23" t="inlineStr">
        <is>
          <t>GRIGOROPOULOS:LEUCOTHEA JUDITH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2034</t>
        </is>
      </c>
      <c r="B24" t="inlineStr">
        <is>
          <t>KALLIARAS:THOMAS ALEXANDROS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2037</t>
        </is>
      </c>
      <c r="B25" t="inlineStr">
        <is>
          <t>KHALAF:EYAD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2042</t>
        </is>
      </c>
      <c r="B26" t="inlineStr">
        <is>
          <t>LAZAROU:SOTIRIA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2043</t>
        </is>
      </c>
      <c r="B27" t="inlineStr">
        <is>
          <t>LEKKAS:ALEXANDROS FILIPPOS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2045</t>
        </is>
      </c>
      <c r="B28" t="inlineStr">
        <is>
          <t>LI:PEILIN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2056</t>
        </is>
      </c>
      <c r="B29" t="inlineStr">
        <is>
          <t>MYTILINAIOS:GEORGIOS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2060</t>
        </is>
      </c>
      <c r="B30" t="inlineStr">
        <is>
          <t>PANAGIOTOU:ANTONIOS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2062</t>
        </is>
      </c>
      <c r="B31" t="inlineStr">
        <is>
          <t>PANGALOS:PARIS ANASTASIOS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2074</t>
        </is>
      </c>
      <c r="B32" t="inlineStr">
        <is>
          <t>PSYLLIDIS:ALEXANDROS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2088</t>
        </is>
      </c>
      <c r="B33" t="inlineStr">
        <is>
          <t>VALLIS:GEORGIOS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2092</t>
        </is>
      </c>
      <c r="B34" t="inlineStr">
        <is>
          <t>WANTENAAR-ZAPHIROPOULOS:ALEXAN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2094</t>
        </is>
      </c>
      <c r="B35" t="inlineStr">
        <is>
          <t>NTINOULIS:CHRISTOS</t>
        </is>
      </c>
      <c r="C35" s="4">
        <f>if(J35=0,SUM(D35:I35),"Changed")</f>
        <v/>
      </c>
      <c r="J35" s="4">
        <f>SUM(K35:P35)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