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ebruiker\Documents\Github\CDSmodel\CDSmodel\Linearizations\"/>
    </mc:Choice>
  </mc:AlternateContent>
  <xr:revisionPtr revIDLastSave="0" documentId="13_ncr:1_{2DDAB3CF-5DD2-4EC6-A6BF-A9CA63B92BAC}" xr6:coauthVersionLast="47" xr6:coauthVersionMax="47" xr10:uidLastSave="{00000000-0000-0000-0000-000000000000}"/>
  <bookViews>
    <workbookView xWindow="-28920" yWindow="-120" windowWidth="29040" windowHeight="15720" xr2:uid="{EB9F0D3E-1EA2-4AA6-8519-C9020232F0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B4" i="1"/>
  <c r="B2" i="1"/>
  <c r="I2" i="1"/>
</calcChain>
</file>

<file path=xl/sharedStrings.xml><?xml version="1.0" encoding="utf-8"?>
<sst xmlns="http://schemas.openxmlformats.org/spreadsheetml/2006/main" count="8" uniqueCount="8">
  <si>
    <t>T network</t>
  </si>
  <si>
    <t>COP</t>
  </si>
  <si>
    <t>1/COP</t>
  </si>
  <si>
    <t>T ret</t>
  </si>
  <si>
    <t>Tret-Tnet</t>
  </si>
  <si>
    <t>TnetK</t>
  </si>
  <si>
    <t>TretK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</si>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</sst>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59301471719469"/>
                  <c:y val="1.2688830562846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Sheet1!$C$2:$C$102</c:f>
              <c:numCache>
                <c:formatCode>General</c:formatCode>
                <c:ptCount val="101"/>
                <c:pt idx="0">
                  <c:v>40</c:v>
                </c:pt>
                <c:pt idx="1">
                  <c:v>39.899999999999977</c:v>
                </c:pt>
                <c:pt idx="2">
                  <c:v>39.800000000000011</c:v>
                </c:pt>
                <c:pt idx="3">
                  <c:v>39.699999999999989</c:v>
                </c:pt>
                <c:pt idx="4">
                  <c:v>39.600000000000023</c:v>
                </c:pt>
                <c:pt idx="5">
                  <c:v>39.5</c:v>
                </c:pt>
                <c:pt idx="6">
                  <c:v>39.399999999999977</c:v>
                </c:pt>
                <c:pt idx="7">
                  <c:v>39.300000000000011</c:v>
                </c:pt>
                <c:pt idx="8">
                  <c:v>39.199999999999989</c:v>
                </c:pt>
                <c:pt idx="9">
                  <c:v>39.100000000000023</c:v>
                </c:pt>
                <c:pt idx="10">
                  <c:v>39</c:v>
                </c:pt>
                <c:pt idx="11">
                  <c:v>38.899999999999977</c:v>
                </c:pt>
                <c:pt idx="12">
                  <c:v>38.800000000000011</c:v>
                </c:pt>
                <c:pt idx="13">
                  <c:v>38.699999999999989</c:v>
                </c:pt>
                <c:pt idx="14">
                  <c:v>38.600000000000023</c:v>
                </c:pt>
                <c:pt idx="15">
                  <c:v>38.5</c:v>
                </c:pt>
                <c:pt idx="16">
                  <c:v>38.399999999999977</c:v>
                </c:pt>
                <c:pt idx="17">
                  <c:v>38.300000000000011</c:v>
                </c:pt>
                <c:pt idx="18">
                  <c:v>38.199999999999989</c:v>
                </c:pt>
                <c:pt idx="19">
                  <c:v>38.100000000000023</c:v>
                </c:pt>
                <c:pt idx="20">
                  <c:v>38</c:v>
                </c:pt>
                <c:pt idx="21">
                  <c:v>37.899999999999977</c:v>
                </c:pt>
                <c:pt idx="22">
                  <c:v>37.800000000000011</c:v>
                </c:pt>
                <c:pt idx="23">
                  <c:v>37.699999999999989</c:v>
                </c:pt>
                <c:pt idx="24">
                  <c:v>37.600000000000023</c:v>
                </c:pt>
                <c:pt idx="25">
                  <c:v>37.5</c:v>
                </c:pt>
                <c:pt idx="26">
                  <c:v>37.399999999999977</c:v>
                </c:pt>
                <c:pt idx="27">
                  <c:v>37.300000000000011</c:v>
                </c:pt>
                <c:pt idx="28">
                  <c:v>37.199999999999989</c:v>
                </c:pt>
                <c:pt idx="29">
                  <c:v>37.100000000000023</c:v>
                </c:pt>
                <c:pt idx="30">
                  <c:v>37</c:v>
                </c:pt>
                <c:pt idx="31">
                  <c:v>36.899999999999977</c:v>
                </c:pt>
                <c:pt idx="32">
                  <c:v>36.800000000000011</c:v>
                </c:pt>
                <c:pt idx="33">
                  <c:v>36.699999999999989</c:v>
                </c:pt>
                <c:pt idx="34">
                  <c:v>36.600000000000023</c:v>
                </c:pt>
                <c:pt idx="35">
                  <c:v>36.5</c:v>
                </c:pt>
                <c:pt idx="36">
                  <c:v>36.399999999999977</c:v>
                </c:pt>
                <c:pt idx="37">
                  <c:v>36.300000000000011</c:v>
                </c:pt>
                <c:pt idx="38">
                  <c:v>36.199999999999989</c:v>
                </c:pt>
                <c:pt idx="39">
                  <c:v>36.100000000000023</c:v>
                </c:pt>
                <c:pt idx="40">
                  <c:v>36</c:v>
                </c:pt>
                <c:pt idx="41">
                  <c:v>35.899999999999977</c:v>
                </c:pt>
                <c:pt idx="42">
                  <c:v>35.800000000000011</c:v>
                </c:pt>
                <c:pt idx="43">
                  <c:v>35.699999999999989</c:v>
                </c:pt>
                <c:pt idx="44">
                  <c:v>35.600000000000023</c:v>
                </c:pt>
                <c:pt idx="45">
                  <c:v>35.5</c:v>
                </c:pt>
                <c:pt idx="46">
                  <c:v>35.399999999999977</c:v>
                </c:pt>
                <c:pt idx="47">
                  <c:v>35.300000000000011</c:v>
                </c:pt>
                <c:pt idx="48">
                  <c:v>35.199999999999989</c:v>
                </c:pt>
                <c:pt idx="49">
                  <c:v>35.100000000000023</c:v>
                </c:pt>
                <c:pt idx="50">
                  <c:v>35</c:v>
                </c:pt>
                <c:pt idx="51">
                  <c:v>34.899999999999977</c:v>
                </c:pt>
                <c:pt idx="52">
                  <c:v>34.800000000000011</c:v>
                </c:pt>
                <c:pt idx="53">
                  <c:v>34.699999999999989</c:v>
                </c:pt>
                <c:pt idx="54">
                  <c:v>34.600000000000023</c:v>
                </c:pt>
                <c:pt idx="55">
                  <c:v>34.5</c:v>
                </c:pt>
                <c:pt idx="56">
                  <c:v>34.399999999999977</c:v>
                </c:pt>
                <c:pt idx="57">
                  <c:v>34.300000000000011</c:v>
                </c:pt>
                <c:pt idx="58">
                  <c:v>34.199999999999989</c:v>
                </c:pt>
                <c:pt idx="59">
                  <c:v>34.100000000000023</c:v>
                </c:pt>
                <c:pt idx="60">
                  <c:v>34</c:v>
                </c:pt>
                <c:pt idx="61">
                  <c:v>33.899999999999977</c:v>
                </c:pt>
                <c:pt idx="62">
                  <c:v>33.800000000000011</c:v>
                </c:pt>
                <c:pt idx="63">
                  <c:v>33.699999999999989</c:v>
                </c:pt>
                <c:pt idx="64">
                  <c:v>33.600000000000023</c:v>
                </c:pt>
                <c:pt idx="65">
                  <c:v>33.5</c:v>
                </c:pt>
                <c:pt idx="66">
                  <c:v>33.399999999999977</c:v>
                </c:pt>
                <c:pt idx="67">
                  <c:v>33.300000000000011</c:v>
                </c:pt>
                <c:pt idx="68">
                  <c:v>33.199999999999989</c:v>
                </c:pt>
                <c:pt idx="69">
                  <c:v>33.100000000000023</c:v>
                </c:pt>
                <c:pt idx="70">
                  <c:v>33</c:v>
                </c:pt>
                <c:pt idx="71">
                  <c:v>32.899999999999977</c:v>
                </c:pt>
                <c:pt idx="72">
                  <c:v>32.800000000000011</c:v>
                </c:pt>
                <c:pt idx="73">
                  <c:v>32.699999999999989</c:v>
                </c:pt>
                <c:pt idx="74">
                  <c:v>32.600000000000023</c:v>
                </c:pt>
                <c:pt idx="75">
                  <c:v>32.5</c:v>
                </c:pt>
                <c:pt idx="76">
                  <c:v>32.399999999999977</c:v>
                </c:pt>
                <c:pt idx="77">
                  <c:v>32.300000000000011</c:v>
                </c:pt>
                <c:pt idx="78">
                  <c:v>32.199999999999989</c:v>
                </c:pt>
                <c:pt idx="79">
                  <c:v>32.100000000000023</c:v>
                </c:pt>
                <c:pt idx="80">
                  <c:v>32</c:v>
                </c:pt>
                <c:pt idx="81">
                  <c:v>31.899999999999977</c:v>
                </c:pt>
                <c:pt idx="82">
                  <c:v>31.800000000000011</c:v>
                </c:pt>
                <c:pt idx="83">
                  <c:v>31.699999999999989</c:v>
                </c:pt>
                <c:pt idx="84">
                  <c:v>31.600000000000023</c:v>
                </c:pt>
                <c:pt idx="85">
                  <c:v>31.5</c:v>
                </c:pt>
                <c:pt idx="86">
                  <c:v>31.399999999999977</c:v>
                </c:pt>
                <c:pt idx="87">
                  <c:v>31.300000000000011</c:v>
                </c:pt>
                <c:pt idx="88">
                  <c:v>31.199999999999989</c:v>
                </c:pt>
                <c:pt idx="89">
                  <c:v>31.100000000000023</c:v>
                </c:pt>
                <c:pt idx="90">
                  <c:v>31</c:v>
                </c:pt>
                <c:pt idx="91">
                  <c:v>30.899999999999977</c:v>
                </c:pt>
                <c:pt idx="92">
                  <c:v>30.800000000000011</c:v>
                </c:pt>
                <c:pt idx="93">
                  <c:v>30.699999999999989</c:v>
                </c:pt>
                <c:pt idx="94">
                  <c:v>30.600000000000023</c:v>
                </c:pt>
                <c:pt idx="95">
                  <c:v>30.5</c:v>
                </c:pt>
                <c:pt idx="96">
                  <c:v>30.399999999999977</c:v>
                </c:pt>
                <c:pt idx="97">
                  <c:v>30.300000000000011</c:v>
                </c:pt>
                <c:pt idx="98">
                  <c:v>30.199999999999989</c:v>
                </c:pt>
                <c:pt idx="99">
                  <c:v>30.100000000000023</c:v>
                </c:pt>
                <c:pt idx="100">
                  <c:v>30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3.0266572246963279</c:v>
                </c:pt>
                <c:pt idx="1">
                  <c:v>3.0339299257860119</c:v>
                </c:pt>
                <c:pt idx="2">
                  <c:v>3.0412201023204526</c:v>
                </c:pt>
                <c:pt idx="3">
                  <c:v>3.0485277962910953</c:v>
                </c:pt>
                <c:pt idx="4">
                  <c:v>3.0558530497902692</c:v>
                </c:pt>
                <c:pt idx="5">
                  <c:v>3.0631959050114625</c:v>
                </c:pt>
                <c:pt idx="6">
                  <c:v>3.0705564042495386</c:v>
                </c:pt>
                <c:pt idx="7">
                  <c:v>3.0779345899009876</c:v>
                </c:pt>
                <c:pt idx="8">
                  <c:v>3.085330504464189</c:v>
                </c:pt>
                <c:pt idx="9">
                  <c:v>3.092744190539622</c:v>
                </c:pt>
                <c:pt idx="10">
                  <c:v>3.1001756908301474</c:v>
                </c:pt>
                <c:pt idx="11">
                  <c:v>3.107625048141224</c:v>
                </c:pt>
                <c:pt idx="12">
                  <c:v>3.1150923053811654</c:v>
                </c:pt>
                <c:pt idx="13">
                  <c:v>3.1225775055614022</c:v>
                </c:pt>
                <c:pt idx="14">
                  <c:v>3.1300806917967003</c:v>
                </c:pt>
                <c:pt idx="15">
                  <c:v>3.1376019073054411</c:v>
                </c:pt>
                <c:pt idx="16">
                  <c:v>3.1451411954098436</c:v>
                </c:pt>
                <c:pt idx="17">
                  <c:v>3.1526985995362229</c:v>
                </c:pt>
                <c:pt idx="18">
                  <c:v>3.1602741632152562</c:v>
                </c:pt>
                <c:pt idx="19">
                  <c:v>3.1678679300822026</c:v>
                </c:pt>
                <c:pt idx="20">
                  <c:v>3.175479943877189</c:v>
                </c:pt>
                <c:pt idx="21">
                  <c:v>3.1831102484454319</c:v>
                </c:pt>
                <c:pt idx="22">
                  <c:v>3.1907588877375028</c:v>
                </c:pt>
                <c:pt idx="23">
                  <c:v>3.1984259058095925</c:v>
                </c:pt>
                <c:pt idx="24">
                  <c:v>3.2061113468237386</c:v>
                </c:pt>
                <c:pt idx="25">
                  <c:v>3.2138152550481109</c:v>
                </c:pt>
                <c:pt idx="26">
                  <c:v>3.2215376748572377</c:v>
                </c:pt>
                <c:pt idx="27">
                  <c:v>3.2292786507322746</c:v>
                </c:pt>
                <c:pt idx="28">
                  <c:v>3.2370382272612725</c:v>
                </c:pt>
                <c:pt idx="29">
                  <c:v>3.2448164491394045</c:v>
                </c:pt>
                <c:pt idx="30">
                  <c:v>3.2526133611692591</c:v>
                </c:pt>
                <c:pt idx="31">
                  <c:v>3.2604290082610667</c:v>
                </c:pt>
                <c:pt idx="32">
                  <c:v>3.2682634354329725</c:v>
                </c:pt>
                <c:pt idx="33">
                  <c:v>3.2761166878113066</c:v>
                </c:pt>
                <c:pt idx="34">
                  <c:v>3.2839888106308162</c:v>
                </c:pt>
                <c:pt idx="35">
                  <c:v>3.2918798492349586</c:v>
                </c:pt>
                <c:pt idx="36">
                  <c:v>3.2997898490761339</c:v>
                </c:pt>
                <c:pt idx="37">
                  <c:v>3.3077188557159589</c:v>
                </c:pt>
                <c:pt idx="38">
                  <c:v>3.3156669148255427</c:v>
                </c:pt>
                <c:pt idx="39">
                  <c:v>3.323634072185718</c:v>
                </c:pt>
                <c:pt idx="40">
                  <c:v>3.3316203736873438</c:v>
                </c:pt>
                <c:pt idx="41">
                  <c:v>3.3396258653315325</c:v>
                </c:pt>
                <c:pt idx="42">
                  <c:v>3.3476505932299343</c:v>
                </c:pt>
                <c:pt idx="43">
                  <c:v>3.3556946036050133</c:v>
                </c:pt>
                <c:pt idx="44">
                  <c:v>3.3637579427902828</c:v>
                </c:pt>
                <c:pt idx="45">
                  <c:v>3.3718406572306074</c:v>
                </c:pt>
                <c:pt idx="46">
                  <c:v>3.3799427934824395</c:v>
                </c:pt>
                <c:pt idx="47">
                  <c:v>3.3880643982141025</c:v>
                </c:pt>
                <c:pt idx="48">
                  <c:v>3.3962055182060711</c:v>
                </c:pt>
                <c:pt idx="49">
                  <c:v>3.4043662003512103</c:v>
                </c:pt>
                <c:pt idx="50">
                  <c:v>3.4125464916550805</c:v>
                </c:pt>
                <c:pt idx="51">
                  <c:v>3.4207464392361775</c:v>
                </c:pt>
                <c:pt idx="52">
                  <c:v>3.4289660903262176</c:v>
                </c:pt>
                <c:pt idx="53">
                  <c:v>3.4372054922704227</c:v>
                </c:pt>
                <c:pt idx="54">
                  <c:v>3.4454646925277617</c:v>
                </c:pt>
                <c:pt idx="55">
                  <c:v>3.4537437386712604</c:v>
                </c:pt>
                <c:pt idx="56">
                  <c:v>3.4620426783882436</c:v>
                </c:pt>
                <c:pt idx="57">
                  <c:v>3.4703615594806205</c:v>
                </c:pt>
                <c:pt idx="58">
                  <c:v>3.4787004298651798</c:v>
                </c:pt>
                <c:pt idx="59">
                  <c:v>3.4870593375738288</c:v>
                </c:pt>
                <c:pt idx="60">
                  <c:v>3.4954383307539074</c:v>
                </c:pt>
                <c:pt idx="61">
                  <c:v>3.5038374576684359</c:v>
                </c:pt>
                <c:pt idx="62">
                  <c:v>3.5122567666964026</c:v>
                </c:pt>
                <c:pt idx="63">
                  <c:v>3.5206963063330612</c:v>
                </c:pt>
                <c:pt idx="64">
                  <c:v>3.5291561251901737</c:v>
                </c:pt>
                <c:pt idx="65">
                  <c:v>3.5376362719963295</c:v>
                </c:pt>
                <c:pt idx="66">
                  <c:v>3.5461367955971927</c:v>
                </c:pt>
                <c:pt idx="67">
                  <c:v>3.5546577449557981</c:v>
                </c:pt>
                <c:pt idx="68">
                  <c:v>3.5631991691528473</c:v>
                </c:pt>
                <c:pt idx="69">
                  <c:v>3.5717611173869575</c:v>
                </c:pt>
                <c:pt idx="70">
                  <c:v>3.5803436389749832</c:v>
                </c:pt>
                <c:pt idx="71">
                  <c:v>3.5889467833522688</c:v>
                </c:pt>
                <c:pt idx="72">
                  <c:v>3.5975706000729448</c:v>
                </c:pt>
                <c:pt idx="73">
                  <c:v>3.6062151388102284</c:v>
                </c:pt>
                <c:pt idx="74">
                  <c:v>3.6148804493566771</c:v>
                </c:pt>
                <c:pt idx="75">
                  <c:v>3.6235665816245133</c:v>
                </c:pt>
                <c:pt idx="76">
                  <c:v>3.6322735856458781</c:v>
                </c:pt>
                <c:pt idx="77">
                  <c:v>3.6410015115731338</c:v>
                </c:pt>
                <c:pt idx="78">
                  <c:v>3.6497504096791684</c:v>
                </c:pt>
                <c:pt idx="79">
                  <c:v>3.6585203303576481</c:v>
                </c:pt>
                <c:pt idx="80">
                  <c:v>3.6673113241233506</c:v>
                </c:pt>
                <c:pt idx="81">
                  <c:v>3.6761234416124191</c:v>
                </c:pt>
                <c:pt idx="82">
                  <c:v>3.6849567335826703</c:v>
                </c:pt>
                <c:pt idx="83">
                  <c:v>3.6938112509139009</c:v>
                </c:pt>
                <c:pt idx="84">
                  <c:v>3.7026870446081439</c:v>
                </c:pt>
                <c:pt idx="85">
                  <c:v>3.7115841657900055</c:v>
                </c:pt>
                <c:pt idx="86">
                  <c:v>3.7205026657069245</c:v>
                </c:pt>
                <c:pt idx="87">
                  <c:v>3.7294425957294788</c:v>
                </c:pt>
                <c:pt idx="88">
                  <c:v>3.7384040073517015</c:v>
                </c:pt>
                <c:pt idx="89">
                  <c:v>3.747386952191337</c:v>
                </c:pt>
                <c:pt idx="90">
                  <c:v>3.7563914819901827</c:v>
                </c:pt>
                <c:pt idx="91">
                  <c:v>3.7654176486143509</c:v>
                </c:pt>
                <c:pt idx="92">
                  <c:v>3.77446550405458</c:v>
                </c:pt>
                <c:pt idx="93">
                  <c:v>3.7835351004265538</c:v>
                </c:pt>
                <c:pt idx="94">
                  <c:v>3.7926264899711613</c:v>
                </c:pt>
                <c:pt idx="95">
                  <c:v>3.8017397250548419</c:v>
                </c:pt>
                <c:pt idx="96">
                  <c:v>3.8108748581698504</c:v>
                </c:pt>
                <c:pt idx="97">
                  <c:v>3.8200319419345727</c:v>
                </c:pt>
                <c:pt idx="98">
                  <c:v>3.8292110290938473</c:v>
                </c:pt>
                <c:pt idx="99">
                  <c:v>3.8384121725192313</c:v>
                </c:pt>
                <c:pt idx="100">
                  <c:v>3.8476354252093476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7A8-914B-F441D049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11679"/>
        <c:axId val="564919359"/>
      </c:scatterChart>
      <c:valAx>
        <c:axId val="564911679"/>
        <c:scaling>
          <c:orientation val="minMax"/>
          <c:max val="40"/>
          <c:min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9359"/>
        <c:crosses val="autoZero"/>
        <c:crossBetween val="midCat"/>
      </c:valAx>
      <c:valAx>
        <c:axId val="564919359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1/COP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13888888888886"/>
                  <c:y val="-0.10965587634878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Sheet1!$B$2:$B$102</c:f>
              <c:numCache>
                <c:formatCode>General</c:formatCode>
                <c:ptCount val="101"/>
                <c:pt idx="0">
                  <c:v>283</c:v>
                </c:pt>
                <c:pt idx="1">
                  <c:v>283.10000000000002</c:v>
                </c:pt>
                <c:pt idx="2">
                  <c:v>283.2</c:v>
                </c:pt>
                <c:pt idx="3">
                  <c:v>283.3</c:v>
                </c:pt>
                <c:pt idx="4">
                  <c:v>283.39999999999998</c:v>
                </c:pt>
                <c:pt idx="5">
                  <c:v>283.5</c:v>
                </c:pt>
                <c:pt idx="6">
                  <c:v>283.60000000000002</c:v>
                </c:pt>
                <c:pt idx="7">
                  <c:v>283.7</c:v>
                </c:pt>
                <c:pt idx="8">
                  <c:v>283.8</c:v>
                </c:pt>
                <c:pt idx="9">
                  <c:v>283.89999999999998</c:v>
                </c:pt>
                <c:pt idx="10">
                  <c:v>284</c:v>
                </c:pt>
                <c:pt idx="11">
                  <c:v>284.10000000000002</c:v>
                </c:pt>
                <c:pt idx="12">
                  <c:v>284.2</c:v>
                </c:pt>
                <c:pt idx="13">
                  <c:v>284.3</c:v>
                </c:pt>
                <c:pt idx="14">
                  <c:v>284.39999999999998</c:v>
                </c:pt>
                <c:pt idx="15">
                  <c:v>284.5</c:v>
                </c:pt>
                <c:pt idx="16">
                  <c:v>284.60000000000002</c:v>
                </c:pt>
                <c:pt idx="17">
                  <c:v>284.7</c:v>
                </c:pt>
                <c:pt idx="18">
                  <c:v>284.8</c:v>
                </c:pt>
                <c:pt idx="19">
                  <c:v>284.89999999999998</c:v>
                </c:pt>
                <c:pt idx="20">
                  <c:v>285</c:v>
                </c:pt>
                <c:pt idx="21">
                  <c:v>285.10000000000002</c:v>
                </c:pt>
                <c:pt idx="22">
                  <c:v>285.2</c:v>
                </c:pt>
                <c:pt idx="23">
                  <c:v>285.3</c:v>
                </c:pt>
                <c:pt idx="24">
                  <c:v>285.39999999999998</c:v>
                </c:pt>
                <c:pt idx="25">
                  <c:v>285.5</c:v>
                </c:pt>
                <c:pt idx="26">
                  <c:v>285.60000000000002</c:v>
                </c:pt>
                <c:pt idx="27">
                  <c:v>285.7</c:v>
                </c:pt>
                <c:pt idx="28">
                  <c:v>285.8</c:v>
                </c:pt>
                <c:pt idx="29">
                  <c:v>285.89999999999998</c:v>
                </c:pt>
                <c:pt idx="30">
                  <c:v>286</c:v>
                </c:pt>
                <c:pt idx="31">
                  <c:v>286.10000000000002</c:v>
                </c:pt>
                <c:pt idx="32">
                  <c:v>286.2</c:v>
                </c:pt>
                <c:pt idx="33">
                  <c:v>286.3</c:v>
                </c:pt>
                <c:pt idx="34">
                  <c:v>286.39999999999998</c:v>
                </c:pt>
                <c:pt idx="35">
                  <c:v>286.5</c:v>
                </c:pt>
                <c:pt idx="36">
                  <c:v>286.60000000000002</c:v>
                </c:pt>
                <c:pt idx="37">
                  <c:v>286.7</c:v>
                </c:pt>
                <c:pt idx="38">
                  <c:v>286.8</c:v>
                </c:pt>
                <c:pt idx="39">
                  <c:v>286.89999999999998</c:v>
                </c:pt>
                <c:pt idx="40">
                  <c:v>287</c:v>
                </c:pt>
                <c:pt idx="41">
                  <c:v>287.10000000000002</c:v>
                </c:pt>
                <c:pt idx="42">
                  <c:v>287.2</c:v>
                </c:pt>
                <c:pt idx="43">
                  <c:v>287.3</c:v>
                </c:pt>
                <c:pt idx="44">
                  <c:v>287.39999999999998</c:v>
                </c:pt>
                <c:pt idx="45">
                  <c:v>287.5</c:v>
                </c:pt>
                <c:pt idx="46">
                  <c:v>287.60000000000002</c:v>
                </c:pt>
                <c:pt idx="47">
                  <c:v>287.7</c:v>
                </c:pt>
                <c:pt idx="48">
                  <c:v>287.8</c:v>
                </c:pt>
                <c:pt idx="49">
                  <c:v>287.89999999999998</c:v>
                </c:pt>
                <c:pt idx="50">
                  <c:v>288</c:v>
                </c:pt>
                <c:pt idx="51">
                  <c:v>288.10000000000002</c:v>
                </c:pt>
                <c:pt idx="52">
                  <c:v>288.2</c:v>
                </c:pt>
                <c:pt idx="53">
                  <c:v>288.3</c:v>
                </c:pt>
                <c:pt idx="54">
                  <c:v>288.39999999999998</c:v>
                </c:pt>
                <c:pt idx="55">
                  <c:v>288.5</c:v>
                </c:pt>
                <c:pt idx="56">
                  <c:v>288.60000000000002</c:v>
                </c:pt>
                <c:pt idx="57">
                  <c:v>288.7</c:v>
                </c:pt>
                <c:pt idx="58">
                  <c:v>288.8</c:v>
                </c:pt>
                <c:pt idx="59">
                  <c:v>288.89999999999998</c:v>
                </c:pt>
                <c:pt idx="60">
                  <c:v>289</c:v>
                </c:pt>
                <c:pt idx="61">
                  <c:v>289.10000000000002</c:v>
                </c:pt>
                <c:pt idx="62">
                  <c:v>289.2</c:v>
                </c:pt>
                <c:pt idx="63">
                  <c:v>289.3</c:v>
                </c:pt>
                <c:pt idx="64">
                  <c:v>289.39999999999998</c:v>
                </c:pt>
                <c:pt idx="65">
                  <c:v>289.5</c:v>
                </c:pt>
                <c:pt idx="66">
                  <c:v>289.60000000000002</c:v>
                </c:pt>
                <c:pt idx="67">
                  <c:v>289.7</c:v>
                </c:pt>
                <c:pt idx="68">
                  <c:v>289.8</c:v>
                </c:pt>
                <c:pt idx="69">
                  <c:v>289.89999999999998</c:v>
                </c:pt>
                <c:pt idx="70">
                  <c:v>290</c:v>
                </c:pt>
                <c:pt idx="71">
                  <c:v>290.10000000000002</c:v>
                </c:pt>
                <c:pt idx="72">
                  <c:v>290.2</c:v>
                </c:pt>
                <c:pt idx="73">
                  <c:v>290.3</c:v>
                </c:pt>
                <c:pt idx="74">
                  <c:v>290.39999999999998</c:v>
                </c:pt>
                <c:pt idx="75">
                  <c:v>290.5</c:v>
                </c:pt>
                <c:pt idx="76">
                  <c:v>290.60000000000002</c:v>
                </c:pt>
                <c:pt idx="77">
                  <c:v>290.7</c:v>
                </c:pt>
                <c:pt idx="78">
                  <c:v>290.8</c:v>
                </c:pt>
                <c:pt idx="79">
                  <c:v>290.89999999999998</c:v>
                </c:pt>
                <c:pt idx="80">
                  <c:v>291</c:v>
                </c:pt>
                <c:pt idx="81">
                  <c:v>291.10000000000002</c:v>
                </c:pt>
                <c:pt idx="82">
                  <c:v>291.2</c:v>
                </c:pt>
                <c:pt idx="83">
                  <c:v>291.3</c:v>
                </c:pt>
                <c:pt idx="84">
                  <c:v>291.39999999999998</c:v>
                </c:pt>
                <c:pt idx="85">
                  <c:v>291.5</c:v>
                </c:pt>
                <c:pt idx="86">
                  <c:v>291.60000000000002</c:v>
                </c:pt>
                <c:pt idx="87">
                  <c:v>291.7</c:v>
                </c:pt>
                <c:pt idx="88">
                  <c:v>291.8</c:v>
                </c:pt>
                <c:pt idx="89">
                  <c:v>291.89999999999998</c:v>
                </c:pt>
                <c:pt idx="90">
                  <c:v>292</c:v>
                </c:pt>
                <c:pt idx="91">
                  <c:v>292.10000000000002</c:v>
                </c:pt>
                <c:pt idx="92">
                  <c:v>292.2</c:v>
                </c:pt>
                <c:pt idx="93">
                  <c:v>292.3</c:v>
                </c:pt>
                <c:pt idx="94">
                  <c:v>292.39999999999998</c:v>
                </c:pt>
                <c:pt idx="95">
                  <c:v>292.5</c:v>
                </c:pt>
                <c:pt idx="96">
                  <c:v>292.60000000000002</c:v>
                </c:pt>
                <c:pt idx="97">
                  <c:v>292.7</c:v>
                </c:pt>
                <c:pt idx="98">
                  <c:v>292.8</c:v>
                </c:pt>
                <c:pt idx="99">
                  <c:v>292.89999999999998</c:v>
                </c:pt>
                <c:pt idx="100">
                  <c:v>293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0.33039750647691285</c:v>
                </c:pt>
                <c:pt idx="1">
                  <c:v>0.32960550324540738</c:v>
                </c:pt>
                <c:pt idx="2">
                  <c:v>0.3288153985425124</c:v>
                </c:pt>
                <c:pt idx="3">
                  <c:v>0.32802718781722168</c:v>
                </c:pt>
                <c:pt idx="4">
                  <c:v>0.32724086652944012</c:v>
                </c:pt>
                <c:pt idx="5">
                  <c:v>0.32645643014995412</c:v>
                </c:pt>
                <c:pt idx="6">
                  <c:v>0.32567387416040827</c:v>
                </c:pt>
                <c:pt idx="7">
                  <c:v>0.3248931940532786</c:v>
                </c:pt>
                <c:pt idx="8">
                  <c:v>0.32411438533184439</c:v>
                </c:pt>
                <c:pt idx="9">
                  <c:v>0.3233374435101663</c:v>
                </c:pt>
                <c:pt idx="10">
                  <c:v>0.32256236411305633</c:v>
                </c:pt>
                <c:pt idx="11">
                  <c:v>0.32178914267605546</c:v>
                </c:pt>
                <c:pt idx="12">
                  <c:v>0.32101777474540649</c:v>
                </c:pt>
                <c:pt idx="13">
                  <c:v>0.32024825587802724</c:v>
                </c:pt>
                <c:pt idx="14">
                  <c:v>0.31948058164148768</c:v>
                </c:pt>
                <c:pt idx="15">
                  <c:v>0.31871474761398128</c:v>
                </c:pt>
                <c:pt idx="16">
                  <c:v>0.31795074938430223</c:v>
                </c:pt>
                <c:pt idx="17">
                  <c:v>0.3171885825518192</c:v>
                </c:pt>
                <c:pt idx="18">
                  <c:v>0.31642824272644815</c:v>
                </c:pt>
                <c:pt idx="19">
                  <c:v>0.3156697255286306</c:v>
                </c:pt>
                <c:pt idx="20">
                  <c:v>0.31491302658930437</c:v>
                </c:pt>
                <c:pt idx="21">
                  <c:v>0.31415814154988198</c:v>
                </c:pt>
                <c:pt idx="22">
                  <c:v>0.31340506606222385</c:v>
                </c:pt>
                <c:pt idx="23">
                  <c:v>0.31265379578861241</c:v>
                </c:pt>
                <c:pt idx="24">
                  <c:v>0.31190432640172955</c:v>
                </c:pt>
                <c:pt idx="25">
                  <c:v>0.31115665358462863</c:v>
                </c:pt>
                <c:pt idx="26">
                  <c:v>0.31041077303071274</c:v>
                </c:pt>
                <c:pt idx="27">
                  <c:v>0.30966668044370804</c:v>
                </c:pt>
                <c:pt idx="28">
                  <c:v>0.30892437153763846</c:v>
                </c:pt>
                <c:pt idx="29">
                  <c:v>0.30818384203680355</c:v>
                </c:pt>
                <c:pt idx="30">
                  <c:v>0.30744508767575035</c:v>
                </c:pt>
                <c:pt idx="31">
                  <c:v>0.30670810419925226</c:v>
                </c:pt>
                <c:pt idx="32">
                  <c:v>0.30597288736228273</c:v>
                </c:pt>
                <c:pt idx="33">
                  <c:v>0.3052394329299899</c:v>
                </c:pt>
                <c:pt idx="34">
                  <c:v>0.30450773667767511</c:v>
                </c:pt>
                <c:pt idx="35">
                  <c:v>0.30377779439076508</c:v>
                </c:pt>
                <c:pt idx="36">
                  <c:v>0.30304960186479063</c:v>
                </c:pt>
                <c:pt idx="37">
                  <c:v>0.30232315490536121</c:v>
                </c:pt>
                <c:pt idx="38">
                  <c:v>0.30159844932813951</c:v>
                </c:pt>
                <c:pt idx="39">
                  <c:v>0.30087548095882016</c:v>
                </c:pt>
                <c:pt idx="40">
                  <c:v>0.30015424563310256</c:v>
                </c:pt>
                <c:pt idx="41">
                  <c:v>0.29943473919666974</c:v>
                </c:pt>
                <c:pt idx="42">
                  <c:v>0.29871695750516303</c:v>
                </c:pt>
                <c:pt idx="43">
                  <c:v>0.29800089642415695</c:v>
                </c:pt>
                <c:pt idx="44">
                  <c:v>0.2972865518291386</c:v>
                </c:pt>
                <c:pt idx="45">
                  <c:v>0.2965739196054803</c:v>
                </c:pt>
                <c:pt idx="46">
                  <c:v>0.29586299564841895</c:v>
                </c:pt>
                <c:pt idx="47">
                  <c:v>0.29515377586303093</c:v>
                </c:pt>
                <c:pt idx="48">
                  <c:v>0.29444625616420755</c:v>
                </c:pt>
                <c:pt idx="49">
                  <c:v>0.29374043247663406</c:v>
                </c:pt>
                <c:pt idx="50">
                  <c:v>0.29303630073476344</c:v>
                </c:pt>
                <c:pt idx="51">
                  <c:v>0.29233385688279517</c:v>
                </c:pt>
                <c:pt idx="52">
                  <c:v>0.29163309687465128</c:v>
                </c:pt>
                <c:pt idx="53">
                  <c:v>0.29093401667395125</c:v>
                </c:pt>
                <c:pt idx="54">
                  <c:v>0.29023661225399205</c:v>
                </c:pt>
                <c:pt idx="55">
                  <c:v>0.28954087959772151</c:v>
                </c:pt>
                <c:pt idx="56">
                  <c:v>0.28884681469771789</c:v>
                </c:pt>
                <c:pt idx="57">
                  <c:v>0.28815441355616606</c:v>
                </c:pt>
                <c:pt idx="58">
                  <c:v>0.28746367218483254</c:v>
                </c:pt>
                <c:pt idx="59">
                  <c:v>0.2867745866050459</c:v>
                </c:pt>
                <c:pt idx="60">
                  <c:v>0.28608715284767067</c:v>
                </c:pt>
                <c:pt idx="61">
                  <c:v>0.28540136695308682</c:v>
                </c:pt>
                <c:pt idx="62">
                  <c:v>0.28471722497116608</c:v>
                </c:pt>
                <c:pt idx="63">
                  <c:v>0.28403472296124793</c:v>
                </c:pt>
                <c:pt idx="64">
                  <c:v>0.28335385699211973</c:v>
                </c:pt>
                <c:pt idx="65">
                  <c:v>0.28267462314199088</c:v>
                </c:pt>
                <c:pt idx="66">
                  <c:v>0.28199701749847284</c:v>
                </c:pt>
                <c:pt idx="67">
                  <c:v>0.28132103615855564</c:v>
                </c:pt>
                <c:pt idx="68">
                  <c:v>0.28064667522858416</c:v>
                </c:pt>
                <c:pt idx="69">
                  <c:v>0.27997393082423827</c:v>
                </c:pt>
                <c:pt idx="70">
                  <c:v>0.2793027990705077</c:v>
                </c:pt>
                <c:pt idx="71">
                  <c:v>0.27863327610167193</c:v>
                </c:pt>
                <c:pt idx="72">
                  <c:v>0.2779653580612772</c:v>
                </c:pt>
                <c:pt idx="73">
                  <c:v>0.27729904110211312</c:v>
                </c:pt>
                <c:pt idx="74">
                  <c:v>0.27663432138619276</c:v>
                </c:pt>
                <c:pt idx="75">
                  <c:v>0.27597119508472812</c:v>
                </c:pt>
                <c:pt idx="76">
                  <c:v>0.27530965837811017</c:v>
                </c:pt>
                <c:pt idx="77">
                  <c:v>0.27464970745588602</c:v>
                </c:pt>
                <c:pt idx="78">
                  <c:v>0.27399133851673574</c:v>
                </c:pt>
                <c:pt idx="79">
                  <c:v>0.27333454776845328</c:v>
                </c:pt>
                <c:pt idx="80">
                  <c:v>0.27267933142792128</c:v>
                </c:pt>
                <c:pt idx="81">
                  <c:v>0.27202568572109226</c:v>
                </c:pt>
                <c:pt idx="82">
                  <c:v>0.27137360688296547</c:v>
                </c:pt>
                <c:pt idx="83">
                  <c:v>0.27072309115756416</c:v>
                </c:pt>
                <c:pt idx="84">
                  <c:v>0.27007413479791681</c:v>
                </c:pt>
                <c:pt idx="85">
                  <c:v>0.26942673406603224</c:v>
                </c:pt>
                <c:pt idx="86">
                  <c:v>0.2687808852328808</c:v>
                </c:pt>
                <c:pt idx="87">
                  <c:v>0.26813658457837186</c:v>
                </c:pt>
                <c:pt idx="88">
                  <c:v>0.26749382839133096</c:v>
                </c:pt>
                <c:pt idx="89">
                  <c:v>0.2668526129694816</c:v>
                </c:pt>
                <c:pt idx="90">
                  <c:v>0.26621293461942036</c:v>
                </c:pt>
                <c:pt idx="91">
                  <c:v>0.26557478965659853</c:v>
                </c:pt>
                <c:pt idx="92">
                  <c:v>0.26493817440529976</c:v>
                </c:pt>
                <c:pt idx="93">
                  <c:v>0.26430308519861767</c:v>
                </c:pt>
                <c:pt idx="94">
                  <c:v>0.2636695183784375</c:v>
                </c:pt>
                <c:pt idx="95">
                  <c:v>0.2630374702954118</c:v>
                </c:pt>
                <c:pt idx="96">
                  <c:v>0.26240693730894221</c:v>
                </c:pt>
                <c:pt idx="97">
                  <c:v>0.26177791578715742</c:v>
                </c:pt>
                <c:pt idx="98">
                  <c:v>0.261150402106891</c:v>
                </c:pt>
                <c:pt idx="99">
                  <c:v>0.26052439265366306</c:v>
                </c:pt>
                <c:pt idx="100">
                  <c:v>0.25989988382165669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3-4B34-9A0C-44226CF4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11679"/>
        <c:axId val="564919359"/>
      </c:scatterChart>
      <c:valAx>
        <c:axId val="5649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9359"/>
        <c:crosses val="autoZero"/>
        <c:crossBetween val="midCat"/>
      </c:valAx>
      <c:valAx>
        <c:axId val="56491935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93397</xdr:colOff>
      <xdr:row>2</xdr:row>
      <xdr:rowOff>125809</xdr:rowOff>
    </xdr:from>
    <xdr:to>
      <xdr:col>13</xdr:col>
      <xdr:colOff>385468</xdr:colOff>
      <xdr:row>17</xdr:row>
      <xdr:rowOff>11509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A8BBF-368A-95BC-8A97-5EE6EE6B0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95905</xdr:colOff>
      <xdr:row>17</xdr:row>
      <xdr:rowOff>3269</xdr:rowOff>
    </xdr:from>
    <xdr:to>
      <xdr:col>13</xdr:col>
      <xdr:colOff>386669</xdr:colOff>
      <xdr:row>31</xdr:row>
      <xdr:rowOff>79469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E6D11-794F-4E3A-9E7E-53B5CDF61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3273-85A0-4FB7-8A56-B96DED0D72D2}">
  <dimension ref="A1:M102"/>
  <sheetViews>
    <sheetView tabSelected="1" topLeftCell="A16" zoomScale="160" zoomScaleNormal="160" workbookViewId="0">
      <selection activeCell="M34" sqref="M34"/>
    </sheetView>
  </sheetViews>
  <sheetFormatPr defaultRowHeight="15" x14ac:dyDescent="0.25"/>
  <sheetData>
    <row r="1" spans="1:13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  <c r="H1" t="s">
        <v>3</v>
      </c>
      <c r="I1">
        <v>50</v>
      </c>
      <c r="L1" t="s">
        <v>7</v>
      </c>
      <c r="M1">
        <v>273</v>
      </c>
    </row>
    <row r="2" spans="1:13" x14ac:dyDescent="0.25">
      <c r="A2">
        <v>10</v>
      </c>
      <c r="B2">
        <f>A2+$M$1</f>
        <v>283</v>
      </c>
      <c r="C2">
        <f>$I$2 - B2</f>
        <v>40</v>
      </c>
      <c r="D2">
        <f>7.90471*EXP(-0.024*C2)</f>
        <v>3.0266572246963279</v>
      </c>
      <c r="E2">
        <f>1/D2</f>
        <v>0.33039750647691285</v>
      </c>
      <c r="H2" t="s">
        <v>6</v>
      </c>
      <c r="I2">
        <f>I1+M1</f>
        <v>323</v>
      </c>
    </row>
    <row r="3" spans="1:13" x14ac:dyDescent="0.25">
      <c r="A3">
        <v>10.1</v>
      </c>
      <c r="B3">
        <f t="shared" ref="B3:B66" si="0">A3+$M$1</f>
        <v>283.10000000000002</v>
      </c>
      <c r="C3">
        <f t="shared" ref="C3:C66" si="1">$I$2 - B3</f>
        <v>39.899999999999977</v>
      </c>
      <c r="D3">
        <f t="shared" ref="D3:D66" si="2">7.90471*EXP(-0.024*C3)</f>
        <v>3.0339299257860119</v>
      </c>
      <c r="E3">
        <f t="shared" ref="E3:E66" si="3">1/D3</f>
        <v>0.32960550324540738</v>
      </c>
    </row>
    <row r="4" spans="1:13" x14ac:dyDescent="0.25">
      <c r="A4">
        <v>10.199999999999999</v>
      </c>
      <c r="B4">
        <f t="shared" si="0"/>
        <v>283.2</v>
      </c>
      <c r="C4">
        <f t="shared" si="1"/>
        <v>39.800000000000011</v>
      </c>
      <c r="D4">
        <f t="shared" si="2"/>
        <v>3.0412201023204526</v>
      </c>
      <c r="E4">
        <f t="shared" si="3"/>
        <v>0.3288153985425124</v>
      </c>
    </row>
    <row r="5" spans="1:13" x14ac:dyDescent="0.25">
      <c r="A5">
        <v>10.3</v>
      </c>
      <c r="B5">
        <f t="shared" si="0"/>
        <v>283.3</v>
      </c>
      <c r="C5">
        <f t="shared" si="1"/>
        <v>39.699999999999989</v>
      </c>
      <c r="D5">
        <f t="shared" si="2"/>
        <v>3.0485277962910953</v>
      </c>
      <c r="E5">
        <f t="shared" si="3"/>
        <v>0.32802718781722168</v>
      </c>
    </row>
    <row r="6" spans="1:13" x14ac:dyDescent="0.25">
      <c r="A6">
        <v>10.4</v>
      </c>
      <c r="B6">
        <f t="shared" si="0"/>
        <v>283.39999999999998</v>
      </c>
      <c r="C6">
        <f t="shared" si="1"/>
        <v>39.600000000000023</v>
      </c>
      <c r="D6">
        <f t="shared" si="2"/>
        <v>3.0558530497902692</v>
      </c>
      <c r="E6">
        <f t="shared" si="3"/>
        <v>0.32724086652944012</v>
      </c>
    </row>
    <row r="7" spans="1:13" x14ac:dyDescent="0.25">
      <c r="A7">
        <v>10.5</v>
      </c>
      <c r="B7">
        <f t="shared" si="0"/>
        <v>283.5</v>
      </c>
      <c r="C7">
        <f t="shared" si="1"/>
        <v>39.5</v>
      </c>
      <c r="D7">
        <f t="shared" si="2"/>
        <v>3.0631959050114625</v>
      </c>
      <c r="E7">
        <f t="shared" si="3"/>
        <v>0.32645643014995412</v>
      </c>
    </row>
    <row r="8" spans="1:13" x14ac:dyDescent="0.25">
      <c r="A8">
        <v>10.6</v>
      </c>
      <c r="B8">
        <f t="shared" si="0"/>
        <v>283.60000000000002</v>
      </c>
      <c r="C8">
        <f t="shared" si="1"/>
        <v>39.399999999999977</v>
      </c>
      <c r="D8">
        <f t="shared" si="2"/>
        <v>3.0705564042495386</v>
      </c>
      <c r="E8">
        <f t="shared" si="3"/>
        <v>0.32567387416040827</v>
      </c>
    </row>
    <row r="9" spans="1:13" x14ac:dyDescent="0.25">
      <c r="A9">
        <v>10.7</v>
      </c>
      <c r="B9">
        <f t="shared" si="0"/>
        <v>283.7</v>
      </c>
      <c r="C9">
        <f t="shared" si="1"/>
        <v>39.300000000000011</v>
      </c>
      <c r="D9">
        <f t="shared" si="2"/>
        <v>3.0779345899009876</v>
      </c>
      <c r="E9">
        <f t="shared" si="3"/>
        <v>0.3248931940532786</v>
      </c>
    </row>
    <row r="10" spans="1:13" x14ac:dyDescent="0.25">
      <c r="A10">
        <v>10.8</v>
      </c>
      <c r="B10">
        <f t="shared" si="0"/>
        <v>283.8</v>
      </c>
      <c r="C10">
        <f t="shared" si="1"/>
        <v>39.199999999999989</v>
      </c>
      <c r="D10">
        <f t="shared" si="2"/>
        <v>3.085330504464189</v>
      </c>
      <c r="E10">
        <f t="shared" si="3"/>
        <v>0.32411438533184439</v>
      </c>
    </row>
    <row r="11" spans="1:13" x14ac:dyDescent="0.25">
      <c r="A11">
        <v>10.9</v>
      </c>
      <c r="B11">
        <f t="shared" si="0"/>
        <v>283.89999999999998</v>
      </c>
      <c r="C11">
        <f t="shared" si="1"/>
        <v>39.100000000000023</v>
      </c>
      <c r="D11">
        <f t="shared" si="2"/>
        <v>3.092744190539622</v>
      </c>
      <c r="E11">
        <f t="shared" si="3"/>
        <v>0.3233374435101663</v>
      </c>
    </row>
    <row r="12" spans="1:13" x14ac:dyDescent="0.25">
      <c r="A12">
        <v>11</v>
      </c>
      <c r="B12">
        <f t="shared" si="0"/>
        <v>284</v>
      </c>
      <c r="C12">
        <f t="shared" si="1"/>
        <v>39</v>
      </c>
      <c r="D12">
        <f t="shared" si="2"/>
        <v>3.1001756908301474</v>
      </c>
      <c r="E12">
        <f t="shared" si="3"/>
        <v>0.32256236411305633</v>
      </c>
    </row>
    <row r="13" spans="1:13" x14ac:dyDescent="0.25">
      <c r="A13">
        <v>11.1</v>
      </c>
      <c r="B13">
        <f t="shared" si="0"/>
        <v>284.10000000000002</v>
      </c>
      <c r="C13">
        <f t="shared" si="1"/>
        <v>38.899999999999977</v>
      </c>
      <c r="D13">
        <f t="shared" si="2"/>
        <v>3.107625048141224</v>
      </c>
      <c r="E13">
        <f t="shared" si="3"/>
        <v>0.32178914267605546</v>
      </c>
    </row>
    <row r="14" spans="1:13" x14ac:dyDescent="0.25">
      <c r="A14">
        <v>11.2</v>
      </c>
      <c r="B14">
        <f t="shared" si="0"/>
        <v>284.2</v>
      </c>
      <c r="C14">
        <f t="shared" si="1"/>
        <v>38.800000000000011</v>
      </c>
      <c r="D14">
        <f t="shared" si="2"/>
        <v>3.1150923053811654</v>
      </c>
      <c r="E14">
        <f t="shared" si="3"/>
        <v>0.32101777474540649</v>
      </c>
    </row>
    <row r="15" spans="1:13" x14ac:dyDescent="0.25">
      <c r="A15">
        <v>11.3</v>
      </c>
      <c r="B15">
        <f t="shared" si="0"/>
        <v>284.3</v>
      </c>
      <c r="C15">
        <f t="shared" si="1"/>
        <v>38.699999999999989</v>
      </c>
      <c r="D15">
        <f t="shared" si="2"/>
        <v>3.1225775055614022</v>
      </c>
      <c r="E15">
        <f t="shared" si="3"/>
        <v>0.32024825587802724</v>
      </c>
    </row>
    <row r="16" spans="1:13" x14ac:dyDescent="0.25">
      <c r="A16">
        <v>11.4</v>
      </c>
      <c r="B16">
        <f t="shared" si="0"/>
        <v>284.39999999999998</v>
      </c>
      <c r="C16">
        <f t="shared" si="1"/>
        <v>38.600000000000023</v>
      </c>
      <c r="D16">
        <f t="shared" si="2"/>
        <v>3.1300806917967003</v>
      </c>
      <c r="E16">
        <f t="shared" si="3"/>
        <v>0.31948058164148768</v>
      </c>
    </row>
    <row r="17" spans="1:5" x14ac:dyDescent="0.25">
      <c r="A17">
        <v>11.5</v>
      </c>
      <c r="B17">
        <f t="shared" si="0"/>
        <v>284.5</v>
      </c>
      <c r="C17">
        <f t="shared" si="1"/>
        <v>38.5</v>
      </c>
      <c r="D17">
        <f t="shared" si="2"/>
        <v>3.1376019073054411</v>
      </c>
      <c r="E17">
        <f t="shared" si="3"/>
        <v>0.31871474761398128</v>
      </c>
    </row>
    <row r="18" spans="1:5" x14ac:dyDescent="0.25">
      <c r="A18">
        <v>11.6</v>
      </c>
      <c r="B18">
        <f t="shared" si="0"/>
        <v>284.60000000000002</v>
      </c>
      <c r="C18">
        <f t="shared" si="1"/>
        <v>38.399999999999977</v>
      </c>
      <c r="D18">
        <f t="shared" si="2"/>
        <v>3.1451411954098436</v>
      </c>
      <c r="E18">
        <f t="shared" si="3"/>
        <v>0.31795074938430223</v>
      </c>
    </row>
    <row r="19" spans="1:5" x14ac:dyDescent="0.25">
      <c r="A19">
        <v>11.7</v>
      </c>
      <c r="B19">
        <f t="shared" si="0"/>
        <v>284.7</v>
      </c>
      <c r="C19">
        <f t="shared" si="1"/>
        <v>38.300000000000011</v>
      </c>
      <c r="D19">
        <f t="shared" si="2"/>
        <v>3.1526985995362229</v>
      </c>
      <c r="E19">
        <f t="shared" si="3"/>
        <v>0.3171885825518192</v>
      </c>
    </row>
    <row r="20" spans="1:5" x14ac:dyDescent="0.25">
      <c r="A20">
        <v>11.8</v>
      </c>
      <c r="B20">
        <f t="shared" si="0"/>
        <v>284.8</v>
      </c>
      <c r="C20">
        <f t="shared" si="1"/>
        <v>38.199999999999989</v>
      </c>
      <c r="D20">
        <f t="shared" si="2"/>
        <v>3.1602741632152562</v>
      </c>
      <c r="E20">
        <f t="shared" si="3"/>
        <v>0.31642824272644815</v>
      </c>
    </row>
    <row r="21" spans="1:5" x14ac:dyDescent="0.25">
      <c r="A21">
        <v>11.9</v>
      </c>
      <c r="B21">
        <f t="shared" si="0"/>
        <v>284.89999999999998</v>
      </c>
      <c r="C21">
        <f t="shared" si="1"/>
        <v>38.100000000000023</v>
      </c>
      <c r="D21">
        <f t="shared" si="2"/>
        <v>3.1678679300822026</v>
      </c>
      <c r="E21">
        <f t="shared" si="3"/>
        <v>0.3156697255286306</v>
      </c>
    </row>
    <row r="22" spans="1:5" x14ac:dyDescent="0.25">
      <c r="A22">
        <v>12</v>
      </c>
      <c r="B22">
        <f t="shared" si="0"/>
        <v>285</v>
      </c>
      <c r="C22">
        <f t="shared" si="1"/>
        <v>38</v>
      </c>
      <c r="D22">
        <f t="shared" si="2"/>
        <v>3.175479943877189</v>
      </c>
      <c r="E22">
        <f t="shared" si="3"/>
        <v>0.31491302658930437</v>
      </c>
    </row>
    <row r="23" spans="1:5" x14ac:dyDescent="0.25">
      <c r="A23">
        <v>12.1</v>
      </c>
      <c r="B23">
        <f t="shared" si="0"/>
        <v>285.10000000000002</v>
      </c>
      <c r="C23">
        <f t="shared" si="1"/>
        <v>37.899999999999977</v>
      </c>
      <c r="D23">
        <f t="shared" si="2"/>
        <v>3.1831102484454319</v>
      </c>
      <c r="E23">
        <f t="shared" si="3"/>
        <v>0.31415814154988198</v>
      </c>
    </row>
    <row r="24" spans="1:5" x14ac:dyDescent="0.25">
      <c r="A24">
        <v>12.2</v>
      </c>
      <c r="B24">
        <f t="shared" si="0"/>
        <v>285.2</v>
      </c>
      <c r="C24">
        <f t="shared" si="1"/>
        <v>37.800000000000011</v>
      </c>
      <c r="D24">
        <f t="shared" si="2"/>
        <v>3.1907588877375028</v>
      </c>
      <c r="E24">
        <f t="shared" si="3"/>
        <v>0.31340506606222385</v>
      </c>
    </row>
    <row r="25" spans="1:5" x14ac:dyDescent="0.25">
      <c r="A25">
        <v>12.3</v>
      </c>
      <c r="B25">
        <f t="shared" si="0"/>
        <v>285.3</v>
      </c>
      <c r="C25">
        <f t="shared" si="1"/>
        <v>37.699999999999989</v>
      </c>
      <c r="D25">
        <f t="shared" si="2"/>
        <v>3.1984259058095925</v>
      </c>
      <c r="E25">
        <f t="shared" si="3"/>
        <v>0.31265379578861241</v>
      </c>
    </row>
    <row r="26" spans="1:5" x14ac:dyDescent="0.25">
      <c r="A26">
        <v>12.4</v>
      </c>
      <c r="B26">
        <f t="shared" si="0"/>
        <v>285.39999999999998</v>
      </c>
      <c r="C26">
        <f t="shared" si="1"/>
        <v>37.600000000000023</v>
      </c>
      <c r="D26">
        <f t="shared" si="2"/>
        <v>3.2061113468237386</v>
      </c>
      <c r="E26">
        <f t="shared" si="3"/>
        <v>0.31190432640172955</v>
      </c>
    </row>
    <row r="27" spans="1:5" x14ac:dyDescent="0.25">
      <c r="A27">
        <v>12.5</v>
      </c>
      <c r="B27">
        <f t="shared" si="0"/>
        <v>285.5</v>
      </c>
      <c r="C27">
        <f t="shared" si="1"/>
        <v>37.5</v>
      </c>
      <c r="D27">
        <f t="shared" si="2"/>
        <v>3.2138152550481109</v>
      </c>
      <c r="E27">
        <f t="shared" si="3"/>
        <v>0.31115665358462863</v>
      </c>
    </row>
    <row r="28" spans="1:5" x14ac:dyDescent="0.25">
      <c r="A28">
        <v>12.6</v>
      </c>
      <c r="B28">
        <f t="shared" si="0"/>
        <v>285.60000000000002</v>
      </c>
      <c r="C28">
        <f t="shared" si="1"/>
        <v>37.399999999999977</v>
      </c>
      <c r="D28">
        <f t="shared" si="2"/>
        <v>3.2215376748572377</v>
      </c>
      <c r="E28">
        <f t="shared" si="3"/>
        <v>0.31041077303071274</v>
      </c>
    </row>
    <row r="29" spans="1:5" x14ac:dyDescent="0.25">
      <c r="A29">
        <v>12.7</v>
      </c>
      <c r="B29">
        <f t="shared" si="0"/>
        <v>285.7</v>
      </c>
      <c r="C29">
        <f t="shared" si="1"/>
        <v>37.300000000000011</v>
      </c>
      <c r="D29">
        <f t="shared" si="2"/>
        <v>3.2292786507322746</v>
      </c>
      <c r="E29">
        <f t="shared" si="3"/>
        <v>0.30966668044370804</v>
      </c>
    </row>
    <row r="30" spans="1:5" x14ac:dyDescent="0.25">
      <c r="A30">
        <v>12.8</v>
      </c>
      <c r="B30">
        <f t="shared" si="0"/>
        <v>285.8</v>
      </c>
      <c r="C30">
        <f t="shared" si="1"/>
        <v>37.199999999999989</v>
      </c>
      <c r="D30">
        <f t="shared" si="2"/>
        <v>3.2370382272612725</v>
      </c>
      <c r="E30">
        <f t="shared" si="3"/>
        <v>0.30892437153763846</v>
      </c>
    </row>
    <row r="31" spans="1:5" x14ac:dyDescent="0.25">
      <c r="A31">
        <v>12.9</v>
      </c>
      <c r="B31">
        <f t="shared" si="0"/>
        <v>285.89999999999998</v>
      </c>
      <c r="C31">
        <f t="shared" si="1"/>
        <v>37.100000000000023</v>
      </c>
      <c r="D31">
        <f t="shared" si="2"/>
        <v>3.2448164491394045</v>
      </c>
      <c r="E31">
        <f t="shared" si="3"/>
        <v>0.30818384203680355</v>
      </c>
    </row>
    <row r="32" spans="1:5" x14ac:dyDescent="0.25">
      <c r="A32">
        <v>13</v>
      </c>
      <c r="B32">
        <f t="shared" si="0"/>
        <v>286</v>
      </c>
      <c r="C32">
        <f t="shared" si="1"/>
        <v>37</v>
      </c>
      <c r="D32">
        <f t="shared" si="2"/>
        <v>3.2526133611692591</v>
      </c>
      <c r="E32">
        <f t="shared" si="3"/>
        <v>0.30744508767575035</v>
      </c>
    </row>
    <row r="33" spans="1:5" x14ac:dyDescent="0.25">
      <c r="A33">
        <v>13.1</v>
      </c>
      <c r="B33">
        <f t="shared" si="0"/>
        <v>286.10000000000002</v>
      </c>
      <c r="C33">
        <f t="shared" si="1"/>
        <v>36.899999999999977</v>
      </c>
      <c r="D33">
        <f t="shared" si="2"/>
        <v>3.2604290082610667</v>
      </c>
      <c r="E33">
        <f t="shared" si="3"/>
        <v>0.30670810419925226</v>
      </c>
    </row>
    <row r="34" spans="1:5" x14ac:dyDescent="0.25">
      <c r="A34">
        <v>13.2</v>
      </c>
      <c r="B34">
        <f t="shared" si="0"/>
        <v>286.2</v>
      </c>
      <c r="C34">
        <f t="shared" si="1"/>
        <v>36.800000000000011</v>
      </c>
      <c r="D34">
        <f t="shared" si="2"/>
        <v>3.2682634354329725</v>
      </c>
      <c r="E34">
        <f t="shared" si="3"/>
        <v>0.30597288736228273</v>
      </c>
    </row>
    <row r="35" spans="1:5" x14ac:dyDescent="0.25">
      <c r="A35">
        <v>13.3</v>
      </c>
      <c r="B35">
        <f t="shared" si="0"/>
        <v>286.3</v>
      </c>
      <c r="C35">
        <f t="shared" si="1"/>
        <v>36.699999999999989</v>
      </c>
      <c r="D35">
        <f t="shared" si="2"/>
        <v>3.2761166878113066</v>
      </c>
      <c r="E35">
        <f t="shared" si="3"/>
        <v>0.3052394329299899</v>
      </c>
    </row>
    <row r="36" spans="1:5" x14ac:dyDescent="0.25">
      <c r="A36">
        <v>13.4</v>
      </c>
      <c r="B36">
        <f t="shared" si="0"/>
        <v>286.39999999999998</v>
      </c>
      <c r="C36">
        <f t="shared" si="1"/>
        <v>36.600000000000023</v>
      </c>
      <c r="D36">
        <f t="shared" si="2"/>
        <v>3.2839888106308162</v>
      </c>
      <c r="E36">
        <f t="shared" si="3"/>
        <v>0.30450773667767511</v>
      </c>
    </row>
    <row r="37" spans="1:5" x14ac:dyDescent="0.25">
      <c r="A37">
        <v>13.5</v>
      </c>
      <c r="B37">
        <f t="shared" si="0"/>
        <v>286.5</v>
      </c>
      <c r="C37">
        <f t="shared" si="1"/>
        <v>36.5</v>
      </c>
      <c r="D37">
        <f t="shared" si="2"/>
        <v>3.2918798492349586</v>
      </c>
      <c r="E37">
        <f t="shared" si="3"/>
        <v>0.30377779439076508</v>
      </c>
    </row>
    <row r="38" spans="1:5" x14ac:dyDescent="0.25">
      <c r="A38">
        <v>13.6</v>
      </c>
      <c r="B38">
        <f t="shared" si="0"/>
        <v>286.60000000000002</v>
      </c>
      <c r="C38">
        <f t="shared" si="1"/>
        <v>36.399999999999977</v>
      </c>
      <c r="D38">
        <f t="shared" si="2"/>
        <v>3.2997898490761339</v>
      </c>
      <c r="E38">
        <f t="shared" si="3"/>
        <v>0.30304960186479063</v>
      </c>
    </row>
    <row r="39" spans="1:5" x14ac:dyDescent="0.25">
      <c r="A39">
        <v>13.7</v>
      </c>
      <c r="B39">
        <f t="shared" si="0"/>
        <v>286.7</v>
      </c>
      <c r="C39">
        <f t="shared" si="1"/>
        <v>36.300000000000011</v>
      </c>
      <c r="D39">
        <f t="shared" si="2"/>
        <v>3.3077188557159589</v>
      </c>
      <c r="E39">
        <f t="shared" si="3"/>
        <v>0.30232315490536121</v>
      </c>
    </row>
    <row r="40" spans="1:5" x14ac:dyDescent="0.25">
      <c r="A40">
        <v>13.8</v>
      </c>
      <c r="B40">
        <f t="shared" si="0"/>
        <v>286.8</v>
      </c>
      <c r="C40">
        <f t="shared" si="1"/>
        <v>36.199999999999989</v>
      </c>
      <c r="D40">
        <f t="shared" si="2"/>
        <v>3.3156669148255427</v>
      </c>
      <c r="E40">
        <f t="shared" si="3"/>
        <v>0.30159844932813951</v>
      </c>
    </row>
    <row r="41" spans="1:5" x14ac:dyDescent="0.25">
      <c r="A41">
        <v>13.9</v>
      </c>
      <c r="B41">
        <f t="shared" si="0"/>
        <v>286.89999999999998</v>
      </c>
      <c r="C41">
        <f t="shared" si="1"/>
        <v>36.100000000000023</v>
      </c>
      <c r="D41">
        <f t="shared" si="2"/>
        <v>3.323634072185718</v>
      </c>
      <c r="E41">
        <f t="shared" si="3"/>
        <v>0.30087548095882016</v>
      </c>
    </row>
    <row r="42" spans="1:5" x14ac:dyDescent="0.25">
      <c r="A42">
        <v>14</v>
      </c>
      <c r="B42">
        <f t="shared" si="0"/>
        <v>287</v>
      </c>
      <c r="C42">
        <f t="shared" si="1"/>
        <v>36</v>
      </c>
      <c r="D42">
        <f t="shared" si="2"/>
        <v>3.3316203736873438</v>
      </c>
      <c r="E42">
        <f t="shared" si="3"/>
        <v>0.30015424563310256</v>
      </c>
    </row>
    <row r="43" spans="1:5" x14ac:dyDescent="0.25">
      <c r="A43">
        <v>14.1</v>
      </c>
      <c r="B43">
        <f t="shared" si="0"/>
        <v>287.10000000000002</v>
      </c>
      <c r="C43">
        <f t="shared" si="1"/>
        <v>35.899999999999977</v>
      </c>
      <c r="D43">
        <f t="shared" si="2"/>
        <v>3.3396258653315325</v>
      </c>
      <c r="E43">
        <f t="shared" si="3"/>
        <v>0.29943473919666974</v>
      </c>
    </row>
    <row r="44" spans="1:5" x14ac:dyDescent="0.25">
      <c r="A44">
        <v>14.2</v>
      </c>
      <c r="B44">
        <f t="shared" si="0"/>
        <v>287.2</v>
      </c>
      <c r="C44">
        <f t="shared" si="1"/>
        <v>35.800000000000011</v>
      </c>
      <c r="D44">
        <f t="shared" si="2"/>
        <v>3.3476505932299343</v>
      </c>
      <c r="E44">
        <f t="shared" si="3"/>
        <v>0.29871695750516303</v>
      </c>
    </row>
    <row r="45" spans="1:5" x14ac:dyDescent="0.25">
      <c r="A45">
        <v>14.3</v>
      </c>
      <c r="B45">
        <f t="shared" si="0"/>
        <v>287.3</v>
      </c>
      <c r="C45">
        <f t="shared" si="1"/>
        <v>35.699999999999989</v>
      </c>
      <c r="D45">
        <f t="shared" si="2"/>
        <v>3.3556946036050133</v>
      </c>
      <c r="E45">
        <f t="shared" si="3"/>
        <v>0.29800089642415695</v>
      </c>
    </row>
    <row r="46" spans="1:5" x14ac:dyDescent="0.25">
      <c r="A46">
        <v>14.4</v>
      </c>
      <c r="B46">
        <f t="shared" si="0"/>
        <v>287.39999999999998</v>
      </c>
      <c r="C46">
        <f t="shared" si="1"/>
        <v>35.600000000000023</v>
      </c>
      <c r="D46">
        <f t="shared" si="2"/>
        <v>3.3637579427902828</v>
      </c>
      <c r="E46">
        <f t="shared" si="3"/>
        <v>0.2972865518291386</v>
      </c>
    </row>
    <row r="47" spans="1:5" x14ac:dyDescent="0.25">
      <c r="A47">
        <v>14.5</v>
      </c>
      <c r="B47">
        <f t="shared" si="0"/>
        <v>287.5</v>
      </c>
      <c r="C47">
        <f t="shared" si="1"/>
        <v>35.5</v>
      </c>
      <c r="D47">
        <f t="shared" si="2"/>
        <v>3.3718406572306074</v>
      </c>
      <c r="E47">
        <f t="shared" si="3"/>
        <v>0.2965739196054803</v>
      </c>
    </row>
    <row r="48" spans="1:5" x14ac:dyDescent="0.25">
      <c r="A48">
        <v>14.6</v>
      </c>
      <c r="B48">
        <f t="shared" si="0"/>
        <v>287.60000000000002</v>
      </c>
      <c r="C48">
        <f t="shared" si="1"/>
        <v>35.399999999999977</v>
      </c>
      <c r="D48">
        <f t="shared" si="2"/>
        <v>3.3799427934824395</v>
      </c>
      <c r="E48">
        <f t="shared" si="3"/>
        <v>0.29586299564841895</v>
      </c>
    </row>
    <row r="49" spans="1:5" x14ac:dyDescent="0.25">
      <c r="A49">
        <v>14.7</v>
      </c>
      <c r="B49">
        <f t="shared" si="0"/>
        <v>287.7</v>
      </c>
      <c r="C49">
        <f t="shared" si="1"/>
        <v>35.300000000000011</v>
      </c>
      <c r="D49">
        <f t="shared" si="2"/>
        <v>3.3880643982141025</v>
      </c>
      <c r="E49">
        <f t="shared" si="3"/>
        <v>0.29515377586303093</v>
      </c>
    </row>
    <row r="50" spans="1:5" x14ac:dyDescent="0.25">
      <c r="A50">
        <v>14.8</v>
      </c>
      <c r="B50">
        <f t="shared" si="0"/>
        <v>287.8</v>
      </c>
      <c r="C50">
        <f t="shared" si="1"/>
        <v>35.199999999999989</v>
      </c>
      <c r="D50">
        <f t="shared" si="2"/>
        <v>3.3962055182060711</v>
      </c>
      <c r="E50">
        <f t="shared" si="3"/>
        <v>0.29444625616420755</v>
      </c>
    </row>
    <row r="51" spans="1:5" x14ac:dyDescent="0.25">
      <c r="A51">
        <v>14.9</v>
      </c>
      <c r="B51">
        <f t="shared" si="0"/>
        <v>287.89999999999998</v>
      </c>
      <c r="C51">
        <f t="shared" si="1"/>
        <v>35.100000000000023</v>
      </c>
      <c r="D51">
        <f t="shared" si="2"/>
        <v>3.4043662003512103</v>
      </c>
      <c r="E51">
        <f t="shared" si="3"/>
        <v>0.29374043247663406</v>
      </c>
    </row>
    <row r="52" spans="1:5" x14ac:dyDescent="0.25">
      <c r="A52">
        <v>15</v>
      </c>
      <c r="B52">
        <f t="shared" si="0"/>
        <v>288</v>
      </c>
      <c r="C52">
        <f t="shared" si="1"/>
        <v>35</v>
      </c>
      <c r="D52">
        <f t="shared" si="2"/>
        <v>3.4125464916550805</v>
      </c>
      <c r="E52">
        <f t="shared" si="3"/>
        <v>0.29303630073476344</v>
      </c>
    </row>
    <row r="53" spans="1:5" x14ac:dyDescent="0.25">
      <c r="A53">
        <v>15.1</v>
      </c>
      <c r="B53">
        <f t="shared" si="0"/>
        <v>288.10000000000002</v>
      </c>
      <c r="C53">
        <f t="shared" si="1"/>
        <v>34.899999999999977</v>
      </c>
      <c r="D53">
        <f t="shared" si="2"/>
        <v>3.4207464392361775</v>
      </c>
      <c r="E53">
        <f t="shared" si="3"/>
        <v>0.29233385688279517</v>
      </c>
    </row>
    <row r="54" spans="1:5" x14ac:dyDescent="0.25">
      <c r="A54">
        <v>15.2</v>
      </c>
      <c r="B54">
        <f t="shared" si="0"/>
        <v>288.2</v>
      </c>
      <c r="C54">
        <f t="shared" si="1"/>
        <v>34.800000000000011</v>
      </c>
      <c r="D54">
        <f t="shared" si="2"/>
        <v>3.4289660903262176</v>
      </c>
      <c r="E54">
        <f t="shared" si="3"/>
        <v>0.29163309687465128</v>
      </c>
    </row>
    <row r="55" spans="1:5" x14ac:dyDescent="0.25">
      <c r="A55">
        <v>15.3</v>
      </c>
      <c r="B55">
        <f t="shared" si="0"/>
        <v>288.3</v>
      </c>
      <c r="C55">
        <f t="shared" si="1"/>
        <v>34.699999999999989</v>
      </c>
      <c r="D55">
        <f t="shared" si="2"/>
        <v>3.4372054922704227</v>
      </c>
      <c r="E55">
        <f t="shared" si="3"/>
        <v>0.29093401667395125</v>
      </c>
    </row>
    <row r="56" spans="1:5" x14ac:dyDescent="0.25">
      <c r="A56">
        <v>15.4</v>
      </c>
      <c r="B56">
        <f t="shared" si="0"/>
        <v>288.39999999999998</v>
      </c>
      <c r="C56">
        <f t="shared" si="1"/>
        <v>34.600000000000023</v>
      </c>
      <c r="D56">
        <f t="shared" si="2"/>
        <v>3.4454646925277617</v>
      </c>
      <c r="E56">
        <f t="shared" si="3"/>
        <v>0.29023661225399205</v>
      </c>
    </row>
    <row r="57" spans="1:5" x14ac:dyDescent="0.25">
      <c r="A57">
        <v>15.5</v>
      </c>
      <c r="B57">
        <f t="shared" si="0"/>
        <v>288.5</v>
      </c>
      <c r="C57">
        <f t="shared" si="1"/>
        <v>34.5</v>
      </c>
      <c r="D57">
        <f t="shared" si="2"/>
        <v>3.4537437386712604</v>
      </c>
      <c r="E57">
        <f t="shared" si="3"/>
        <v>0.28954087959772151</v>
      </c>
    </row>
    <row r="58" spans="1:5" x14ac:dyDescent="0.25">
      <c r="A58">
        <v>15.6</v>
      </c>
      <c r="B58">
        <f t="shared" si="0"/>
        <v>288.60000000000002</v>
      </c>
      <c r="C58">
        <f t="shared" si="1"/>
        <v>34.399999999999977</v>
      </c>
      <c r="D58">
        <f t="shared" si="2"/>
        <v>3.4620426783882436</v>
      </c>
      <c r="E58">
        <f t="shared" si="3"/>
        <v>0.28884681469771789</v>
      </c>
    </row>
    <row r="59" spans="1:5" x14ac:dyDescent="0.25">
      <c r="A59">
        <v>15.7</v>
      </c>
      <c r="B59">
        <f t="shared" si="0"/>
        <v>288.7</v>
      </c>
      <c r="C59">
        <f t="shared" si="1"/>
        <v>34.300000000000011</v>
      </c>
      <c r="D59">
        <f t="shared" si="2"/>
        <v>3.4703615594806205</v>
      </c>
      <c r="E59">
        <f t="shared" si="3"/>
        <v>0.28815441355616606</v>
      </c>
    </row>
    <row r="60" spans="1:5" x14ac:dyDescent="0.25">
      <c r="A60">
        <v>15.8</v>
      </c>
      <c r="B60">
        <f t="shared" si="0"/>
        <v>288.8</v>
      </c>
      <c r="C60">
        <f t="shared" si="1"/>
        <v>34.199999999999989</v>
      </c>
      <c r="D60">
        <f t="shared" si="2"/>
        <v>3.4787004298651798</v>
      </c>
      <c r="E60">
        <f t="shared" si="3"/>
        <v>0.28746367218483254</v>
      </c>
    </row>
    <row r="61" spans="1:5" x14ac:dyDescent="0.25">
      <c r="A61">
        <v>15.9</v>
      </c>
      <c r="B61">
        <f t="shared" si="0"/>
        <v>288.89999999999998</v>
      </c>
      <c r="C61">
        <f t="shared" si="1"/>
        <v>34.100000000000023</v>
      </c>
      <c r="D61">
        <f t="shared" si="2"/>
        <v>3.4870593375738288</v>
      </c>
      <c r="E61">
        <f t="shared" si="3"/>
        <v>0.2867745866050459</v>
      </c>
    </row>
    <row r="62" spans="1:5" x14ac:dyDescent="0.25">
      <c r="A62">
        <v>16</v>
      </c>
      <c r="B62">
        <f t="shared" si="0"/>
        <v>289</v>
      </c>
      <c r="C62">
        <f t="shared" si="1"/>
        <v>34</v>
      </c>
      <c r="D62">
        <f t="shared" si="2"/>
        <v>3.4954383307539074</v>
      </c>
      <c r="E62">
        <f t="shared" si="3"/>
        <v>0.28608715284767067</v>
      </c>
    </row>
    <row r="63" spans="1:5" x14ac:dyDescent="0.25">
      <c r="A63">
        <v>16.100000000000001</v>
      </c>
      <c r="B63">
        <f t="shared" si="0"/>
        <v>289.10000000000002</v>
      </c>
      <c r="C63">
        <f t="shared" si="1"/>
        <v>33.899999999999977</v>
      </c>
      <c r="D63">
        <f t="shared" si="2"/>
        <v>3.5038374576684359</v>
      </c>
      <c r="E63">
        <f t="shared" si="3"/>
        <v>0.28540136695308682</v>
      </c>
    </row>
    <row r="64" spans="1:5" x14ac:dyDescent="0.25">
      <c r="A64">
        <v>16.2</v>
      </c>
      <c r="B64">
        <f t="shared" si="0"/>
        <v>289.2</v>
      </c>
      <c r="C64">
        <f t="shared" si="1"/>
        <v>33.800000000000011</v>
      </c>
      <c r="D64">
        <f t="shared" si="2"/>
        <v>3.5122567666964026</v>
      </c>
      <c r="E64">
        <f t="shared" si="3"/>
        <v>0.28471722497116608</v>
      </c>
    </row>
    <row r="65" spans="1:5" x14ac:dyDescent="0.25">
      <c r="A65">
        <v>16.3</v>
      </c>
      <c r="B65">
        <f t="shared" si="0"/>
        <v>289.3</v>
      </c>
      <c r="C65">
        <f t="shared" si="1"/>
        <v>33.699999999999989</v>
      </c>
      <c r="D65">
        <f t="shared" si="2"/>
        <v>3.5206963063330612</v>
      </c>
      <c r="E65">
        <f t="shared" si="3"/>
        <v>0.28403472296124793</v>
      </c>
    </row>
    <row r="66" spans="1:5" x14ac:dyDescent="0.25">
      <c r="A66">
        <v>16.399999999999999</v>
      </c>
      <c r="B66">
        <f t="shared" si="0"/>
        <v>289.39999999999998</v>
      </c>
      <c r="C66">
        <f t="shared" si="1"/>
        <v>33.600000000000023</v>
      </c>
      <c r="D66">
        <f t="shared" si="2"/>
        <v>3.5291561251901737</v>
      </c>
      <c r="E66">
        <f t="shared" si="3"/>
        <v>0.28335385699211973</v>
      </c>
    </row>
    <row r="67" spans="1:5" x14ac:dyDescent="0.25">
      <c r="A67">
        <v>16.5</v>
      </c>
      <c r="B67">
        <f t="shared" ref="B67:B102" si="4">A67+$M$1</f>
        <v>289.5</v>
      </c>
      <c r="C67">
        <f t="shared" ref="C67:C102" si="5">$I$2 - B67</f>
        <v>33.5</v>
      </c>
      <c r="D67">
        <f t="shared" ref="D67:D102" si="6">7.90471*EXP(-0.024*C67)</f>
        <v>3.5376362719963295</v>
      </c>
      <c r="E67">
        <f t="shared" ref="E67:E102" si="7">1/D67</f>
        <v>0.28267462314199088</v>
      </c>
    </row>
    <row r="68" spans="1:5" x14ac:dyDescent="0.25">
      <c r="A68">
        <v>16.600000000000001</v>
      </c>
      <c r="B68">
        <f t="shared" si="4"/>
        <v>289.60000000000002</v>
      </c>
      <c r="C68">
        <f t="shared" si="5"/>
        <v>33.399999999999977</v>
      </c>
      <c r="D68">
        <f t="shared" si="6"/>
        <v>3.5461367955971927</v>
      </c>
      <c r="E68">
        <f t="shared" si="7"/>
        <v>0.28199701749847284</v>
      </c>
    </row>
    <row r="69" spans="1:5" x14ac:dyDescent="0.25">
      <c r="A69">
        <v>16.7</v>
      </c>
      <c r="B69">
        <f t="shared" si="4"/>
        <v>289.7</v>
      </c>
      <c r="C69">
        <f t="shared" si="5"/>
        <v>33.300000000000011</v>
      </c>
      <c r="D69">
        <f t="shared" si="6"/>
        <v>3.5546577449557981</v>
      </c>
      <c r="E69">
        <f t="shared" si="7"/>
        <v>0.28132103615855564</v>
      </c>
    </row>
    <row r="70" spans="1:5" x14ac:dyDescent="0.25">
      <c r="A70">
        <v>16.8</v>
      </c>
      <c r="B70">
        <f t="shared" si="4"/>
        <v>289.8</v>
      </c>
      <c r="C70">
        <f t="shared" si="5"/>
        <v>33.199999999999989</v>
      </c>
      <c r="D70">
        <f t="shared" si="6"/>
        <v>3.5631991691528473</v>
      </c>
      <c r="E70">
        <f t="shared" si="7"/>
        <v>0.28064667522858416</v>
      </c>
    </row>
    <row r="71" spans="1:5" x14ac:dyDescent="0.25">
      <c r="A71">
        <v>16.899999999999999</v>
      </c>
      <c r="B71">
        <f t="shared" si="4"/>
        <v>289.89999999999998</v>
      </c>
      <c r="C71">
        <f t="shared" si="5"/>
        <v>33.100000000000023</v>
      </c>
      <c r="D71">
        <f t="shared" si="6"/>
        <v>3.5717611173869575</v>
      </c>
      <c r="E71">
        <f t="shared" si="7"/>
        <v>0.27997393082423827</v>
      </c>
    </row>
    <row r="72" spans="1:5" x14ac:dyDescent="0.25">
      <c r="A72">
        <v>17</v>
      </c>
      <c r="B72">
        <f t="shared" si="4"/>
        <v>290</v>
      </c>
      <c r="C72">
        <f t="shared" si="5"/>
        <v>33</v>
      </c>
      <c r="D72">
        <f t="shared" si="6"/>
        <v>3.5803436389749832</v>
      </c>
      <c r="E72">
        <f t="shared" si="7"/>
        <v>0.2793027990705077</v>
      </c>
    </row>
    <row r="73" spans="1:5" x14ac:dyDescent="0.25">
      <c r="A73">
        <v>17.100000000000001</v>
      </c>
      <c r="B73">
        <f t="shared" si="4"/>
        <v>290.10000000000002</v>
      </c>
      <c r="C73">
        <f t="shared" si="5"/>
        <v>32.899999999999977</v>
      </c>
      <c r="D73">
        <f t="shared" si="6"/>
        <v>3.5889467833522688</v>
      </c>
      <c r="E73">
        <f t="shared" si="7"/>
        <v>0.27863327610167193</v>
      </c>
    </row>
    <row r="74" spans="1:5" x14ac:dyDescent="0.25">
      <c r="A74">
        <v>17.2</v>
      </c>
      <c r="B74">
        <f t="shared" si="4"/>
        <v>290.2</v>
      </c>
      <c r="C74">
        <f t="shared" si="5"/>
        <v>32.800000000000011</v>
      </c>
      <c r="D74">
        <f t="shared" si="6"/>
        <v>3.5975706000729448</v>
      </c>
      <c r="E74">
        <f t="shared" si="7"/>
        <v>0.2779653580612772</v>
      </c>
    </row>
    <row r="75" spans="1:5" x14ac:dyDescent="0.25">
      <c r="A75">
        <v>17.3</v>
      </c>
      <c r="B75">
        <f t="shared" si="4"/>
        <v>290.3</v>
      </c>
      <c r="C75">
        <f t="shared" si="5"/>
        <v>32.699999999999989</v>
      </c>
      <c r="D75">
        <f t="shared" si="6"/>
        <v>3.6062151388102284</v>
      </c>
      <c r="E75">
        <f t="shared" si="7"/>
        <v>0.27729904110211312</v>
      </c>
    </row>
    <row r="76" spans="1:5" x14ac:dyDescent="0.25">
      <c r="A76">
        <v>17.399999999999999</v>
      </c>
      <c r="B76">
        <f t="shared" si="4"/>
        <v>290.39999999999998</v>
      </c>
      <c r="C76">
        <f t="shared" si="5"/>
        <v>32.600000000000023</v>
      </c>
      <c r="D76">
        <f t="shared" si="6"/>
        <v>3.6148804493566771</v>
      </c>
      <c r="E76">
        <f t="shared" si="7"/>
        <v>0.27663432138619276</v>
      </c>
    </row>
    <row r="77" spans="1:5" x14ac:dyDescent="0.25">
      <c r="A77">
        <v>17.5</v>
      </c>
      <c r="B77">
        <f t="shared" si="4"/>
        <v>290.5</v>
      </c>
      <c r="C77">
        <f t="shared" si="5"/>
        <v>32.5</v>
      </c>
      <c r="D77">
        <f t="shared" si="6"/>
        <v>3.6235665816245133</v>
      </c>
      <c r="E77">
        <f t="shared" si="7"/>
        <v>0.27597119508472812</v>
      </c>
    </row>
    <row r="78" spans="1:5" x14ac:dyDescent="0.25">
      <c r="A78">
        <v>17.600000000000001</v>
      </c>
      <c r="B78">
        <f t="shared" si="4"/>
        <v>290.60000000000002</v>
      </c>
      <c r="C78">
        <f t="shared" si="5"/>
        <v>32.399999999999977</v>
      </c>
      <c r="D78">
        <f t="shared" si="6"/>
        <v>3.6322735856458781</v>
      </c>
      <c r="E78">
        <f t="shared" si="7"/>
        <v>0.27530965837811017</v>
      </c>
    </row>
    <row r="79" spans="1:5" x14ac:dyDescent="0.25">
      <c r="A79">
        <v>17.7</v>
      </c>
      <c r="B79">
        <f t="shared" si="4"/>
        <v>290.7</v>
      </c>
      <c r="C79">
        <f t="shared" si="5"/>
        <v>32.300000000000011</v>
      </c>
      <c r="D79">
        <f t="shared" si="6"/>
        <v>3.6410015115731338</v>
      </c>
      <c r="E79">
        <f t="shared" si="7"/>
        <v>0.27464970745588602</v>
      </c>
    </row>
    <row r="80" spans="1:5" x14ac:dyDescent="0.25">
      <c r="A80">
        <v>17.8</v>
      </c>
      <c r="B80">
        <f t="shared" si="4"/>
        <v>290.8</v>
      </c>
      <c r="C80">
        <f t="shared" si="5"/>
        <v>32.199999999999989</v>
      </c>
      <c r="D80">
        <f t="shared" si="6"/>
        <v>3.6497504096791684</v>
      </c>
      <c r="E80">
        <f t="shared" si="7"/>
        <v>0.27399133851673574</v>
      </c>
    </row>
    <row r="81" spans="1:5" x14ac:dyDescent="0.25">
      <c r="A81">
        <v>17.899999999999999</v>
      </c>
      <c r="B81">
        <f t="shared" si="4"/>
        <v>290.89999999999998</v>
      </c>
      <c r="C81">
        <f t="shared" si="5"/>
        <v>32.100000000000023</v>
      </c>
      <c r="D81">
        <f t="shared" si="6"/>
        <v>3.6585203303576481</v>
      </c>
      <c r="E81">
        <f t="shared" si="7"/>
        <v>0.27333454776845328</v>
      </c>
    </row>
    <row r="82" spans="1:5" x14ac:dyDescent="0.25">
      <c r="A82">
        <v>18</v>
      </c>
      <c r="B82">
        <f t="shared" si="4"/>
        <v>291</v>
      </c>
      <c r="C82">
        <f t="shared" si="5"/>
        <v>32</v>
      </c>
      <c r="D82">
        <f t="shared" si="6"/>
        <v>3.6673113241233506</v>
      </c>
      <c r="E82">
        <f t="shared" si="7"/>
        <v>0.27267933142792128</v>
      </c>
    </row>
    <row r="83" spans="1:5" x14ac:dyDescent="0.25">
      <c r="A83">
        <v>18.100000000000001</v>
      </c>
      <c r="B83">
        <f t="shared" si="4"/>
        <v>291.10000000000002</v>
      </c>
      <c r="C83">
        <f t="shared" si="5"/>
        <v>31.899999999999977</v>
      </c>
      <c r="D83">
        <f t="shared" si="6"/>
        <v>3.6761234416124191</v>
      </c>
      <c r="E83">
        <f t="shared" si="7"/>
        <v>0.27202568572109226</v>
      </c>
    </row>
    <row r="84" spans="1:5" x14ac:dyDescent="0.25">
      <c r="A84">
        <v>18.2</v>
      </c>
      <c r="B84">
        <f t="shared" si="4"/>
        <v>291.2</v>
      </c>
      <c r="C84">
        <f t="shared" si="5"/>
        <v>31.800000000000011</v>
      </c>
      <c r="D84">
        <f t="shared" si="6"/>
        <v>3.6849567335826703</v>
      </c>
      <c r="E84">
        <f t="shared" si="7"/>
        <v>0.27137360688296547</v>
      </c>
    </row>
    <row r="85" spans="1:5" x14ac:dyDescent="0.25">
      <c r="A85">
        <v>18.3</v>
      </c>
      <c r="B85">
        <f t="shared" si="4"/>
        <v>291.3</v>
      </c>
      <c r="C85">
        <f t="shared" si="5"/>
        <v>31.699999999999989</v>
      </c>
      <c r="D85">
        <f t="shared" si="6"/>
        <v>3.6938112509139009</v>
      </c>
      <c r="E85">
        <f t="shared" si="7"/>
        <v>0.27072309115756416</v>
      </c>
    </row>
    <row r="86" spans="1:5" x14ac:dyDescent="0.25">
      <c r="A86">
        <v>18.399999999999999</v>
      </c>
      <c r="B86">
        <f t="shared" si="4"/>
        <v>291.39999999999998</v>
      </c>
      <c r="C86">
        <f t="shared" si="5"/>
        <v>31.600000000000023</v>
      </c>
      <c r="D86">
        <f t="shared" si="6"/>
        <v>3.7026870446081439</v>
      </c>
      <c r="E86">
        <f t="shared" si="7"/>
        <v>0.27007413479791681</v>
      </c>
    </row>
    <row r="87" spans="1:5" x14ac:dyDescent="0.25">
      <c r="A87">
        <v>18.5</v>
      </c>
      <c r="B87">
        <f t="shared" si="4"/>
        <v>291.5</v>
      </c>
      <c r="C87">
        <f t="shared" si="5"/>
        <v>31.5</v>
      </c>
      <c r="D87">
        <f t="shared" si="6"/>
        <v>3.7115841657900055</v>
      </c>
      <c r="E87">
        <f t="shared" si="7"/>
        <v>0.26942673406603224</v>
      </c>
    </row>
    <row r="88" spans="1:5" x14ac:dyDescent="0.25">
      <c r="A88">
        <v>18.600000000000001</v>
      </c>
      <c r="B88">
        <f t="shared" si="4"/>
        <v>291.60000000000002</v>
      </c>
      <c r="C88">
        <f t="shared" si="5"/>
        <v>31.399999999999977</v>
      </c>
      <c r="D88">
        <f t="shared" si="6"/>
        <v>3.7205026657069245</v>
      </c>
      <c r="E88">
        <f t="shared" si="7"/>
        <v>0.2687808852328808</v>
      </c>
    </row>
    <row r="89" spans="1:5" x14ac:dyDescent="0.25">
      <c r="A89">
        <v>18.7</v>
      </c>
      <c r="B89">
        <f t="shared" si="4"/>
        <v>291.7</v>
      </c>
      <c r="C89">
        <f t="shared" si="5"/>
        <v>31.300000000000011</v>
      </c>
      <c r="D89">
        <f t="shared" si="6"/>
        <v>3.7294425957294788</v>
      </c>
      <c r="E89">
        <f t="shared" si="7"/>
        <v>0.26813658457837186</v>
      </c>
    </row>
    <row r="90" spans="1:5" x14ac:dyDescent="0.25">
      <c r="A90">
        <v>18.8</v>
      </c>
      <c r="B90">
        <f t="shared" si="4"/>
        <v>291.8</v>
      </c>
      <c r="C90">
        <f t="shared" si="5"/>
        <v>31.199999999999989</v>
      </c>
      <c r="D90">
        <f t="shared" si="6"/>
        <v>3.7384040073517015</v>
      </c>
      <c r="E90">
        <f t="shared" si="7"/>
        <v>0.26749382839133096</v>
      </c>
    </row>
    <row r="91" spans="1:5" x14ac:dyDescent="0.25">
      <c r="A91">
        <v>18.899999999999999</v>
      </c>
      <c r="B91">
        <f t="shared" si="4"/>
        <v>291.89999999999998</v>
      </c>
      <c r="C91">
        <f t="shared" si="5"/>
        <v>31.100000000000023</v>
      </c>
      <c r="D91">
        <f t="shared" si="6"/>
        <v>3.747386952191337</v>
      </c>
      <c r="E91">
        <f t="shared" si="7"/>
        <v>0.2668526129694816</v>
      </c>
    </row>
    <row r="92" spans="1:5" x14ac:dyDescent="0.25">
      <c r="A92">
        <v>19</v>
      </c>
      <c r="B92">
        <f t="shared" si="4"/>
        <v>292</v>
      </c>
      <c r="C92">
        <f t="shared" si="5"/>
        <v>31</v>
      </c>
      <c r="D92">
        <f t="shared" si="6"/>
        <v>3.7563914819901827</v>
      </c>
      <c r="E92">
        <f t="shared" si="7"/>
        <v>0.26621293461942036</v>
      </c>
    </row>
    <row r="93" spans="1:5" x14ac:dyDescent="0.25">
      <c r="A93">
        <v>19.100000000000001</v>
      </c>
      <c r="B93">
        <f t="shared" si="4"/>
        <v>292.10000000000002</v>
      </c>
      <c r="C93">
        <f t="shared" si="5"/>
        <v>30.899999999999977</v>
      </c>
      <c r="D93">
        <f t="shared" si="6"/>
        <v>3.7654176486143509</v>
      </c>
      <c r="E93">
        <f t="shared" si="7"/>
        <v>0.26557478965659853</v>
      </c>
    </row>
    <row r="94" spans="1:5" x14ac:dyDescent="0.25">
      <c r="A94">
        <v>19.2</v>
      </c>
      <c r="B94">
        <f t="shared" si="4"/>
        <v>292.2</v>
      </c>
      <c r="C94">
        <f t="shared" si="5"/>
        <v>30.800000000000011</v>
      </c>
      <c r="D94">
        <f t="shared" si="6"/>
        <v>3.77446550405458</v>
      </c>
      <c r="E94">
        <f t="shared" si="7"/>
        <v>0.26493817440529976</v>
      </c>
    </row>
    <row r="95" spans="1:5" x14ac:dyDescent="0.25">
      <c r="A95">
        <v>19.3</v>
      </c>
      <c r="B95">
        <f t="shared" si="4"/>
        <v>292.3</v>
      </c>
      <c r="C95">
        <f t="shared" si="5"/>
        <v>30.699999999999989</v>
      </c>
      <c r="D95">
        <f t="shared" si="6"/>
        <v>3.7835351004265538</v>
      </c>
      <c r="E95">
        <f t="shared" si="7"/>
        <v>0.26430308519861767</v>
      </c>
    </row>
    <row r="96" spans="1:5" x14ac:dyDescent="0.25">
      <c r="A96">
        <v>19.399999999999999</v>
      </c>
      <c r="B96">
        <f t="shared" si="4"/>
        <v>292.39999999999998</v>
      </c>
      <c r="C96">
        <f t="shared" si="5"/>
        <v>30.600000000000023</v>
      </c>
      <c r="D96">
        <f t="shared" si="6"/>
        <v>3.7926264899711613</v>
      </c>
      <c r="E96">
        <f t="shared" si="7"/>
        <v>0.2636695183784375</v>
      </c>
    </row>
    <row r="97" spans="1:5" x14ac:dyDescent="0.25">
      <c r="A97">
        <v>19.5</v>
      </c>
      <c r="B97">
        <f t="shared" si="4"/>
        <v>292.5</v>
      </c>
      <c r="C97">
        <f t="shared" si="5"/>
        <v>30.5</v>
      </c>
      <c r="D97">
        <f t="shared" si="6"/>
        <v>3.8017397250548419</v>
      </c>
      <c r="E97">
        <f t="shared" si="7"/>
        <v>0.2630374702954118</v>
      </c>
    </row>
    <row r="98" spans="1:5" x14ac:dyDescent="0.25">
      <c r="A98">
        <v>19.600000000000001</v>
      </c>
      <c r="B98">
        <f t="shared" si="4"/>
        <v>292.60000000000002</v>
      </c>
      <c r="C98">
        <f t="shared" si="5"/>
        <v>30.399999999999977</v>
      </c>
      <c r="D98">
        <f t="shared" si="6"/>
        <v>3.8108748581698504</v>
      </c>
      <c r="E98">
        <f t="shared" si="7"/>
        <v>0.26240693730894221</v>
      </c>
    </row>
    <row r="99" spans="1:5" x14ac:dyDescent="0.25">
      <c r="A99">
        <v>19.7</v>
      </c>
      <c r="B99">
        <f t="shared" si="4"/>
        <v>292.7</v>
      </c>
      <c r="C99">
        <f t="shared" si="5"/>
        <v>30.300000000000011</v>
      </c>
      <c r="D99">
        <f t="shared" si="6"/>
        <v>3.8200319419345727</v>
      </c>
      <c r="E99">
        <f t="shared" si="7"/>
        <v>0.26177791578715742</v>
      </c>
    </row>
    <row r="100" spans="1:5" x14ac:dyDescent="0.25">
      <c r="A100">
        <v>19.8</v>
      </c>
      <c r="B100">
        <f t="shared" si="4"/>
        <v>292.8</v>
      </c>
      <c r="C100">
        <f t="shared" si="5"/>
        <v>30.199999999999989</v>
      </c>
      <c r="D100">
        <f t="shared" si="6"/>
        <v>3.8292110290938473</v>
      </c>
      <c r="E100">
        <f t="shared" si="7"/>
        <v>0.261150402106891</v>
      </c>
    </row>
    <row r="101" spans="1:5" x14ac:dyDescent="0.25">
      <c r="A101">
        <v>19.899999999999999</v>
      </c>
      <c r="B101">
        <f t="shared" si="4"/>
        <v>292.89999999999998</v>
      </c>
      <c r="C101">
        <f t="shared" si="5"/>
        <v>30.100000000000023</v>
      </c>
      <c r="D101">
        <f t="shared" si="6"/>
        <v>3.8384121725192313</v>
      </c>
      <c r="E101">
        <f t="shared" si="7"/>
        <v>0.26052439265366306</v>
      </c>
    </row>
    <row r="102" spans="1:5" x14ac:dyDescent="0.25">
      <c r="A102">
        <v>20</v>
      </c>
      <c r="B102">
        <f t="shared" si="4"/>
        <v>293</v>
      </c>
      <c r="C102">
        <f t="shared" si="5"/>
        <v>30</v>
      </c>
      <c r="D102">
        <f t="shared" si="6"/>
        <v>3.8476354252093476</v>
      </c>
      <c r="E102">
        <f t="shared" si="7"/>
        <v>0.25989988382165669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Alpizar Castillo</dc:creator>
  <cp:keywords/>
  <dc:description/>
  <cp:lastModifiedBy>Timo Broekman</cp:lastModifiedBy>
  <cp:revision/>
  <dcterms:created xsi:type="dcterms:W3CDTF">2025-04-24T07:04:41Z</dcterms:created>
  <dcterms:modified xsi:type="dcterms:W3CDTF">2025-04-24T13:30:05Z</dcterms:modified>
  <cp:category/>
  <cp:contentStatus/>
</cp:coreProperties>
</file>