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ync Disks\Dropbox\Information Visualization Group\datasets\jiahui\"/>
    </mc:Choice>
  </mc:AlternateContent>
  <bookViews>
    <workbookView xWindow="0" yWindow="0" windowWidth="28800" windowHeight="13725" activeTab="3"/>
  </bookViews>
  <sheets>
    <sheet name="All Districts" sheetId="1" r:id="rId1"/>
    <sheet name="Metropolitan District" sheetId="2" r:id="rId2"/>
    <sheet name="Sheet1" sheetId="3" r:id="rId3"/>
    <sheet name="Shee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P43" i="1" s="1"/>
  <c r="B43" i="1"/>
  <c r="Q42" i="1"/>
  <c r="Q43" i="1" s="1"/>
  <c r="O42" i="1"/>
  <c r="O43" i="1" s="1"/>
  <c r="N42" i="1"/>
  <c r="N43" i="1" s="1"/>
  <c r="J42" i="1"/>
  <c r="J43" i="1" s="1"/>
  <c r="K42" i="1"/>
  <c r="K43" i="1" s="1"/>
  <c r="M42" i="1"/>
  <c r="M43" i="1" s="1"/>
  <c r="L42" i="1"/>
  <c r="L43" i="1" s="1"/>
  <c r="H42" i="1"/>
  <c r="H43" i="1" s="1"/>
  <c r="G42" i="1"/>
  <c r="G43" i="1" s="1"/>
  <c r="I42" i="1"/>
  <c r="I43" i="1" s="1"/>
  <c r="E42" i="1"/>
  <c r="E43" i="1" s="1"/>
  <c r="D42" i="1"/>
  <c r="D43" i="1" s="1"/>
  <c r="F42" i="1"/>
  <c r="F43" i="1" s="1"/>
  <c r="C42" i="1"/>
  <c r="C43" i="1" s="1"/>
  <c r="B42" i="1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C43" i="2"/>
  <c r="O42" i="2"/>
  <c r="D42" i="2"/>
  <c r="P42" i="2"/>
  <c r="I42" i="2"/>
  <c r="N42" i="2"/>
  <c r="M42" i="2"/>
  <c r="H42" i="2"/>
  <c r="G42" i="2"/>
  <c r="E42" i="2"/>
  <c r="K42" i="2"/>
  <c r="F42" i="2"/>
  <c r="J42" i="2"/>
  <c r="L42" i="2"/>
  <c r="C42" i="2"/>
  <c r="B42" i="2"/>
</calcChain>
</file>

<file path=xl/sharedStrings.xml><?xml version="1.0" encoding="utf-8"?>
<sst xmlns="http://schemas.openxmlformats.org/spreadsheetml/2006/main" count="109" uniqueCount="84">
  <si>
    <t>Month</t>
  </si>
  <si>
    <t>Total Crimes</t>
  </si>
  <si>
    <t>All Districts Combined</t>
  </si>
  <si>
    <t>Metropolitan District</t>
  </si>
  <si>
    <t>Anti-Social Behaviour</t>
  </si>
  <si>
    <t>Drugs</t>
  </si>
  <si>
    <t>Vehicle Crime</t>
  </si>
  <si>
    <t>Burglary</t>
  </si>
  <si>
    <t>Other Crime</t>
  </si>
  <si>
    <t>Robbery</t>
  </si>
  <si>
    <t>Violent Crime</t>
  </si>
  <si>
    <t>Violence and sexual offences</t>
  </si>
  <si>
    <t>Total</t>
  </si>
  <si>
    <t>Possession of weapons</t>
  </si>
  <si>
    <t>Criminal damage and arson</t>
  </si>
  <si>
    <t>Public order</t>
  </si>
  <si>
    <t>Shoplifting</t>
  </si>
  <si>
    <t>Other theft</t>
  </si>
  <si>
    <t>Bicycle theft</t>
  </si>
  <si>
    <t>Per Crime Type</t>
  </si>
  <si>
    <t>Percentage</t>
  </si>
  <si>
    <t>Theft from the  person</t>
  </si>
  <si>
    <t>Per Crime Type (Not sure if correct?)</t>
  </si>
  <si>
    <t>MM</t>
    <phoneticPr fontId="5" type="noConversion"/>
  </si>
  <si>
    <t>YY</t>
    <phoneticPr fontId="5" type="noConversion"/>
  </si>
  <si>
    <t>Police Constabulary</t>
  </si>
  <si>
    <t>Pop.</t>
  </si>
  <si>
    <t>ASB</t>
  </si>
  <si>
    <t>Vehicle</t>
  </si>
  <si>
    <t>Violent</t>
  </si>
  <si>
    <t>PDW</t>
  </si>
  <si>
    <t>CDA</t>
  </si>
  <si>
    <t>Other Theft</t>
  </si>
  <si>
    <t>Other</t>
  </si>
  <si>
    <t>Bike Theft</t>
  </si>
  <si>
    <t>Weapons</t>
  </si>
  <si>
    <t>Order</t>
  </si>
  <si>
    <t>Theft From Person</t>
  </si>
  <si>
    <t>Metropolitan Police</t>
  </si>
  <si>
    <t>Greater Manchester Police</t>
  </si>
  <si>
    <t>West Midlands Police</t>
  </si>
  <si>
    <t>West Yorkshire Police</t>
  </si>
  <si>
    <t>South Yorkshire</t>
  </si>
  <si>
    <t>Lancashire Constabulary</t>
  </si>
  <si>
    <t>Avon and Somerset Constabulary</t>
  </si>
  <si>
    <t>Thames Valley Police</t>
  </si>
  <si>
    <t>Kent Police</t>
  </si>
  <si>
    <t>Merseyside Police</t>
  </si>
  <si>
    <t>Police Service of Northern Ireland</t>
  </si>
  <si>
    <t>Hampshire Constabulary</t>
  </si>
  <si>
    <t>Essex Police</t>
  </si>
  <si>
    <t>Northumbria Police</t>
  </si>
  <si>
    <t>Devon and Cornwall Constabulary</t>
  </si>
  <si>
    <t>Sussex Police</t>
  </si>
  <si>
    <t>South Wales Police</t>
  </si>
  <si>
    <t>West Mercia Police</t>
  </si>
  <si>
    <t>Nottinghamshire Police</t>
  </si>
  <si>
    <t>Derbyshire Constabulary</t>
  </si>
  <si>
    <t>Staffordshire Police</t>
  </si>
  <si>
    <t>Cheshire Constabulary</t>
  </si>
  <si>
    <t>Humberside Police</t>
  </si>
  <si>
    <t>Leicestershire Constabulary</t>
  </si>
  <si>
    <t>Surrey Police</t>
  </si>
  <si>
    <t>Cleveland Police</t>
  </si>
  <si>
    <t>Hertfordshire Constabulary</t>
  </si>
  <si>
    <t>Northamptonshire Police</t>
  </si>
  <si>
    <t>Cambridgeshire Constabulary</t>
  </si>
  <si>
    <t>North Yorkshire Police</t>
  </si>
  <si>
    <t>Norfolk Constabulary</t>
  </si>
  <si>
    <t>Dorset Police</t>
  </si>
  <si>
    <t>Durham Constabulary</t>
  </si>
  <si>
    <t>Lincolnshire Police</t>
  </si>
  <si>
    <t>North Wales Police</t>
  </si>
  <si>
    <t>Gloucestershire Constabulary</t>
  </si>
  <si>
    <t>Gwent Police</t>
  </si>
  <si>
    <t>Wiltshire Police</t>
  </si>
  <si>
    <t>Bedfordshire Police</t>
  </si>
  <si>
    <t>Suffolk Constabulary</t>
  </si>
  <si>
    <t>Cumbria Constabulary</t>
  </si>
  <si>
    <t>Warwickshire Police</t>
  </si>
  <si>
    <t>Dyfed-Powys Police</t>
  </si>
  <si>
    <t>City of London Police</t>
  </si>
  <si>
    <t>http://ukcrimestats.com/Police_Forces/</t>
  </si>
  <si>
    <t>Police Forces with the highest ASB/Burglary/Robbery/Vehicle/Violent/PDW/Shoplifting/CDA/Other Theft/Drugs/Other/Bike Theft/Weapons/Public Order/Theft From the Person crime within 5 miles of (December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</si>
</sst>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m/yy;@"/>
  </numFmts>
  <fonts count="10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13131"/>
      <name val="Tahoma"/>
      <family val="2"/>
    </font>
    <font>
      <sz val="10"/>
      <color rgb="FF3D3D3D"/>
      <name val="Tahoma"/>
      <family val="2"/>
    </font>
    <font>
      <u/>
      <sz val="11"/>
      <color theme="10"/>
      <name val="宋体"/>
      <family val="2"/>
      <scheme val="minor"/>
    </font>
    <font>
      <b/>
      <sz val="9"/>
      <color rgb="FF3131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2E9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4E71AB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2" xfId="2"/>
    <xf numFmtId="0" fontId="1" fillId="0" borderId="1" xfId="1"/>
    <xf numFmtId="176" fontId="0" fillId="0" borderId="0" xfId="0" applyNumberFormat="1"/>
    <xf numFmtId="0" fontId="2" fillId="0" borderId="0" xfId="2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3" fillId="0" borderId="8" xfId="0" applyFont="1" applyBorder="1"/>
    <xf numFmtId="10" fontId="0" fillId="0" borderId="9" xfId="0" applyNumberFormat="1" applyBorder="1"/>
    <xf numFmtId="10" fontId="0" fillId="0" borderId="10" xfId="0" applyNumberFormat="1" applyBorder="1"/>
    <xf numFmtId="0" fontId="3" fillId="0" borderId="5" xfId="0" applyFont="1" applyFill="1" applyBorder="1"/>
    <xf numFmtId="0" fontId="0" fillId="0" borderId="0" xfId="0" applyFont="1" applyBorder="1"/>
    <xf numFmtId="0" fontId="0" fillId="0" borderId="9" xfId="0" applyFont="1" applyBorder="1"/>
    <xf numFmtId="0" fontId="0" fillId="0" borderId="4" xfId="0" applyFont="1" applyBorder="1"/>
    <xf numFmtId="10" fontId="0" fillId="0" borderId="9" xfId="0" applyNumberFormat="1" applyFont="1" applyBorder="1"/>
    <xf numFmtId="0" fontId="7" fillId="3" borderId="11" xfId="0" applyFont="1" applyFill="1" applyBorder="1" applyAlignment="1">
      <alignment vertical="top" wrapText="1"/>
    </xf>
    <xf numFmtId="0" fontId="8" fillId="3" borderId="11" xfId="3" applyFill="1" applyBorder="1" applyAlignment="1">
      <alignment vertical="top" wrapText="1"/>
    </xf>
    <xf numFmtId="3" fontId="7" fillId="3" borderId="11" xfId="0" applyNumberFormat="1" applyFont="1" applyFill="1" applyBorder="1" applyAlignment="1">
      <alignment horizontal="right" vertical="top" wrapText="1"/>
    </xf>
    <xf numFmtId="0" fontId="7" fillId="3" borderId="11" xfId="0" applyFont="1" applyFill="1" applyBorder="1" applyAlignment="1">
      <alignment horizontal="right" vertical="top" wrapText="1"/>
    </xf>
    <xf numFmtId="0" fontId="6" fillId="2" borderId="12" xfId="0" applyFont="1" applyFill="1" applyBorder="1" applyAlignment="1">
      <alignment horizontal="center" vertical="center" wrapText="1"/>
    </xf>
    <xf numFmtId="0" fontId="9" fillId="0" borderId="0" xfId="0" applyFont="1"/>
  </cellXfs>
  <cellStyles count="4">
    <cellStyle name="标题 1" xfId="1" builtinId="16"/>
    <cellStyle name="标题 2" xfId="2" builtinId="17"/>
    <cellStyle name="常规" xfId="0" builtinId="0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 Crimes in 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Districts'!$B$4:$B$40</c:f>
              <c:numCache>
                <c:formatCode>General</c:formatCode>
                <c:ptCount val="37"/>
                <c:pt idx="0">
                  <c:v>474386</c:v>
                </c:pt>
                <c:pt idx="1">
                  <c:v>514686</c:v>
                </c:pt>
                <c:pt idx="2">
                  <c:v>514374</c:v>
                </c:pt>
                <c:pt idx="3">
                  <c:v>578028</c:v>
                </c:pt>
                <c:pt idx="4">
                  <c:v>606617</c:v>
                </c:pt>
                <c:pt idx="5">
                  <c:v>587981</c:v>
                </c:pt>
                <c:pt idx="6">
                  <c:v>579238</c:v>
                </c:pt>
                <c:pt idx="7">
                  <c:v>616567</c:v>
                </c:pt>
                <c:pt idx="8">
                  <c:v>601391</c:v>
                </c:pt>
                <c:pt idx="9">
                  <c:v>546106</c:v>
                </c:pt>
                <c:pt idx="10">
                  <c:v>578561</c:v>
                </c:pt>
                <c:pt idx="11">
                  <c:v>530516</c:v>
                </c:pt>
                <c:pt idx="12">
                  <c:v>479852</c:v>
                </c:pt>
                <c:pt idx="13">
                  <c:v>492579</c:v>
                </c:pt>
                <c:pt idx="14">
                  <c:v>479223</c:v>
                </c:pt>
                <c:pt idx="15">
                  <c:v>556869</c:v>
                </c:pt>
                <c:pt idx="16">
                  <c:v>490144</c:v>
                </c:pt>
                <c:pt idx="17">
                  <c:v>538790</c:v>
                </c:pt>
                <c:pt idx="18">
                  <c:v>513163</c:v>
                </c:pt>
                <c:pt idx="19">
                  <c:v>548474</c:v>
                </c:pt>
                <c:pt idx="20">
                  <c:v>559473</c:v>
                </c:pt>
                <c:pt idx="21">
                  <c:v>502403</c:v>
                </c:pt>
                <c:pt idx="22">
                  <c:v>520313</c:v>
                </c:pt>
                <c:pt idx="23">
                  <c:v>483146</c:v>
                </c:pt>
                <c:pt idx="24">
                  <c:v>442091</c:v>
                </c:pt>
                <c:pt idx="25">
                  <c:v>472573</c:v>
                </c:pt>
                <c:pt idx="26">
                  <c:v>431426</c:v>
                </c:pt>
                <c:pt idx="27">
                  <c:v>462318</c:v>
                </c:pt>
                <c:pt idx="28">
                  <c:v>471520</c:v>
                </c:pt>
                <c:pt idx="29">
                  <c:v>487410</c:v>
                </c:pt>
                <c:pt idx="30">
                  <c:v>500381</c:v>
                </c:pt>
                <c:pt idx="31">
                  <c:v>560307</c:v>
                </c:pt>
                <c:pt idx="32">
                  <c:v>534035</c:v>
                </c:pt>
                <c:pt idx="33">
                  <c:v>469733</c:v>
                </c:pt>
                <c:pt idx="34">
                  <c:v>468197</c:v>
                </c:pt>
                <c:pt idx="35">
                  <c:v>458493</c:v>
                </c:pt>
                <c:pt idx="36">
                  <c:v>428888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06344"/>
        <c:axId val="403106736"/>
      </c:barChart>
      <c:dateAx>
        <c:axId val="403106344"/>
        <c:scaling>
          <c:orientation val="minMax"/>
        </c:scaling>
        <c:delete val="0"/>
        <c:axPos val="b"/>
        <c:numFmt formatCode="[$-409]m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106736"/>
        <c:crosses val="autoZero"/>
        <c:auto val="1"/>
        <c:lblOffset val="100"/>
        <c:baseTimeUnit val="months"/>
      </c:dateAx>
      <c:valAx>
        <c:axId val="403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10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Crime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'All Districts'!$C$3</c:f>
              <c:strCache>
                <c:ptCount val="1"/>
                <c:pt idx="0">
                  <c:v>Anti-Social Behaviour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Districts'!$C$4:$C$40</c:f>
              <c:numCache>
                <c:formatCode>General</c:formatCode>
                <c:ptCount val="37"/>
                <c:pt idx="0">
                  <c:v>201016</c:v>
                </c:pt>
                <c:pt idx="1">
                  <c:v>201792</c:v>
                </c:pt>
                <c:pt idx="2">
                  <c:v>206801</c:v>
                </c:pt>
                <c:pt idx="3">
                  <c:v>241110</c:v>
                </c:pt>
                <c:pt idx="4">
                  <c:v>277024</c:v>
                </c:pt>
                <c:pt idx="5">
                  <c:v>243240</c:v>
                </c:pt>
                <c:pt idx="6">
                  <c:v>248838</c:v>
                </c:pt>
                <c:pt idx="7">
                  <c:v>277563</c:v>
                </c:pt>
                <c:pt idx="8">
                  <c:v>267904</c:v>
                </c:pt>
                <c:pt idx="9">
                  <c:v>224113</c:v>
                </c:pt>
                <c:pt idx="10">
                  <c:v>239285</c:v>
                </c:pt>
                <c:pt idx="11">
                  <c:v>195319</c:v>
                </c:pt>
                <c:pt idx="12">
                  <c:v>169560</c:v>
                </c:pt>
                <c:pt idx="13">
                  <c:v>174353</c:v>
                </c:pt>
                <c:pt idx="14">
                  <c:v>185540</c:v>
                </c:pt>
                <c:pt idx="15">
                  <c:v>220844</c:v>
                </c:pt>
                <c:pt idx="16">
                  <c:v>186986</c:v>
                </c:pt>
                <c:pt idx="17">
                  <c:v>218250</c:v>
                </c:pt>
                <c:pt idx="18">
                  <c:v>204828</c:v>
                </c:pt>
                <c:pt idx="19">
                  <c:v>226455</c:v>
                </c:pt>
                <c:pt idx="20">
                  <c:v>237580</c:v>
                </c:pt>
                <c:pt idx="21">
                  <c:v>201074</c:v>
                </c:pt>
                <c:pt idx="22">
                  <c:v>198370</c:v>
                </c:pt>
                <c:pt idx="23">
                  <c:v>167050</c:v>
                </c:pt>
                <c:pt idx="24">
                  <c:v>148834</c:v>
                </c:pt>
                <c:pt idx="25">
                  <c:v>179542</c:v>
                </c:pt>
                <c:pt idx="26">
                  <c:v>152621</c:v>
                </c:pt>
                <c:pt idx="27">
                  <c:v>167899</c:v>
                </c:pt>
                <c:pt idx="28">
                  <c:v>176398</c:v>
                </c:pt>
                <c:pt idx="29">
                  <c:v>188146</c:v>
                </c:pt>
                <c:pt idx="30">
                  <c:v>200364</c:v>
                </c:pt>
                <c:pt idx="31">
                  <c:v>245272</c:v>
                </c:pt>
                <c:pt idx="32">
                  <c:v>223636</c:v>
                </c:pt>
                <c:pt idx="33">
                  <c:v>177328</c:v>
                </c:pt>
                <c:pt idx="34">
                  <c:v>159911</c:v>
                </c:pt>
                <c:pt idx="35">
                  <c:v>158574</c:v>
                </c:pt>
                <c:pt idx="36">
                  <c:v>141718</c:v>
                </c:pt>
              </c:numCache>
            </c:numRef>
          </c:val>
        </c:ser>
        <c:ser>
          <c:idx val="2"/>
          <c:order val="2"/>
          <c:tx>
            <c:strRef>
              <c:f>'All Districts'!$D$3</c:f>
              <c:strCache>
                <c:ptCount val="1"/>
                <c:pt idx="0">
                  <c:v>Other Crime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Districts'!$D$4:$D$40</c:f>
              <c:numCache>
                <c:formatCode>General</c:formatCode>
                <c:ptCount val="37"/>
                <c:pt idx="0">
                  <c:v>142705</c:v>
                </c:pt>
                <c:pt idx="1">
                  <c:v>167072</c:v>
                </c:pt>
                <c:pt idx="2">
                  <c:v>168945</c:v>
                </c:pt>
                <c:pt idx="3">
                  <c:v>189038</c:v>
                </c:pt>
                <c:pt idx="4">
                  <c:v>185348</c:v>
                </c:pt>
                <c:pt idx="5">
                  <c:v>194538</c:v>
                </c:pt>
                <c:pt idx="6">
                  <c:v>187757</c:v>
                </c:pt>
                <c:pt idx="7">
                  <c:v>191455</c:v>
                </c:pt>
                <c:pt idx="8">
                  <c:v>188636</c:v>
                </c:pt>
                <c:pt idx="9">
                  <c:v>15122</c:v>
                </c:pt>
                <c:pt idx="10">
                  <c:v>15180</c:v>
                </c:pt>
                <c:pt idx="11">
                  <c:v>15104</c:v>
                </c:pt>
                <c:pt idx="12">
                  <c:v>14340</c:v>
                </c:pt>
                <c:pt idx="13">
                  <c:v>14804</c:v>
                </c:pt>
                <c:pt idx="14">
                  <c:v>14664</c:v>
                </c:pt>
                <c:pt idx="15">
                  <c:v>16227</c:v>
                </c:pt>
                <c:pt idx="16">
                  <c:v>15347</c:v>
                </c:pt>
                <c:pt idx="17">
                  <c:v>15691</c:v>
                </c:pt>
                <c:pt idx="18">
                  <c:v>15217</c:v>
                </c:pt>
                <c:pt idx="19">
                  <c:v>16702</c:v>
                </c:pt>
                <c:pt idx="20">
                  <c:v>16687</c:v>
                </c:pt>
                <c:pt idx="21">
                  <c:v>15403</c:v>
                </c:pt>
                <c:pt idx="22">
                  <c:v>16370</c:v>
                </c:pt>
                <c:pt idx="23">
                  <c:v>15857</c:v>
                </c:pt>
                <c:pt idx="24">
                  <c:v>13315</c:v>
                </c:pt>
                <c:pt idx="25">
                  <c:v>12787</c:v>
                </c:pt>
                <c:pt idx="26">
                  <c:v>10223</c:v>
                </c:pt>
                <c:pt idx="27">
                  <c:v>10525</c:v>
                </c:pt>
                <c:pt idx="28">
                  <c:v>8378</c:v>
                </c:pt>
                <c:pt idx="29">
                  <c:v>3715</c:v>
                </c:pt>
                <c:pt idx="30">
                  <c:v>3697</c:v>
                </c:pt>
                <c:pt idx="31">
                  <c:v>4095</c:v>
                </c:pt>
                <c:pt idx="32">
                  <c:v>3686</c:v>
                </c:pt>
                <c:pt idx="33">
                  <c:v>3817</c:v>
                </c:pt>
                <c:pt idx="34">
                  <c:v>4150</c:v>
                </c:pt>
                <c:pt idx="35">
                  <c:v>3905</c:v>
                </c:pt>
                <c:pt idx="36">
                  <c:v>3627</c:v>
                </c:pt>
              </c:numCache>
            </c:numRef>
          </c:val>
        </c:ser>
        <c:ser>
          <c:idx val="3"/>
          <c:order val="3"/>
          <c:tx>
            <c:strRef>
              <c:f>'All Districts'!$E$3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Districts'!$E$4:$E$40</c:f>
              <c:numCache>
                <c:formatCode>General</c:formatCode>
                <c:ptCount val="37"/>
                <c:pt idx="0">
                  <c:v>57580</c:v>
                </c:pt>
                <c:pt idx="1">
                  <c:v>59823</c:v>
                </c:pt>
                <c:pt idx="2">
                  <c:v>56691</c:v>
                </c:pt>
                <c:pt idx="3">
                  <c:v>62326</c:v>
                </c:pt>
                <c:pt idx="4">
                  <c:v>64313</c:v>
                </c:pt>
                <c:pt idx="5">
                  <c:v>63680</c:v>
                </c:pt>
                <c:pt idx="6">
                  <c:v>62560</c:v>
                </c:pt>
                <c:pt idx="7">
                  <c:v>66739</c:v>
                </c:pt>
                <c:pt idx="8">
                  <c:v>63546</c:v>
                </c:pt>
                <c:pt idx="9">
                  <c:v>57150</c:v>
                </c:pt>
                <c:pt idx="10">
                  <c:v>60076</c:v>
                </c:pt>
                <c:pt idx="11">
                  <c:v>56895</c:v>
                </c:pt>
                <c:pt idx="12">
                  <c:v>56165</c:v>
                </c:pt>
                <c:pt idx="13">
                  <c:v>56327</c:v>
                </c:pt>
                <c:pt idx="14">
                  <c:v>50599</c:v>
                </c:pt>
                <c:pt idx="15">
                  <c:v>58605</c:v>
                </c:pt>
                <c:pt idx="16">
                  <c:v>53437</c:v>
                </c:pt>
                <c:pt idx="17">
                  <c:v>59719</c:v>
                </c:pt>
                <c:pt idx="18">
                  <c:v>56858</c:v>
                </c:pt>
                <c:pt idx="19">
                  <c:v>60243</c:v>
                </c:pt>
                <c:pt idx="20">
                  <c:v>59254</c:v>
                </c:pt>
                <c:pt idx="21">
                  <c:v>55147</c:v>
                </c:pt>
                <c:pt idx="22">
                  <c:v>56891</c:v>
                </c:pt>
                <c:pt idx="23">
                  <c:v>54428</c:v>
                </c:pt>
                <c:pt idx="24">
                  <c:v>55577</c:v>
                </c:pt>
                <c:pt idx="25">
                  <c:v>53876</c:v>
                </c:pt>
                <c:pt idx="26">
                  <c:v>47858</c:v>
                </c:pt>
                <c:pt idx="27">
                  <c:v>54438</c:v>
                </c:pt>
                <c:pt idx="28">
                  <c:v>53365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'All Districts'!$F$3</c:f>
              <c:strCache>
                <c:ptCount val="1"/>
                <c:pt idx="0">
                  <c:v>Other theft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Districts'!$F$4:$F$40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64232</c:v>
                </c:pt>
                <c:pt idx="10">
                  <c:v>66241</c:v>
                </c:pt>
                <c:pt idx="11">
                  <c:v>64343</c:v>
                </c:pt>
                <c:pt idx="12">
                  <c:v>56505</c:v>
                </c:pt>
                <c:pt idx="13">
                  <c:v>57595</c:v>
                </c:pt>
                <c:pt idx="14">
                  <c:v>55070</c:v>
                </c:pt>
                <c:pt idx="15">
                  <c:v>65478</c:v>
                </c:pt>
                <c:pt idx="16">
                  <c:v>58718</c:v>
                </c:pt>
                <c:pt idx="17">
                  <c:v>63371</c:v>
                </c:pt>
                <c:pt idx="18">
                  <c:v>61356</c:v>
                </c:pt>
                <c:pt idx="19">
                  <c:v>64485</c:v>
                </c:pt>
                <c:pt idx="20">
                  <c:v>65362</c:v>
                </c:pt>
                <c:pt idx="21">
                  <c:v>59770</c:v>
                </c:pt>
                <c:pt idx="22">
                  <c:v>63882</c:v>
                </c:pt>
                <c:pt idx="23">
                  <c:v>60716</c:v>
                </c:pt>
                <c:pt idx="24">
                  <c:v>54093</c:v>
                </c:pt>
                <c:pt idx="25">
                  <c:v>51935</c:v>
                </c:pt>
                <c:pt idx="26">
                  <c:v>52444</c:v>
                </c:pt>
                <c:pt idx="27">
                  <c:v>55355</c:v>
                </c:pt>
                <c:pt idx="28">
                  <c:v>57462</c:v>
                </c:pt>
                <c:pt idx="29">
                  <c:v>45754</c:v>
                </c:pt>
                <c:pt idx="30">
                  <c:v>46105</c:v>
                </c:pt>
                <c:pt idx="31">
                  <c:v>50165</c:v>
                </c:pt>
                <c:pt idx="32">
                  <c:v>47901</c:v>
                </c:pt>
                <c:pt idx="33">
                  <c:v>43216</c:v>
                </c:pt>
                <c:pt idx="34">
                  <c:v>44144</c:v>
                </c:pt>
                <c:pt idx="35">
                  <c:v>42389</c:v>
                </c:pt>
                <c:pt idx="36">
                  <c:v>40386</c:v>
                </c:pt>
              </c:numCache>
            </c:numRef>
          </c:val>
        </c:ser>
        <c:ser>
          <c:idx val="5"/>
          <c:order val="5"/>
          <c:tx>
            <c:strRef>
              <c:f>'All Districts'!$G$3</c:f>
              <c:strCache>
                <c:ptCount val="1"/>
                <c:pt idx="0">
                  <c:v>Burglary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Districts'!$G$4:$G$40</c:f>
              <c:numCache>
                <c:formatCode>General</c:formatCode>
                <c:ptCount val="37"/>
                <c:pt idx="0">
                  <c:v>37893</c:v>
                </c:pt>
                <c:pt idx="1">
                  <c:v>44388</c:v>
                </c:pt>
                <c:pt idx="2">
                  <c:v>41821</c:v>
                </c:pt>
                <c:pt idx="3">
                  <c:v>43777</c:v>
                </c:pt>
                <c:pt idx="4">
                  <c:v>40090</c:v>
                </c:pt>
                <c:pt idx="5">
                  <c:v>43159</c:v>
                </c:pt>
                <c:pt idx="6">
                  <c:v>40073</c:v>
                </c:pt>
                <c:pt idx="7">
                  <c:v>40569</c:v>
                </c:pt>
                <c:pt idx="8">
                  <c:v>42157</c:v>
                </c:pt>
                <c:pt idx="9">
                  <c:v>40587</c:v>
                </c:pt>
                <c:pt idx="10">
                  <c:v>42311</c:v>
                </c:pt>
                <c:pt idx="11">
                  <c:v>44850</c:v>
                </c:pt>
                <c:pt idx="12">
                  <c:v>42628</c:v>
                </c:pt>
                <c:pt idx="13">
                  <c:v>44016</c:v>
                </c:pt>
                <c:pt idx="14">
                  <c:v>37882</c:v>
                </c:pt>
                <c:pt idx="15">
                  <c:v>42019</c:v>
                </c:pt>
                <c:pt idx="16">
                  <c:v>38184</c:v>
                </c:pt>
                <c:pt idx="17">
                  <c:v>38214</c:v>
                </c:pt>
                <c:pt idx="18">
                  <c:v>38796</c:v>
                </c:pt>
                <c:pt idx="19">
                  <c:v>38151</c:v>
                </c:pt>
                <c:pt idx="20">
                  <c:v>37722</c:v>
                </c:pt>
                <c:pt idx="21">
                  <c:v>36821</c:v>
                </c:pt>
                <c:pt idx="22">
                  <c:v>41505</c:v>
                </c:pt>
                <c:pt idx="23">
                  <c:v>43311</c:v>
                </c:pt>
                <c:pt idx="24">
                  <c:v>39461</c:v>
                </c:pt>
                <c:pt idx="25">
                  <c:v>40697</c:v>
                </c:pt>
                <c:pt idx="26">
                  <c:v>37518</c:v>
                </c:pt>
                <c:pt idx="27">
                  <c:v>37771</c:v>
                </c:pt>
                <c:pt idx="28">
                  <c:v>37433</c:v>
                </c:pt>
                <c:pt idx="29">
                  <c:v>36996</c:v>
                </c:pt>
                <c:pt idx="30">
                  <c:v>36161</c:v>
                </c:pt>
                <c:pt idx="31">
                  <c:v>36470</c:v>
                </c:pt>
                <c:pt idx="32">
                  <c:v>37341</c:v>
                </c:pt>
                <c:pt idx="33">
                  <c:v>36513</c:v>
                </c:pt>
                <c:pt idx="34">
                  <c:v>39975</c:v>
                </c:pt>
                <c:pt idx="35">
                  <c:v>40416</c:v>
                </c:pt>
                <c:pt idx="36">
                  <c:v>38106</c:v>
                </c:pt>
              </c:numCache>
            </c:numRef>
          </c:val>
        </c:ser>
        <c:ser>
          <c:idx val="6"/>
          <c:order val="6"/>
          <c:tx>
            <c:strRef>
              <c:f>'All Districts'!$H$3</c:f>
              <c:strCache>
                <c:ptCount val="1"/>
                <c:pt idx="0">
                  <c:v>Criminal damage and arson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Districts'!$H$4:$H$40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50443</c:v>
                </c:pt>
                <c:pt idx="10">
                  <c:v>55769</c:v>
                </c:pt>
                <c:pt idx="11">
                  <c:v>53160</c:v>
                </c:pt>
                <c:pt idx="12">
                  <c:v>47924</c:v>
                </c:pt>
                <c:pt idx="13">
                  <c:v>49463</c:v>
                </c:pt>
                <c:pt idx="14">
                  <c:v>45696</c:v>
                </c:pt>
                <c:pt idx="15">
                  <c:v>51841</c:v>
                </c:pt>
                <c:pt idx="16">
                  <c:v>46546</c:v>
                </c:pt>
                <c:pt idx="17">
                  <c:v>48042</c:v>
                </c:pt>
                <c:pt idx="18">
                  <c:v>44930</c:v>
                </c:pt>
                <c:pt idx="19">
                  <c:v>46953</c:v>
                </c:pt>
                <c:pt idx="20">
                  <c:v>47927</c:v>
                </c:pt>
                <c:pt idx="21">
                  <c:v>44628</c:v>
                </c:pt>
                <c:pt idx="22">
                  <c:v>47531</c:v>
                </c:pt>
                <c:pt idx="23">
                  <c:v>46445</c:v>
                </c:pt>
                <c:pt idx="24">
                  <c:v>43361</c:v>
                </c:pt>
                <c:pt idx="25">
                  <c:v>43337</c:v>
                </c:pt>
                <c:pt idx="26">
                  <c:v>41911</c:v>
                </c:pt>
                <c:pt idx="27">
                  <c:v>43209</c:v>
                </c:pt>
                <c:pt idx="28">
                  <c:v>45709</c:v>
                </c:pt>
                <c:pt idx="29">
                  <c:v>45193</c:v>
                </c:pt>
                <c:pt idx="30">
                  <c:v>44817</c:v>
                </c:pt>
                <c:pt idx="31">
                  <c:v>45138</c:v>
                </c:pt>
                <c:pt idx="32">
                  <c:v>45485</c:v>
                </c:pt>
                <c:pt idx="33">
                  <c:v>41763</c:v>
                </c:pt>
                <c:pt idx="34">
                  <c:v>44042</c:v>
                </c:pt>
                <c:pt idx="35">
                  <c:v>43886</c:v>
                </c:pt>
                <c:pt idx="36">
                  <c:v>42113</c:v>
                </c:pt>
              </c:numCache>
            </c:numRef>
          </c:val>
        </c:ser>
        <c:ser>
          <c:idx val="7"/>
          <c:order val="7"/>
          <c:tx>
            <c:strRef>
              <c:f>'All Districts'!$I$3</c:f>
              <c:strCache>
                <c:ptCount val="1"/>
                <c:pt idx="0">
                  <c:v>Vehicle Crime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Districts'!$I$4:$I$40</c:f>
              <c:numCache>
                <c:formatCode>General</c:formatCode>
                <c:ptCount val="37"/>
                <c:pt idx="0">
                  <c:v>29416</c:v>
                </c:pt>
                <c:pt idx="1">
                  <c:v>34899</c:v>
                </c:pt>
                <c:pt idx="2">
                  <c:v>33591</c:v>
                </c:pt>
                <c:pt idx="3">
                  <c:v>35174</c:v>
                </c:pt>
                <c:pt idx="4">
                  <c:v>33521</c:v>
                </c:pt>
                <c:pt idx="5">
                  <c:v>36598</c:v>
                </c:pt>
                <c:pt idx="6">
                  <c:v>33732</c:v>
                </c:pt>
                <c:pt idx="7">
                  <c:v>33875</c:v>
                </c:pt>
                <c:pt idx="8">
                  <c:v>33132</c:v>
                </c:pt>
                <c:pt idx="9">
                  <c:v>34029</c:v>
                </c:pt>
                <c:pt idx="10">
                  <c:v>35438</c:v>
                </c:pt>
                <c:pt idx="11">
                  <c:v>35449</c:v>
                </c:pt>
                <c:pt idx="12">
                  <c:v>32020</c:v>
                </c:pt>
                <c:pt idx="13">
                  <c:v>35096</c:v>
                </c:pt>
                <c:pt idx="14">
                  <c:v>31407</c:v>
                </c:pt>
                <c:pt idx="15">
                  <c:v>35889</c:v>
                </c:pt>
                <c:pt idx="16">
                  <c:v>32356</c:v>
                </c:pt>
                <c:pt idx="17">
                  <c:v>33663</c:v>
                </c:pt>
                <c:pt idx="18">
                  <c:v>31810</c:v>
                </c:pt>
                <c:pt idx="19">
                  <c:v>31863</c:v>
                </c:pt>
                <c:pt idx="20">
                  <c:v>31602</c:v>
                </c:pt>
                <c:pt idx="21">
                  <c:v>31719</c:v>
                </c:pt>
                <c:pt idx="22">
                  <c:v>35313</c:v>
                </c:pt>
                <c:pt idx="23">
                  <c:v>34401</c:v>
                </c:pt>
                <c:pt idx="24">
                  <c:v>30955</c:v>
                </c:pt>
                <c:pt idx="25">
                  <c:v>32958</c:v>
                </c:pt>
                <c:pt idx="26">
                  <c:v>31352</c:v>
                </c:pt>
                <c:pt idx="27">
                  <c:v>32644</c:v>
                </c:pt>
                <c:pt idx="28">
                  <c:v>32280</c:v>
                </c:pt>
                <c:pt idx="29">
                  <c:v>31236</c:v>
                </c:pt>
                <c:pt idx="30">
                  <c:v>31667</c:v>
                </c:pt>
                <c:pt idx="31">
                  <c:v>30966</c:v>
                </c:pt>
                <c:pt idx="32">
                  <c:v>31353</c:v>
                </c:pt>
                <c:pt idx="33">
                  <c:v>31857</c:v>
                </c:pt>
                <c:pt idx="34">
                  <c:v>34285</c:v>
                </c:pt>
                <c:pt idx="35">
                  <c:v>32473</c:v>
                </c:pt>
                <c:pt idx="36">
                  <c:v>30134</c:v>
                </c:pt>
              </c:numCache>
            </c:numRef>
          </c:val>
        </c:ser>
        <c:ser>
          <c:idx val="8"/>
          <c:order val="8"/>
          <c:tx>
            <c:strRef>
              <c:f>'All Districts'!$J$3</c:f>
              <c:strCache>
                <c:ptCount val="1"/>
                <c:pt idx="0">
                  <c:v>Shoplifting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Districts'!$J$4:$J$40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24917</c:v>
                </c:pt>
                <c:pt idx="10">
                  <c:v>26052</c:v>
                </c:pt>
                <c:pt idx="11">
                  <c:v>27262</c:v>
                </c:pt>
                <c:pt idx="12">
                  <c:v>25952</c:v>
                </c:pt>
                <c:pt idx="13">
                  <c:v>24557</c:v>
                </c:pt>
                <c:pt idx="14">
                  <c:v>24696</c:v>
                </c:pt>
                <c:pt idx="15">
                  <c:v>27629</c:v>
                </c:pt>
                <c:pt idx="16">
                  <c:v>25187</c:v>
                </c:pt>
                <c:pt idx="17">
                  <c:v>25465</c:v>
                </c:pt>
                <c:pt idx="18">
                  <c:v>24544</c:v>
                </c:pt>
                <c:pt idx="19">
                  <c:v>25173</c:v>
                </c:pt>
                <c:pt idx="20">
                  <c:v>25392</c:v>
                </c:pt>
                <c:pt idx="21">
                  <c:v>23941</c:v>
                </c:pt>
                <c:pt idx="22">
                  <c:v>26036</c:v>
                </c:pt>
                <c:pt idx="23">
                  <c:v>26789</c:v>
                </c:pt>
                <c:pt idx="24">
                  <c:v>24056</c:v>
                </c:pt>
                <c:pt idx="25">
                  <c:v>24498</c:v>
                </c:pt>
                <c:pt idx="26">
                  <c:v>26324</c:v>
                </c:pt>
                <c:pt idx="27">
                  <c:v>26928</c:v>
                </c:pt>
                <c:pt idx="28">
                  <c:v>27771</c:v>
                </c:pt>
                <c:pt idx="29">
                  <c:v>27677</c:v>
                </c:pt>
                <c:pt idx="30">
                  <c:v>26834</c:v>
                </c:pt>
                <c:pt idx="31">
                  <c:v>26722</c:v>
                </c:pt>
                <c:pt idx="32">
                  <c:v>27399</c:v>
                </c:pt>
                <c:pt idx="33">
                  <c:v>26344</c:v>
                </c:pt>
                <c:pt idx="34">
                  <c:v>27934</c:v>
                </c:pt>
                <c:pt idx="35">
                  <c:v>27811</c:v>
                </c:pt>
                <c:pt idx="36">
                  <c:v>25004</c:v>
                </c:pt>
              </c:numCache>
            </c:numRef>
          </c:val>
        </c:ser>
        <c:ser>
          <c:idx val="9"/>
          <c:order val="9"/>
          <c:tx>
            <c:strRef>
              <c:f>'All Districts'!$K$3</c:f>
              <c:strCache>
                <c:ptCount val="1"/>
                <c:pt idx="0">
                  <c:v>Violence and sexual offences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Districts'!$K$4:$K$40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57041</c:v>
                </c:pt>
                <c:pt idx="30">
                  <c:v>57808</c:v>
                </c:pt>
                <c:pt idx="31">
                  <c:v>64973</c:v>
                </c:pt>
                <c:pt idx="32">
                  <c:v>61608</c:v>
                </c:pt>
                <c:pt idx="33">
                  <c:v>56970</c:v>
                </c:pt>
                <c:pt idx="34">
                  <c:v>60128</c:v>
                </c:pt>
                <c:pt idx="35">
                  <c:v>58232</c:v>
                </c:pt>
                <c:pt idx="36">
                  <c:v>61090</c:v>
                </c:pt>
              </c:numCache>
            </c:numRef>
          </c:val>
        </c:ser>
        <c:ser>
          <c:idx val="10"/>
          <c:order val="10"/>
          <c:tx>
            <c:strRef>
              <c:f>'All Districts'!$L$3</c:f>
              <c:strCache>
                <c:ptCount val="1"/>
                <c:pt idx="0">
                  <c:v>Drugs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Districts'!$L$4:$L$40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16926</c:v>
                </c:pt>
                <c:pt idx="10">
                  <c:v>18448</c:v>
                </c:pt>
                <c:pt idx="11">
                  <c:v>18267</c:v>
                </c:pt>
                <c:pt idx="12">
                  <c:v>17366</c:v>
                </c:pt>
                <c:pt idx="13">
                  <c:v>18199</c:v>
                </c:pt>
                <c:pt idx="14">
                  <c:v>16705</c:v>
                </c:pt>
                <c:pt idx="15">
                  <c:v>19020</c:v>
                </c:pt>
                <c:pt idx="16">
                  <c:v>16051</c:v>
                </c:pt>
                <c:pt idx="17">
                  <c:v>17600</c:v>
                </c:pt>
                <c:pt idx="18">
                  <c:v>16991</c:v>
                </c:pt>
                <c:pt idx="19">
                  <c:v>18957</c:v>
                </c:pt>
                <c:pt idx="20">
                  <c:v>18828</c:v>
                </c:pt>
                <c:pt idx="21">
                  <c:v>16441</c:v>
                </c:pt>
                <c:pt idx="22">
                  <c:v>16536</c:v>
                </c:pt>
                <c:pt idx="23">
                  <c:v>16743</c:v>
                </c:pt>
                <c:pt idx="24">
                  <c:v>16077</c:v>
                </c:pt>
                <c:pt idx="25">
                  <c:v>16821</c:v>
                </c:pt>
                <c:pt idx="26">
                  <c:v>15864</c:v>
                </c:pt>
                <c:pt idx="27">
                  <c:v>17238</c:v>
                </c:pt>
                <c:pt idx="28">
                  <c:v>16491</c:v>
                </c:pt>
                <c:pt idx="29">
                  <c:v>17135</c:v>
                </c:pt>
                <c:pt idx="30">
                  <c:v>16691</c:v>
                </c:pt>
                <c:pt idx="31">
                  <c:v>16797</c:v>
                </c:pt>
                <c:pt idx="32">
                  <c:v>16293</c:v>
                </c:pt>
                <c:pt idx="33">
                  <c:v>15131</c:v>
                </c:pt>
                <c:pt idx="34">
                  <c:v>16933</c:v>
                </c:pt>
                <c:pt idx="35">
                  <c:v>16745</c:v>
                </c:pt>
                <c:pt idx="36">
                  <c:v>15835</c:v>
                </c:pt>
              </c:numCache>
            </c:numRef>
          </c:val>
        </c:ser>
        <c:ser>
          <c:idx val="11"/>
          <c:order val="11"/>
          <c:tx>
            <c:strRef>
              <c:f>'All Districts'!$M$3</c:f>
              <c:strCache>
                <c:ptCount val="1"/>
                <c:pt idx="0">
                  <c:v>Robbery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Districts'!$M$4:$M$40</c:f>
              <c:numCache>
                <c:formatCode>General</c:formatCode>
                <c:ptCount val="37"/>
                <c:pt idx="0">
                  <c:v>5731</c:v>
                </c:pt>
                <c:pt idx="1">
                  <c:v>6667</c:v>
                </c:pt>
                <c:pt idx="2">
                  <c:v>6480</c:v>
                </c:pt>
                <c:pt idx="3">
                  <c:v>6558</c:v>
                </c:pt>
                <c:pt idx="4">
                  <c:v>6276</c:v>
                </c:pt>
                <c:pt idx="5">
                  <c:v>6721</c:v>
                </c:pt>
                <c:pt idx="6">
                  <c:v>6233</c:v>
                </c:pt>
                <c:pt idx="7">
                  <c:v>6321</c:v>
                </c:pt>
                <c:pt idx="8">
                  <c:v>5971</c:v>
                </c:pt>
                <c:pt idx="9">
                  <c:v>5419</c:v>
                </c:pt>
                <c:pt idx="10">
                  <c:v>6098</c:v>
                </c:pt>
                <c:pt idx="11">
                  <c:v>6628</c:v>
                </c:pt>
                <c:pt idx="12">
                  <c:v>5727</c:v>
                </c:pt>
                <c:pt idx="13">
                  <c:v>6065</c:v>
                </c:pt>
                <c:pt idx="14">
                  <c:v>5573</c:v>
                </c:pt>
                <c:pt idx="15">
                  <c:v>6155</c:v>
                </c:pt>
                <c:pt idx="16">
                  <c:v>5625</c:v>
                </c:pt>
                <c:pt idx="17">
                  <c:v>5603</c:v>
                </c:pt>
                <c:pt idx="18">
                  <c:v>5504</c:v>
                </c:pt>
                <c:pt idx="19">
                  <c:v>5501</c:v>
                </c:pt>
                <c:pt idx="20">
                  <c:v>5313</c:v>
                </c:pt>
                <c:pt idx="21">
                  <c:v>5260</c:v>
                </c:pt>
                <c:pt idx="22">
                  <c:v>5694</c:v>
                </c:pt>
                <c:pt idx="23">
                  <c:v>5975</c:v>
                </c:pt>
                <c:pt idx="24">
                  <c:v>5800</c:v>
                </c:pt>
                <c:pt idx="25">
                  <c:v>5580</c:v>
                </c:pt>
                <c:pt idx="26">
                  <c:v>4945</c:v>
                </c:pt>
                <c:pt idx="27">
                  <c:v>5217</c:v>
                </c:pt>
                <c:pt idx="28">
                  <c:v>4830</c:v>
                </c:pt>
                <c:pt idx="29">
                  <c:v>4752</c:v>
                </c:pt>
                <c:pt idx="30">
                  <c:v>4852</c:v>
                </c:pt>
                <c:pt idx="31">
                  <c:v>5201</c:v>
                </c:pt>
                <c:pt idx="32">
                  <c:v>5157</c:v>
                </c:pt>
                <c:pt idx="33">
                  <c:v>5053</c:v>
                </c:pt>
                <c:pt idx="34">
                  <c:v>5260</c:v>
                </c:pt>
                <c:pt idx="35">
                  <c:v>5059</c:v>
                </c:pt>
                <c:pt idx="36">
                  <c:v>4739</c:v>
                </c:pt>
              </c:numCache>
            </c:numRef>
          </c:val>
        </c:ser>
        <c:ser>
          <c:idx val="12"/>
          <c:order val="12"/>
          <c:tx>
            <c:strRef>
              <c:f>'All Districts'!$N$3</c:f>
              <c:strCache>
                <c:ptCount val="1"/>
                <c:pt idx="0">
                  <c:v>Public order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Districts'!$N$4:$N$40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11404</c:v>
                </c:pt>
                <c:pt idx="30">
                  <c:v>11637</c:v>
                </c:pt>
                <c:pt idx="31">
                  <c:v>13206</c:v>
                </c:pt>
                <c:pt idx="32">
                  <c:v>12231</c:v>
                </c:pt>
                <c:pt idx="33">
                  <c:v>10944</c:v>
                </c:pt>
                <c:pt idx="34">
                  <c:v>11254</c:v>
                </c:pt>
                <c:pt idx="35">
                  <c:v>10771</c:v>
                </c:pt>
                <c:pt idx="36">
                  <c:v>10387</c:v>
                </c:pt>
              </c:numCache>
            </c:numRef>
          </c:val>
        </c:ser>
        <c:ser>
          <c:idx val="13"/>
          <c:order val="13"/>
          <c:tx>
            <c:strRef>
              <c:f>'All Districts'!$O$3</c:f>
              <c:strCache>
                <c:ptCount val="1"/>
                <c:pt idx="0">
                  <c:v>Bicycle theft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Districts'!$O$4:$O$40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8257</c:v>
                </c:pt>
                <c:pt idx="30">
                  <c:v>9462</c:v>
                </c:pt>
                <c:pt idx="31">
                  <c:v>10796</c:v>
                </c:pt>
                <c:pt idx="32">
                  <c:v>11011</c:v>
                </c:pt>
                <c:pt idx="33">
                  <c:v>10341</c:v>
                </c:pt>
                <c:pt idx="34">
                  <c:v>9807</c:v>
                </c:pt>
                <c:pt idx="35">
                  <c:v>8000</c:v>
                </c:pt>
                <c:pt idx="36">
                  <c:v>5688</c:v>
                </c:pt>
              </c:numCache>
            </c:numRef>
          </c:val>
        </c:ser>
        <c:ser>
          <c:idx val="14"/>
          <c:order val="14"/>
          <c:tx>
            <c:strRef>
              <c:f>'All Districts'!$P$3</c:f>
              <c:strCache>
                <c:ptCount val="1"/>
                <c:pt idx="0">
                  <c:v>Theft from the  person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Districts'!$P$4:$P$40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8248</c:v>
                </c:pt>
                <c:pt idx="30">
                  <c:v>8506</c:v>
                </c:pt>
                <c:pt idx="31">
                  <c:v>8521</c:v>
                </c:pt>
                <c:pt idx="32">
                  <c:v>9053</c:v>
                </c:pt>
                <c:pt idx="33">
                  <c:v>8645</c:v>
                </c:pt>
                <c:pt idx="34">
                  <c:v>8567</c:v>
                </c:pt>
                <c:pt idx="35">
                  <c:v>8546</c:v>
                </c:pt>
                <c:pt idx="36">
                  <c:v>8453</c:v>
                </c:pt>
              </c:numCache>
            </c:numRef>
          </c:val>
        </c:ser>
        <c:ser>
          <c:idx val="15"/>
          <c:order val="15"/>
          <c:tx>
            <c:strRef>
              <c:f>'All Districts'!$Q$3</c:f>
              <c:strCache>
                <c:ptCount val="1"/>
                <c:pt idx="0">
                  <c:v>Possession of weapons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Districts'!$Q$4:$Q$40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1811</c:v>
                </c:pt>
                <c:pt idx="30">
                  <c:v>1735</c:v>
                </c:pt>
                <c:pt idx="31">
                  <c:v>1940</c:v>
                </c:pt>
                <c:pt idx="32">
                  <c:v>1836</c:v>
                </c:pt>
                <c:pt idx="33">
                  <c:v>1766</c:v>
                </c:pt>
                <c:pt idx="34">
                  <c:v>1762</c:v>
                </c:pt>
                <c:pt idx="35">
                  <c:v>1641</c:v>
                </c:pt>
                <c:pt idx="36">
                  <c:v>1563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07520"/>
        <c:axId val="40310791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Districts'!$B$3</c15:sqref>
                        </c15:formulaRef>
                      </c:ext>
                    </c:extLst>
                    <c:strCache>
                      <c:ptCount val="1"/>
                      <c:pt idx="0">
                        <c:v>Total Crimes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'All Districts'!$A$4:$A$40</c15:sqref>
                        </c15:formulaRef>
                      </c:ext>
                    </c:extLst>
                    <c:numCache>
                      <c:formatCode>[$-409]mmmm/yy;@</c:formatCode>
                      <c:ptCount val="37"/>
                      <c:pt idx="0">
                        <c:v>40513</c:v>
                      </c:pt>
                      <c:pt idx="1">
                        <c:v>40544</c:v>
                      </c:pt>
                      <c:pt idx="2">
                        <c:v>40575</c:v>
                      </c:pt>
                      <c:pt idx="3">
                        <c:v>40603</c:v>
                      </c:pt>
                      <c:pt idx="4">
                        <c:v>40634</c:v>
                      </c:pt>
                      <c:pt idx="5">
                        <c:v>40664</c:v>
                      </c:pt>
                      <c:pt idx="6">
                        <c:v>40695</c:v>
                      </c:pt>
                      <c:pt idx="7">
                        <c:v>40725</c:v>
                      </c:pt>
                      <c:pt idx="8">
                        <c:v>40756</c:v>
                      </c:pt>
                      <c:pt idx="9">
                        <c:v>40787</c:v>
                      </c:pt>
                      <c:pt idx="10">
                        <c:v>40817</c:v>
                      </c:pt>
                      <c:pt idx="11">
                        <c:v>40848</c:v>
                      </c:pt>
                      <c:pt idx="12">
                        <c:v>40878</c:v>
                      </c:pt>
                      <c:pt idx="13">
                        <c:v>40909</c:v>
                      </c:pt>
                      <c:pt idx="14">
                        <c:v>40940</c:v>
                      </c:pt>
                      <c:pt idx="15">
                        <c:v>40969</c:v>
                      </c:pt>
                      <c:pt idx="16">
                        <c:v>41000</c:v>
                      </c:pt>
                      <c:pt idx="17">
                        <c:v>41030</c:v>
                      </c:pt>
                      <c:pt idx="18">
                        <c:v>41061</c:v>
                      </c:pt>
                      <c:pt idx="19">
                        <c:v>41091</c:v>
                      </c:pt>
                      <c:pt idx="20">
                        <c:v>41122</c:v>
                      </c:pt>
                      <c:pt idx="21">
                        <c:v>41153</c:v>
                      </c:pt>
                      <c:pt idx="22">
                        <c:v>41183</c:v>
                      </c:pt>
                      <c:pt idx="23">
                        <c:v>41214</c:v>
                      </c:pt>
                      <c:pt idx="24">
                        <c:v>41244</c:v>
                      </c:pt>
                      <c:pt idx="25">
                        <c:v>41275</c:v>
                      </c:pt>
                      <c:pt idx="26">
                        <c:v>41306</c:v>
                      </c:pt>
                      <c:pt idx="27">
                        <c:v>41334</c:v>
                      </c:pt>
                      <c:pt idx="28">
                        <c:v>41365</c:v>
                      </c:pt>
                      <c:pt idx="29">
                        <c:v>41395</c:v>
                      </c:pt>
                      <c:pt idx="30">
                        <c:v>41426</c:v>
                      </c:pt>
                      <c:pt idx="31">
                        <c:v>41456</c:v>
                      </c:pt>
                      <c:pt idx="32">
                        <c:v>41487</c:v>
                      </c:pt>
                      <c:pt idx="33">
                        <c:v>41518</c:v>
                      </c:pt>
                      <c:pt idx="34">
                        <c:v>41548</c:v>
                      </c:pt>
                      <c:pt idx="35">
                        <c:v>41579</c:v>
                      </c:pt>
                      <c:pt idx="36">
                        <c:v>41609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Districts'!$B$4:$B$40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474386</c:v>
                      </c:pt>
                      <c:pt idx="1">
                        <c:v>514686</c:v>
                      </c:pt>
                      <c:pt idx="2">
                        <c:v>514374</c:v>
                      </c:pt>
                      <c:pt idx="3">
                        <c:v>578028</c:v>
                      </c:pt>
                      <c:pt idx="4">
                        <c:v>606617</c:v>
                      </c:pt>
                      <c:pt idx="5">
                        <c:v>587981</c:v>
                      </c:pt>
                      <c:pt idx="6">
                        <c:v>579238</c:v>
                      </c:pt>
                      <c:pt idx="7">
                        <c:v>616567</c:v>
                      </c:pt>
                      <c:pt idx="8">
                        <c:v>601391</c:v>
                      </c:pt>
                      <c:pt idx="9">
                        <c:v>546106</c:v>
                      </c:pt>
                      <c:pt idx="10">
                        <c:v>578561</c:v>
                      </c:pt>
                      <c:pt idx="11">
                        <c:v>530516</c:v>
                      </c:pt>
                      <c:pt idx="12">
                        <c:v>479852</c:v>
                      </c:pt>
                      <c:pt idx="13">
                        <c:v>492579</c:v>
                      </c:pt>
                      <c:pt idx="14">
                        <c:v>479223</c:v>
                      </c:pt>
                      <c:pt idx="15">
                        <c:v>556869</c:v>
                      </c:pt>
                      <c:pt idx="16">
                        <c:v>490144</c:v>
                      </c:pt>
                      <c:pt idx="17">
                        <c:v>538790</c:v>
                      </c:pt>
                      <c:pt idx="18">
                        <c:v>513163</c:v>
                      </c:pt>
                      <c:pt idx="19">
                        <c:v>548474</c:v>
                      </c:pt>
                      <c:pt idx="20">
                        <c:v>559473</c:v>
                      </c:pt>
                      <c:pt idx="21">
                        <c:v>502403</c:v>
                      </c:pt>
                      <c:pt idx="22">
                        <c:v>520313</c:v>
                      </c:pt>
                      <c:pt idx="23">
                        <c:v>483146</c:v>
                      </c:pt>
                      <c:pt idx="24">
                        <c:v>442091</c:v>
                      </c:pt>
                      <c:pt idx="25">
                        <c:v>472573</c:v>
                      </c:pt>
                      <c:pt idx="26">
                        <c:v>431426</c:v>
                      </c:pt>
                      <c:pt idx="27">
                        <c:v>462318</c:v>
                      </c:pt>
                      <c:pt idx="28">
                        <c:v>471520</c:v>
                      </c:pt>
                      <c:pt idx="29">
                        <c:v>487410</c:v>
                      </c:pt>
                      <c:pt idx="30">
                        <c:v>500381</c:v>
                      </c:pt>
                      <c:pt idx="31">
                        <c:v>560307</c:v>
                      </c:pt>
                      <c:pt idx="32">
                        <c:v>534035</c:v>
                      </c:pt>
                      <c:pt idx="33">
                        <c:v>469733</c:v>
                      </c:pt>
                      <c:pt idx="34">
                        <c:v>468197</c:v>
                      </c:pt>
                      <c:pt idx="35">
                        <c:v>458493</c:v>
                      </c:pt>
                      <c:pt idx="36">
                        <c:v>428888</c:v>
                      </c:pt>
                    </c:numCache>
                  </c:numRef>
                </c:val>
              </c15:ser>
            </c15:filteredAreaSeries>
          </c:ext>
        </c:extLst>
      </c:areaChart>
      <c:dateAx>
        <c:axId val="403107520"/>
        <c:scaling>
          <c:orientation val="minMax"/>
        </c:scaling>
        <c:delete val="0"/>
        <c:axPos val="b"/>
        <c:numFmt formatCode="[$-409]m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107912"/>
        <c:crosses val="autoZero"/>
        <c:auto val="1"/>
        <c:lblOffset val="100"/>
        <c:baseTimeUnit val="months"/>
      </c:dateAx>
      <c:valAx>
        <c:axId val="4031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1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Crime types (Without</a:t>
            </a:r>
            <a:r>
              <a:rPr lang="nl-NL" baseline="0"/>
              <a:t> Anti-social behaviour)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'All Districts'!$D$3</c:f>
              <c:strCache>
                <c:ptCount val="1"/>
                <c:pt idx="0">
                  <c:v>Other Crime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Districts'!$D$4:$D$40</c:f>
              <c:numCache>
                <c:formatCode>General</c:formatCode>
                <c:ptCount val="37"/>
                <c:pt idx="0">
                  <c:v>142705</c:v>
                </c:pt>
                <c:pt idx="1">
                  <c:v>167072</c:v>
                </c:pt>
                <c:pt idx="2">
                  <c:v>168945</c:v>
                </c:pt>
                <c:pt idx="3">
                  <c:v>189038</c:v>
                </c:pt>
                <c:pt idx="4">
                  <c:v>185348</c:v>
                </c:pt>
                <c:pt idx="5">
                  <c:v>194538</c:v>
                </c:pt>
                <c:pt idx="6">
                  <c:v>187757</c:v>
                </c:pt>
                <c:pt idx="7">
                  <c:v>191455</c:v>
                </c:pt>
                <c:pt idx="8">
                  <c:v>188636</c:v>
                </c:pt>
                <c:pt idx="9">
                  <c:v>15122</c:v>
                </c:pt>
                <c:pt idx="10">
                  <c:v>15180</c:v>
                </c:pt>
                <c:pt idx="11">
                  <c:v>15104</c:v>
                </c:pt>
                <c:pt idx="12">
                  <c:v>14340</c:v>
                </c:pt>
                <c:pt idx="13">
                  <c:v>14804</c:v>
                </c:pt>
                <c:pt idx="14">
                  <c:v>14664</c:v>
                </c:pt>
                <c:pt idx="15">
                  <c:v>16227</c:v>
                </c:pt>
                <c:pt idx="16">
                  <c:v>15347</c:v>
                </c:pt>
                <c:pt idx="17">
                  <c:v>15691</c:v>
                </c:pt>
                <c:pt idx="18">
                  <c:v>15217</c:v>
                </c:pt>
                <c:pt idx="19">
                  <c:v>16702</c:v>
                </c:pt>
                <c:pt idx="20">
                  <c:v>16687</c:v>
                </c:pt>
                <c:pt idx="21">
                  <c:v>15403</c:v>
                </c:pt>
                <c:pt idx="22">
                  <c:v>16370</c:v>
                </c:pt>
                <c:pt idx="23">
                  <c:v>15857</c:v>
                </c:pt>
                <c:pt idx="24">
                  <c:v>13315</c:v>
                </c:pt>
                <c:pt idx="25">
                  <c:v>12787</c:v>
                </c:pt>
                <c:pt idx="26">
                  <c:v>10223</c:v>
                </c:pt>
                <c:pt idx="27">
                  <c:v>10525</c:v>
                </c:pt>
                <c:pt idx="28">
                  <c:v>8378</c:v>
                </c:pt>
                <c:pt idx="29">
                  <c:v>3715</c:v>
                </c:pt>
                <c:pt idx="30">
                  <c:v>3697</c:v>
                </c:pt>
                <c:pt idx="31">
                  <c:v>4095</c:v>
                </c:pt>
                <c:pt idx="32">
                  <c:v>3686</c:v>
                </c:pt>
                <c:pt idx="33">
                  <c:v>3817</c:v>
                </c:pt>
                <c:pt idx="34">
                  <c:v>4150</c:v>
                </c:pt>
                <c:pt idx="35">
                  <c:v>3905</c:v>
                </c:pt>
                <c:pt idx="36">
                  <c:v>3627</c:v>
                </c:pt>
              </c:numCache>
            </c:numRef>
          </c:val>
        </c:ser>
        <c:ser>
          <c:idx val="3"/>
          <c:order val="3"/>
          <c:tx>
            <c:strRef>
              <c:f>'All Districts'!$E$3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Districts'!$E$4:$E$40</c:f>
              <c:numCache>
                <c:formatCode>General</c:formatCode>
                <c:ptCount val="37"/>
                <c:pt idx="0">
                  <c:v>57580</c:v>
                </c:pt>
                <c:pt idx="1">
                  <c:v>59823</c:v>
                </c:pt>
                <c:pt idx="2">
                  <c:v>56691</c:v>
                </c:pt>
                <c:pt idx="3">
                  <c:v>62326</c:v>
                </c:pt>
                <c:pt idx="4">
                  <c:v>64313</c:v>
                </c:pt>
                <c:pt idx="5">
                  <c:v>63680</c:v>
                </c:pt>
                <c:pt idx="6">
                  <c:v>62560</c:v>
                </c:pt>
                <c:pt idx="7">
                  <c:v>66739</c:v>
                </c:pt>
                <c:pt idx="8">
                  <c:v>63546</c:v>
                </c:pt>
                <c:pt idx="9">
                  <c:v>57150</c:v>
                </c:pt>
                <c:pt idx="10">
                  <c:v>60076</c:v>
                </c:pt>
                <c:pt idx="11">
                  <c:v>56895</c:v>
                </c:pt>
                <c:pt idx="12">
                  <c:v>56165</c:v>
                </c:pt>
                <c:pt idx="13">
                  <c:v>56327</c:v>
                </c:pt>
                <c:pt idx="14">
                  <c:v>50599</c:v>
                </c:pt>
                <c:pt idx="15">
                  <c:v>58605</c:v>
                </c:pt>
                <c:pt idx="16">
                  <c:v>53437</c:v>
                </c:pt>
                <c:pt idx="17">
                  <c:v>59719</c:v>
                </c:pt>
                <c:pt idx="18">
                  <c:v>56858</c:v>
                </c:pt>
                <c:pt idx="19">
                  <c:v>60243</c:v>
                </c:pt>
                <c:pt idx="20">
                  <c:v>59254</c:v>
                </c:pt>
                <c:pt idx="21">
                  <c:v>55147</c:v>
                </c:pt>
                <c:pt idx="22">
                  <c:v>56891</c:v>
                </c:pt>
                <c:pt idx="23">
                  <c:v>54428</c:v>
                </c:pt>
                <c:pt idx="24">
                  <c:v>55577</c:v>
                </c:pt>
                <c:pt idx="25">
                  <c:v>53876</c:v>
                </c:pt>
                <c:pt idx="26">
                  <c:v>47858</c:v>
                </c:pt>
                <c:pt idx="27">
                  <c:v>54438</c:v>
                </c:pt>
                <c:pt idx="28">
                  <c:v>53365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4"/>
          <c:order val="4"/>
          <c:tx>
            <c:strRef>
              <c:f>'All Districts'!$F$3</c:f>
              <c:strCache>
                <c:ptCount val="1"/>
                <c:pt idx="0">
                  <c:v>Other theft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Districts'!$F$4:$F$40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64232</c:v>
                </c:pt>
                <c:pt idx="10">
                  <c:v>66241</c:v>
                </c:pt>
                <c:pt idx="11">
                  <c:v>64343</c:v>
                </c:pt>
                <c:pt idx="12">
                  <c:v>56505</c:v>
                </c:pt>
                <c:pt idx="13">
                  <c:v>57595</c:v>
                </c:pt>
                <c:pt idx="14">
                  <c:v>55070</c:v>
                </c:pt>
                <c:pt idx="15">
                  <c:v>65478</c:v>
                </c:pt>
                <c:pt idx="16">
                  <c:v>58718</c:v>
                </c:pt>
                <c:pt idx="17">
                  <c:v>63371</c:v>
                </c:pt>
                <c:pt idx="18">
                  <c:v>61356</c:v>
                </c:pt>
                <c:pt idx="19">
                  <c:v>64485</c:v>
                </c:pt>
                <c:pt idx="20">
                  <c:v>65362</c:v>
                </c:pt>
                <c:pt idx="21">
                  <c:v>59770</c:v>
                </c:pt>
                <c:pt idx="22">
                  <c:v>63882</c:v>
                </c:pt>
                <c:pt idx="23">
                  <c:v>60716</c:v>
                </c:pt>
                <c:pt idx="24">
                  <c:v>54093</c:v>
                </c:pt>
                <c:pt idx="25">
                  <c:v>51935</c:v>
                </c:pt>
                <c:pt idx="26">
                  <c:v>52444</c:v>
                </c:pt>
                <c:pt idx="27">
                  <c:v>55355</c:v>
                </c:pt>
                <c:pt idx="28">
                  <c:v>57462</c:v>
                </c:pt>
                <c:pt idx="29">
                  <c:v>45754</c:v>
                </c:pt>
                <c:pt idx="30">
                  <c:v>46105</c:v>
                </c:pt>
                <c:pt idx="31">
                  <c:v>50165</c:v>
                </c:pt>
                <c:pt idx="32">
                  <c:v>47901</c:v>
                </c:pt>
                <c:pt idx="33">
                  <c:v>43216</c:v>
                </c:pt>
                <c:pt idx="34">
                  <c:v>44144</c:v>
                </c:pt>
                <c:pt idx="35">
                  <c:v>42389</c:v>
                </c:pt>
                <c:pt idx="36">
                  <c:v>40386</c:v>
                </c:pt>
              </c:numCache>
            </c:numRef>
          </c:val>
        </c:ser>
        <c:ser>
          <c:idx val="5"/>
          <c:order val="5"/>
          <c:tx>
            <c:strRef>
              <c:f>'All Districts'!$G$3</c:f>
              <c:strCache>
                <c:ptCount val="1"/>
                <c:pt idx="0">
                  <c:v>Burglary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Districts'!$G$4:$G$40</c:f>
              <c:numCache>
                <c:formatCode>General</c:formatCode>
                <c:ptCount val="37"/>
                <c:pt idx="0">
                  <c:v>37893</c:v>
                </c:pt>
                <c:pt idx="1">
                  <c:v>44388</c:v>
                </c:pt>
                <c:pt idx="2">
                  <c:v>41821</c:v>
                </c:pt>
                <c:pt idx="3">
                  <c:v>43777</c:v>
                </c:pt>
                <c:pt idx="4">
                  <c:v>40090</c:v>
                </c:pt>
                <c:pt idx="5">
                  <c:v>43159</c:v>
                </c:pt>
                <c:pt idx="6">
                  <c:v>40073</c:v>
                </c:pt>
                <c:pt idx="7">
                  <c:v>40569</c:v>
                </c:pt>
                <c:pt idx="8">
                  <c:v>42157</c:v>
                </c:pt>
                <c:pt idx="9">
                  <c:v>40587</c:v>
                </c:pt>
                <c:pt idx="10">
                  <c:v>42311</c:v>
                </c:pt>
                <c:pt idx="11">
                  <c:v>44850</c:v>
                </c:pt>
                <c:pt idx="12">
                  <c:v>42628</c:v>
                </c:pt>
                <c:pt idx="13">
                  <c:v>44016</c:v>
                </c:pt>
                <c:pt idx="14">
                  <c:v>37882</c:v>
                </c:pt>
                <c:pt idx="15">
                  <c:v>42019</c:v>
                </c:pt>
                <c:pt idx="16">
                  <c:v>38184</c:v>
                </c:pt>
                <c:pt idx="17">
                  <c:v>38214</c:v>
                </c:pt>
                <c:pt idx="18">
                  <c:v>38796</c:v>
                </c:pt>
                <c:pt idx="19">
                  <c:v>38151</c:v>
                </c:pt>
                <c:pt idx="20">
                  <c:v>37722</c:v>
                </c:pt>
                <c:pt idx="21">
                  <c:v>36821</c:v>
                </c:pt>
                <c:pt idx="22">
                  <c:v>41505</c:v>
                </c:pt>
                <c:pt idx="23">
                  <c:v>43311</c:v>
                </c:pt>
                <c:pt idx="24">
                  <c:v>39461</c:v>
                </c:pt>
                <c:pt idx="25">
                  <c:v>40697</c:v>
                </c:pt>
                <c:pt idx="26">
                  <c:v>37518</c:v>
                </c:pt>
                <c:pt idx="27">
                  <c:v>37771</c:v>
                </c:pt>
                <c:pt idx="28">
                  <c:v>37433</c:v>
                </c:pt>
                <c:pt idx="29">
                  <c:v>36996</c:v>
                </c:pt>
                <c:pt idx="30">
                  <c:v>36161</c:v>
                </c:pt>
                <c:pt idx="31">
                  <c:v>36470</c:v>
                </c:pt>
                <c:pt idx="32">
                  <c:v>37341</c:v>
                </c:pt>
                <c:pt idx="33">
                  <c:v>36513</c:v>
                </c:pt>
                <c:pt idx="34">
                  <c:v>39975</c:v>
                </c:pt>
                <c:pt idx="35">
                  <c:v>40416</c:v>
                </c:pt>
                <c:pt idx="36">
                  <c:v>38106</c:v>
                </c:pt>
              </c:numCache>
            </c:numRef>
          </c:val>
        </c:ser>
        <c:ser>
          <c:idx val="6"/>
          <c:order val="6"/>
          <c:tx>
            <c:strRef>
              <c:f>'All Districts'!$H$3</c:f>
              <c:strCache>
                <c:ptCount val="1"/>
                <c:pt idx="0">
                  <c:v>Criminal damage and arson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Districts'!$H$4:$H$40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50443</c:v>
                </c:pt>
                <c:pt idx="10">
                  <c:v>55769</c:v>
                </c:pt>
                <c:pt idx="11">
                  <c:v>53160</c:v>
                </c:pt>
                <c:pt idx="12">
                  <c:v>47924</c:v>
                </c:pt>
                <c:pt idx="13">
                  <c:v>49463</c:v>
                </c:pt>
                <c:pt idx="14">
                  <c:v>45696</c:v>
                </c:pt>
                <c:pt idx="15">
                  <c:v>51841</c:v>
                </c:pt>
                <c:pt idx="16">
                  <c:v>46546</c:v>
                </c:pt>
                <c:pt idx="17">
                  <c:v>48042</c:v>
                </c:pt>
                <c:pt idx="18">
                  <c:v>44930</c:v>
                </c:pt>
                <c:pt idx="19">
                  <c:v>46953</c:v>
                </c:pt>
                <c:pt idx="20">
                  <c:v>47927</c:v>
                </c:pt>
                <c:pt idx="21">
                  <c:v>44628</c:v>
                </c:pt>
                <c:pt idx="22">
                  <c:v>47531</c:v>
                </c:pt>
                <c:pt idx="23">
                  <c:v>46445</c:v>
                </c:pt>
                <c:pt idx="24">
                  <c:v>43361</c:v>
                </c:pt>
                <c:pt idx="25">
                  <c:v>43337</c:v>
                </c:pt>
                <c:pt idx="26">
                  <c:v>41911</c:v>
                </c:pt>
                <c:pt idx="27">
                  <c:v>43209</c:v>
                </c:pt>
                <c:pt idx="28">
                  <c:v>45709</c:v>
                </c:pt>
                <c:pt idx="29">
                  <c:v>45193</c:v>
                </c:pt>
                <c:pt idx="30">
                  <c:v>44817</c:v>
                </c:pt>
                <c:pt idx="31">
                  <c:v>45138</c:v>
                </c:pt>
                <c:pt idx="32">
                  <c:v>45485</c:v>
                </c:pt>
                <c:pt idx="33">
                  <c:v>41763</c:v>
                </c:pt>
                <c:pt idx="34">
                  <c:v>44042</c:v>
                </c:pt>
                <c:pt idx="35">
                  <c:v>43886</c:v>
                </c:pt>
                <c:pt idx="36">
                  <c:v>42113</c:v>
                </c:pt>
              </c:numCache>
            </c:numRef>
          </c:val>
        </c:ser>
        <c:ser>
          <c:idx val="7"/>
          <c:order val="7"/>
          <c:tx>
            <c:strRef>
              <c:f>'All Districts'!$I$3</c:f>
              <c:strCache>
                <c:ptCount val="1"/>
                <c:pt idx="0">
                  <c:v>Vehicle Crime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Districts'!$I$4:$I$40</c:f>
              <c:numCache>
                <c:formatCode>General</c:formatCode>
                <c:ptCount val="37"/>
                <c:pt idx="0">
                  <c:v>29416</c:v>
                </c:pt>
                <c:pt idx="1">
                  <c:v>34899</c:v>
                </c:pt>
                <c:pt idx="2">
                  <c:v>33591</c:v>
                </c:pt>
                <c:pt idx="3">
                  <c:v>35174</c:v>
                </c:pt>
                <c:pt idx="4">
                  <c:v>33521</c:v>
                </c:pt>
                <c:pt idx="5">
                  <c:v>36598</c:v>
                </c:pt>
                <c:pt idx="6">
                  <c:v>33732</c:v>
                </c:pt>
                <c:pt idx="7">
                  <c:v>33875</c:v>
                </c:pt>
                <c:pt idx="8">
                  <c:v>33132</c:v>
                </c:pt>
                <c:pt idx="9">
                  <c:v>34029</c:v>
                </c:pt>
                <c:pt idx="10">
                  <c:v>35438</c:v>
                </c:pt>
                <c:pt idx="11">
                  <c:v>35449</c:v>
                </c:pt>
                <c:pt idx="12">
                  <c:v>32020</c:v>
                </c:pt>
                <c:pt idx="13">
                  <c:v>35096</c:v>
                </c:pt>
                <c:pt idx="14">
                  <c:v>31407</c:v>
                </c:pt>
                <c:pt idx="15">
                  <c:v>35889</c:v>
                </c:pt>
                <c:pt idx="16">
                  <c:v>32356</c:v>
                </c:pt>
                <c:pt idx="17">
                  <c:v>33663</c:v>
                </c:pt>
                <c:pt idx="18">
                  <c:v>31810</c:v>
                </c:pt>
                <c:pt idx="19">
                  <c:v>31863</c:v>
                </c:pt>
                <c:pt idx="20">
                  <c:v>31602</c:v>
                </c:pt>
                <c:pt idx="21">
                  <c:v>31719</c:v>
                </c:pt>
                <c:pt idx="22">
                  <c:v>35313</c:v>
                </c:pt>
                <c:pt idx="23">
                  <c:v>34401</c:v>
                </c:pt>
                <c:pt idx="24">
                  <c:v>30955</c:v>
                </c:pt>
                <c:pt idx="25">
                  <c:v>32958</c:v>
                </c:pt>
                <c:pt idx="26">
                  <c:v>31352</c:v>
                </c:pt>
                <c:pt idx="27">
                  <c:v>32644</c:v>
                </c:pt>
                <c:pt idx="28">
                  <c:v>32280</c:v>
                </c:pt>
                <c:pt idx="29">
                  <c:v>31236</c:v>
                </c:pt>
                <c:pt idx="30">
                  <c:v>31667</c:v>
                </c:pt>
                <c:pt idx="31">
                  <c:v>30966</c:v>
                </c:pt>
                <c:pt idx="32">
                  <c:v>31353</c:v>
                </c:pt>
                <c:pt idx="33">
                  <c:v>31857</c:v>
                </c:pt>
                <c:pt idx="34">
                  <c:v>34285</c:v>
                </c:pt>
                <c:pt idx="35">
                  <c:v>32473</c:v>
                </c:pt>
                <c:pt idx="36">
                  <c:v>30134</c:v>
                </c:pt>
              </c:numCache>
            </c:numRef>
          </c:val>
        </c:ser>
        <c:ser>
          <c:idx val="8"/>
          <c:order val="8"/>
          <c:tx>
            <c:strRef>
              <c:f>'All Districts'!$J$3</c:f>
              <c:strCache>
                <c:ptCount val="1"/>
                <c:pt idx="0">
                  <c:v>Shoplifting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Districts'!$J$4:$J$40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24917</c:v>
                </c:pt>
                <c:pt idx="10">
                  <c:v>26052</c:v>
                </c:pt>
                <c:pt idx="11">
                  <c:v>27262</c:v>
                </c:pt>
                <c:pt idx="12">
                  <c:v>25952</c:v>
                </c:pt>
                <c:pt idx="13">
                  <c:v>24557</c:v>
                </c:pt>
                <c:pt idx="14">
                  <c:v>24696</c:v>
                </c:pt>
                <c:pt idx="15">
                  <c:v>27629</c:v>
                </c:pt>
                <c:pt idx="16">
                  <c:v>25187</c:v>
                </c:pt>
                <c:pt idx="17">
                  <c:v>25465</c:v>
                </c:pt>
                <c:pt idx="18">
                  <c:v>24544</c:v>
                </c:pt>
                <c:pt idx="19">
                  <c:v>25173</c:v>
                </c:pt>
                <c:pt idx="20">
                  <c:v>25392</c:v>
                </c:pt>
                <c:pt idx="21">
                  <c:v>23941</c:v>
                </c:pt>
                <c:pt idx="22">
                  <c:v>26036</c:v>
                </c:pt>
                <c:pt idx="23">
                  <c:v>26789</c:v>
                </c:pt>
                <c:pt idx="24">
                  <c:v>24056</c:v>
                </c:pt>
                <c:pt idx="25">
                  <c:v>24498</c:v>
                </c:pt>
                <c:pt idx="26">
                  <c:v>26324</c:v>
                </c:pt>
                <c:pt idx="27">
                  <c:v>26928</c:v>
                </c:pt>
                <c:pt idx="28">
                  <c:v>27771</c:v>
                </c:pt>
                <c:pt idx="29">
                  <c:v>27677</c:v>
                </c:pt>
                <c:pt idx="30">
                  <c:v>26834</c:v>
                </c:pt>
                <c:pt idx="31">
                  <c:v>26722</c:v>
                </c:pt>
                <c:pt idx="32">
                  <c:v>27399</c:v>
                </c:pt>
                <c:pt idx="33">
                  <c:v>26344</c:v>
                </c:pt>
                <c:pt idx="34">
                  <c:v>27934</c:v>
                </c:pt>
                <c:pt idx="35">
                  <c:v>27811</c:v>
                </c:pt>
                <c:pt idx="36">
                  <c:v>25004</c:v>
                </c:pt>
              </c:numCache>
            </c:numRef>
          </c:val>
        </c:ser>
        <c:ser>
          <c:idx val="9"/>
          <c:order val="9"/>
          <c:tx>
            <c:strRef>
              <c:f>'All Districts'!$K$3</c:f>
              <c:strCache>
                <c:ptCount val="1"/>
                <c:pt idx="0">
                  <c:v>Violence and sexual offences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Districts'!$K$4:$K$40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57041</c:v>
                </c:pt>
                <c:pt idx="30">
                  <c:v>57808</c:v>
                </c:pt>
                <c:pt idx="31">
                  <c:v>64973</c:v>
                </c:pt>
                <c:pt idx="32">
                  <c:v>61608</c:v>
                </c:pt>
                <c:pt idx="33">
                  <c:v>56970</c:v>
                </c:pt>
                <c:pt idx="34">
                  <c:v>60128</c:v>
                </c:pt>
                <c:pt idx="35">
                  <c:v>58232</c:v>
                </c:pt>
                <c:pt idx="36">
                  <c:v>61090</c:v>
                </c:pt>
              </c:numCache>
            </c:numRef>
          </c:val>
        </c:ser>
        <c:ser>
          <c:idx val="10"/>
          <c:order val="10"/>
          <c:tx>
            <c:strRef>
              <c:f>'All Districts'!$L$3</c:f>
              <c:strCache>
                <c:ptCount val="1"/>
                <c:pt idx="0">
                  <c:v>Drugs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Districts'!$L$4:$L$40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16926</c:v>
                </c:pt>
                <c:pt idx="10">
                  <c:v>18448</c:v>
                </c:pt>
                <c:pt idx="11">
                  <c:v>18267</c:v>
                </c:pt>
                <c:pt idx="12">
                  <c:v>17366</c:v>
                </c:pt>
                <c:pt idx="13">
                  <c:v>18199</c:v>
                </c:pt>
                <c:pt idx="14">
                  <c:v>16705</c:v>
                </c:pt>
                <c:pt idx="15">
                  <c:v>19020</c:v>
                </c:pt>
                <c:pt idx="16">
                  <c:v>16051</c:v>
                </c:pt>
                <c:pt idx="17">
                  <c:v>17600</c:v>
                </c:pt>
                <c:pt idx="18">
                  <c:v>16991</c:v>
                </c:pt>
                <c:pt idx="19">
                  <c:v>18957</c:v>
                </c:pt>
                <c:pt idx="20">
                  <c:v>18828</c:v>
                </c:pt>
                <c:pt idx="21">
                  <c:v>16441</c:v>
                </c:pt>
                <c:pt idx="22">
                  <c:v>16536</c:v>
                </c:pt>
                <c:pt idx="23">
                  <c:v>16743</c:v>
                </c:pt>
                <c:pt idx="24">
                  <c:v>16077</c:v>
                </c:pt>
                <c:pt idx="25">
                  <c:v>16821</c:v>
                </c:pt>
                <c:pt idx="26">
                  <c:v>15864</c:v>
                </c:pt>
                <c:pt idx="27">
                  <c:v>17238</c:v>
                </c:pt>
                <c:pt idx="28">
                  <c:v>16491</c:v>
                </c:pt>
                <c:pt idx="29">
                  <c:v>17135</c:v>
                </c:pt>
                <c:pt idx="30">
                  <c:v>16691</c:v>
                </c:pt>
                <c:pt idx="31">
                  <c:v>16797</c:v>
                </c:pt>
                <c:pt idx="32">
                  <c:v>16293</c:v>
                </c:pt>
                <c:pt idx="33">
                  <c:v>15131</c:v>
                </c:pt>
                <c:pt idx="34">
                  <c:v>16933</c:v>
                </c:pt>
                <c:pt idx="35">
                  <c:v>16745</c:v>
                </c:pt>
                <c:pt idx="36">
                  <c:v>15835</c:v>
                </c:pt>
              </c:numCache>
            </c:numRef>
          </c:val>
        </c:ser>
        <c:ser>
          <c:idx val="11"/>
          <c:order val="11"/>
          <c:tx>
            <c:strRef>
              <c:f>'All Districts'!$M$3</c:f>
              <c:strCache>
                <c:ptCount val="1"/>
                <c:pt idx="0">
                  <c:v>Robbery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Districts'!$M$4:$M$40</c:f>
              <c:numCache>
                <c:formatCode>General</c:formatCode>
                <c:ptCount val="37"/>
                <c:pt idx="0">
                  <c:v>5731</c:v>
                </c:pt>
                <c:pt idx="1">
                  <c:v>6667</c:v>
                </c:pt>
                <c:pt idx="2">
                  <c:v>6480</c:v>
                </c:pt>
                <c:pt idx="3">
                  <c:v>6558</c:v>
                </c:pt>
                <c:pt idx="4">
                  <c:v>6276</c:v>
                </c:pt>
                <c:pt idx="5">
                  <c:v>6721</c:v>
                </c:pt>
                <c:pt idx="6">
                  <c:v>6233</c:v>
                </c:pt>
                <c:pt idx="7">
                  <c:v>6321</c:v>
                </c:pt>
                <c:pt idx="8">
                  <c:v>5971</c:v>
                </c:pt>
                <c:pt idx="9">
                  <c:v>5419</c:v>
                </c:pt>
                <c:pt idx="10">
                  <c:v>6098</c:v>
                </c:pt>
                <c:pt idx="11">
                  <c:v>6628</c:v>
                </c:pt>
                <c:pt idx="12">
                  <c:v>5727</c:v>
                </c:pt>
                <c:pt idx="13">
                  <c:v>6065</c:v>
                </c:pt>
                <c:pt idx="14">
                  <c:v>5573</c:v>
                </c:pt>
                <c:pt idx="15">
                  <c:v>6155</c:v>
                </c:pt>
                <c:pt idx="16">
                  <c:v>5625</c:v>
                </c:pt>
                <c:pt idx="17">
                  <c:v>5603</c:v>
                </c:pt>
                <c:pt idx="18">
                  <c:v>5504</c:v>
                </c:pt>
                <c:pt idx="19">
                  <c:v>5501</c:v>
                </c:pt>
                <c:pt idx="20">
                  <c:v>5313</c:v>
                </c:pt>
                <c:pt idx="21">
                  <c:v>5260</c:v>
                </c:pt>
                <c:pt idx="22">
                  <c:v>5694</c:v>
                </c:pt>
                <c:pt idx="23">
                  <c:v>5975</c:v>
                </c:pt>
                <c:pt idx="24">
                  <c:v>5800</c:v>
                </c:pt>
                <c:pt idx="25">
                  <c:v>5580</c:v>
                </c:pt>
                <c:pt idx="26">
                  <c:v>4945</c:v>
                </c:pt>
                <c:pt idx="27">
                  <c:v>5217</c:v>
                </c:pt>
                <c:pt idx="28">
                  <c:v>4830</c:v>
                </c:pt>
                <c:pt idx="29">
                  <c:v>4752</c:v>
                </c:pt>
                <c:pt idx="30">
                  <c:v>4852</c:v>
                </c:pt>
                <c:pt idx="31">
                  <c:v>5201</c:v>
                </c:pt>
                <c:pt idx="32">
                  <c:v>5157</c:v>
                </c:pt>
                <c:pt idx="33">
                  <c:v>5053</c:v>
                </c:pt>
                <c:pt idx="34">
                  <c:v>5260</c:v>
                </c:pt>
                <c:pt idx="35">
                  <c:v>5059</c:v>
                </c:pt>
                <c:pt idx="36">
                  <c:v>4739</c:v>
                </c:pt>
              </c:numCache>
            </c:numRef>
          </c:val>
        </c:ser>
        <c:ser>
          <c:idx val="12"/>
          <c:order val="12"/>
          <c:tx>
            <c:strRef>
              <c:f>'All Districts'!$N$3</c:f>
              <c:strCache>
                <c:ptCount val="1"/>
                <c:pt idx="0">
                  <c:v>Public order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Districts'!$N$4:$N$40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11404</c:v>
                </c:pt>
                <c:pt idx="30">
                  <c:v>11637</c:v>
                </c:pt>
                <c:pt idx="31">
                  <c:v>13206</c:v>
                </c:pt>
                <c:pt idx="32">
                  <c:v>12231</c:v>
                </c:pt>
                <c:pt idx="33">
                  <c:v>10944</c:v>
                </c:pt>
                <c:pt idx="34">
                  <c:v>11254</c:v>
                </c:pt>
                <c:pt idx="35">
                  <c:v>10771</c:v>
                </c:pt>
                <c:pt idx="36">
                  <c:v>10387</c:v>
                </c:pt>
              </c:numCache>
            </c:numRef>
          </c:val>
        </c:ser>
        <c:ser>
          <c:idx val="13"/>
          <c:order val="13"/>
          <c:tx>
            <c:strRef>
              <c:f>'All Districts'!$O$3</c:f>
              <c:strCache>
                <c:ptCount val="1"/>
                <c:pt idx="0">
                  <c:v>Bicycle theft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Districts'!$O$4:$O$40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8257</c:v>
                </c:pt>
                <c:pt idx="30">
                  <c:v>9462</c:v>
                </c:pt>
                <c:pt idx="31">
                  <c:v>10796</c:v>
                </c:pt>
                <c:pt idx="32">
                  <c:v>11011</c:v>
                </c:pt>
                <c:pt idx="33">
                  <c:v>10341</c:v>
                </c:pt>
                <c:pt idx="34">
                  <c:v>9807</c:v>
                </c:pt>
                <c:pt idx="35">
                  <c:v>8000</c:v>
                </c:pt>
                <c:pt idx="36">
                  <c:v>5688</c:v>
                </c:pt>
              </c:numCache>
            </c:numRef>
          </c:val>
        </c:ser>
        <c:ser>
          <c:idx val="14"/>
          <c:order val="14"/>
          <c:tx>
            <c:strRef>
              <c:f>'All Districts'!$P$3</c:f>
              <c:strCache>
                <c:ptCount val="1"/>
                <c:pt idx="0">
                  <c:v>Theft from the  person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Districts'!$P$4:$P$40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8248</c:v>
                </c:pt>
                <c:pt idx="30">
                  <c:v>8506</c:v>
                </c:pt>
                <c:pt idx="31">
                  <c:v>8521</c:v>
                </c:pt>
                <c:pt idx="32">
                  <c:v>9053</c:v>
                </c:pt>
                <c:pt idx="33">
                  <c:v>8645</c:v>
                </c:pt>
                <c:pt idx="34">
                  <c:v>8567</c:v>
                </c:pt>
                <c:pt idx="35">
                  <c:v>8546</c:v>
                </c:pt>
                <c:pt idx="36">
                  <c:v>8453</c:v>
                </c:pt>
              </c:numCache>
            </c:numRef>
          </c:val>
        </c:ser>
        <c:ser>
          <c:idx val="15"/>
          <c:order val="15"/>
          <c:tx>
            <c:strRef>
              <c:f>'All Districts'!$Q$3</c:f>
              <c:strCache>
                <c:ptCount val="1"/>
                <c:pt idx="0">
                  <c:v>Possession of weapons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'All Districts'!$A$4:$A$40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'All Districts'!$Q$4:$Q$40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1811</c:v>
                </c:pt>
                <c:pt idx="30">
                  <c:v>1735</c:v>
                </c:pt>
                <c:pt idx="31">
                  <c:v>1940</c:v>
                </c:pt>
                <c:pt idx="32">
                  <c:v>1836</c:v>
                </c:pt>
                <c:pt idx="33">
                  <c:v>1766</c:v>
                </c:pt>
                <c:pt idx="34">
                  <c:v>1762</c:v>
                </c:pt>
                <c:pt idx="35">
                  <c:v>1641</c:v>
                </c:pt>
                <c:pt idx="36">
                  <c:v>1563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08696"/>
        <c:axId val="40310908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Districts'!$B$3</c15:sqref>
                        </c15:formulaRef>
                      </c:ext>
                    </c:extLst>
                    <c:strCache>
                      <c:ptCount val="1"/>
                      <c:pt idx="0">
                        <c:v>Total Crimes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'All Districts'!$A$4:$A$40</c15:sqref>
                        </c15:formulaRef>
                      </c:ext>
                    </c:extLst>
                    <c:numCache>
                      <c:formatCode>[$-409]mmmm/yy;@</c:formatCode>
                      <c:ptCount val="37"/>
                      <c:pt idx="0">
                        <c:v>40513</c:v>
                      </c:pt>
                      <c:pt idx="1">
                        <c:v>40544</c:v>
                      </c:pt>
                      <c:pt idx="2">
                        <c:v>40575</c:v>
                      </c:pt>
                      <c:pt idx="3">
                        <c:v>40603</c:v>
                      </c:pt>
                      <c:pt idx="4">
                        <c:v>40634</c:v>
                      </c:pt>
                      <c:pt idx="5">
                        <c:v>40664</c:v>
                      </c:pt>
                      <c:pt idx="6">
                        <c:v>40695</c:v>
                      </c:pt>
                      <c:pt idx="7">
                        <c:v>40725</c:v>
                      </c:pt>
                      <c:pt idx="8">
                        <c:v>40756</c:v>
                      </c:pt>
                      <c:pt idx="9">
                        <c:v>40787</c:v>
                      </c:pt>
                      <c:pt idx="10">
                        <c:v>40817</c:v>
                      </c:pt>
                      <c:pt idx="11">
                        <c:v>40848</c:v>
                      </c:pt>
                      <c:pt idx="12">
                        <c:v>40878</c:v>
                      </c:pt>
                      <c:pt idx="13">
                        <c:v>40909</c:v>
                      </c:pt>
                      <c:pt idx="14">
                        <c:v>40940</c:v>
                      </c:pt>
                      <c:pt idx="15">
                        <c:v>40969</c:v>
                      </c:pt>
                      <c:pt idx="16">
                        <c:v>41000</c:v>
                      </c:pt>
                      <c:pt idx="17">
                        <c:v>41030</c:v>
                      </c:pt>
                      <c:pt idx="18">
                        <c:v>41061</c:v>
                      </c:pt>
                      <c:pt idx="19">
                        <c:v>41091</c:v>
                      </c:pt>
                      <c:pt idx="20">
                        <c:v>41122</c:v>
                      </c:pt>
                      <c:pt idx="21">
                        <c:v>41153</c:v>
                      </c:pt>
                      <c:pt idx="22">
                        <c:v>41183</c:v>
                      </c:pt>
                      <c:pt idx="23">
                        <c:v>41214</c:v>
                      </c:pt>
                      <c:pt idx="24">
                        <c:v>41244</c:v>
                      </c:pt>
                      <c:pt idx="25">
                        <c:v>41275</c:v>
                      </c:pt>
                      <c:pt idx="26">
                        <c:v>41306</c:v>
                      </c:pt>
                      <c:pt idx="27">
                        <c:v>41334</c:v>
                      </c:pt>
                      <c:pt idx="28">
                        <c:v>41365</c:v>
                      </c:pt>
                      <c:pt idx="29">
                        <c:v>41395</c:v>
                      </c:pt>
                      <c:pt idx="30">
                        <c:v>41426</c:v>
                      </c:pt>
                      <c:pt idx="31">
                        <c:v>41456</c:v>
                      </c:pt>
                      <c:pt idx="32">
                        <c:v>41487</c:v>
                      </c:pt>
                      <c:pt idx="33">
                        <c:v>41518</c:v>
                      </c:pt>
                      <c:pt idx="34">
                        <c:v>41548</c:v>
                      </c:pt>
                      <c:pt idx="35">
                        <c:v>41579</c:v>
                      </c:pt>
                      <c:pt idx="36">
                        <c:v>41609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Districts'!$B$4:$B$40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474386</c:v>
                      </c:pt>
                      <c:pt idx="1">
                        <c:v>514686</c:v>
                      </c:pt>
                      <c:pt idx="2">
                        <c:v>514374</c:v>
                      </c:pt>
                      <c:pt idx="3">
                        <c:v>578028</c:v>
                      </c:pt>
                      <c:pt idx="4">
                        <c:v>606617</c:v>
                      </c:pt>
                      <c:pt idx="5">
                        <c:v>587981</c:v>
                      </c:pt>
                      <c:pt idx="6">
                        <c:v>579238</c:v>
                      </c:pt>
                      <c:pt idx="7">
                        <c:v>616567</c:v>
                      </c:pt>
                      <c:pt idx="8">
                        <c:v>601391</c:v>
                      </c:pt>
                      <c:pt idx="9">
                        <c:v>546106</c:v>
                      </c:pt>
                      <c:pt idx="10">
                        <c:v>578561</c:v>
                      </c:pt>
                      <c:pt idx="11">
                        <c:v>530516</c:v>
                      </c:pt>
                      <c:pt idx="12">
                        <c:v>479852</c:v>
                      </c:pt>
                      <c:pt idx="13">
                        <c:v>492579</c:v>
                      </c:pt>
                      <c:pt idx="14">
                        <c:v>479223</c:v>
                      </c:pt>
                      <c:pt idx="15">
                        <c:v>556869</c:v>
                      </c:pt>
                      <c:pt idx="16">
                        <c:v>490144</c:v>
                      </c:pt>
                      <c:pt idx="17">
                        <c:v>538790</c:v>
                      </c:pt>
                      <c:pt idx="18">
                        <c:v>513163</c:v>
                      </c:pt>
                      <c:pt idx="19">
                        <c:v>548474</c:v>
                      </c:pt>
                      <c:pt idx="20">
                        <c:v>559473</c:v>
                      </c:pt>
                      <c:pt idx="21">
                        <c:v>502403</c:v>
                      </c:pt>
                      <c:pt idx="22">
                        <c:v>520313</c:v>
                      </c:pt>
                      <c:pt idx="23">
                        <c:v>483146</c:v>
                      </c:pt>
                      <c:pt idx="24">
                        <c:v>442091</c:v>
                      </c:pt>
                      <c:pt idx="25">
                        <c:v>472573</c:v>
                      </c:pt>
                      <c:pt idx="26">
                        <c:v>431426</c:v>
                      </c:pt>
                      <c:pt idx="27">
                        <c:v>462318</c:v>
                      </c:pt>
                      <c:pt idx="28">
                        <c:v>471520</c:v>
                      </c:pt>
                      <c:pt idx="29">
                        <c:v>487410</c:v>
                      </c:pt>
                      <c:pt idx="30">
                        <c:v>500381</c:v>
                      </c:pt>
                      <c:pt idx="31">
                        <c:v>560307</c:v>
                      </c:pt>
                      <c:pt idx="32">
                        <c:v>534035</c:v>
                      </c:pt>
                      <c:pt idx="33">
                        <c:v>469733</c:v>
                      </c:pt>
                      <c:pt idx="34">
                        <c:v>468197</c:v>
                      </c:pt>
                      <c:pt idx="35">
                        <c:v>458493</c:v>
                      </c:pt>
                      <c:pt idx="36">
                        <c:v>428888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Districts'!$C$3</c15:sqref>
                        </c15:formulaRef>
                      </c:ext>
                    </c:extLst>
                    <c:strCache>
                      <c:ptCount val="1"/>
                      <c:pt idx="0">
                        <c:v>Anti-Social Behaviour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Districts'!$A$4:$A$40</c15:sqref>
                        </c15:formulaRef>
                      </c:ext>
                    </c:extLst>
                    <c:numCache>
                      <c:formatCode>[$-409]mmmm/yy;@</c:formatCode>
                      <c:ptCount val="37"/>
                      <c:pt idx="0">
                        <c:v>40513</c:v>
                      </c:pt>
                      <c:pt idx="1">
                        <c:v>40544</c:v>
                      </c:pt>
                      <c:pt idx="2">
                        <c:v>40575</c:v>
                      </c:pt>
                      <c:pt idx="3">
                        <c:v>40603</c:v>
                      </c:pt>
                      <c:pt idx="4">
                        <c:v>40634</c:v>
                      </c:pt>
                      <c:pt idx="5">
                        <c:v>40664</c:v>
                      </c:pt>
                      <c:pt idx="6">
                        <c:v>40695</c:v>
                      </c:pt>
                      <c:pt idx="7">
                        <c:v>40725</c:v>
                      </c:pt>
                      <c:pt idx="8">
                        <c:v>40756</c:v>
                      </c:pt>
                      <c:pt idx="9">
                        <c:v>40787</c:v>
                      </c:pt>
                      <c:pt idx="10">
                        <c:v>40817</c:v>
                      </c:pt>
                      <c:pt idx="11">
                        <c:v>40848</c:v>
                      </c:pt>
                      <c:pt idx="12">
                        <c:v>40878</c:v>
                      </c:pt>
                      <c:pt idx="13">
                        <c:v>40909</c:v>
                      </c:pt>
                      <c:pt idx="14">
                        <c:v>40940</c:v>
                      </c:pt>
                      <c:pt idx="15">
                        <c:v>40969</c:v>
                      </c:pt>
                      <c:pt idx="16">
                        <c:v>41000</c:v>
                      </c:pt>
                      <c:pt idx="17">
                        <c:v>41030</c:v>
                      </c:pt>
                      <c:pt idx="18">
                        <c:v>41061</c:v>
                      </c:pt>
                      <c:pt idx="19">
                        <c:v>41091</c:v>
                      </c:pt>
                      <c:pt idx="20">
                        <c:v>41122</c:v>
                      </c:pt>
                      <c:pt idx="21">
                        <c:v>41153</c:v>
                      </c:pt>
                      <c:pt idx="22">
                        <c:v>41183</c:v>
                      </c:pt>
                      <c:pt idx="23">
                        <c:v>41214</c:v>
                      </c:pt>
                      <c:pt idx="24">
                        <c:v>41244</c:v>
                      </c:pt>
                      <c:pt idx="25">
                        <c:v>41275</c:v>
                      </c:pt>
                      <c:pt idx="26">
                        <c:v>41306</c:v>
                      </c:pt>
                      <c:pt idx="27">
                        <c:v>41334</c:v>
                      </c:pt>
                      <c:pt idx="28">
                        <c:v>41365</c:v>
                      </c:pt>
                      <c:pt idx="29">
                        <c:v>41395</c:v>
                      </c:pt>
                      <c:pt idx="30">
                        <c:v>41426</c:v>
                      </c:pt>
                      <c:pt idx="31">
                        <c:v>41456</c:v>
                      </c:pt>
                      <c:pt idx="32">
                        <c:v>41487</c:v>
                      </c:pt>
                      <c:pt idx="33">
                        <c:v>41518</c:v>
                      </c:pt>
                      <c:pt idx="34">
                        <c:v>41548</c:v>
                      </c:pt>
                      <c:pt idx="35">
                        <c:v>41579</c:v>
                      </c:pt>
                      <c:pt idx="36">
                        <c:v>41609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Districts'!$C$4:$C$40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201016</c:v>
                      </c:pt>
                      <c:pt idx="1">
                        <c:v>201792</c:v>
                      </c:pt>
                      <c:pt idx="2">
                        <c:v>206801</c:v>
                      </c:pt>
                      <c:pt idx="3">
                        <c:v>241110</c:v>
                      </c:pt>
                      <c:pt idx="4">
                        <c:v>277024</c:v>
                      </c:pt>
                      <c:pt idx="5">
                        <c:v>243240</c:v>
                      </c:pt>
                      <c:pt idx="6">
                        <c:v>248838</c:v>
                      </c:pt>
                      <c:pt idx="7">
                        <c:v>277563</c:v>
                      </c:pt>
                      <c:pt idx="8">
                        <c:v>267904</c:v>
                      </c:pt>
                      <c:pt idx="9">
                        <c:v>224113</c:v>
                      </c:pt>
                      <c:pt idx="10">
                        <c:v>239285</c:v>
                      </c:pt>
                      <c:pt idx="11">
                        <c:v>195319</c:v>
                      </c:pt>
                      <c:pt idx="12">
                        <c:v>169560</c:v>
                      </c:pt>
                      <c:pt idx="13">
                        <c:v>174353</c:v>
                      </c:pt>
                      <c:pt idx="14">
                        <c:v>185540</c:v>
                      </c:pt>
                      <c:pt idx="15">
                        <c:v>220844</c:v>
                      </c:pt>
                      <c:pt idx="16">
                        <c:v>186986</c:v>
                      </c:pt>
                      <c:pt idx="17">
                        <c:v>218250</c:v>
                      </c:pt>
                      <c:pt idx="18">
                        <c:v>204828</c:v>
                      </c:pt>
                      <c:pt idx="19">
                        <c:v>226455</c:v>
                      </c:pt>
                      <c:pt idx="20">
                        <c:v>237580</c:v>
                      </c:pt>
                      <c:pt idx="21">
                        <c:v>201074</c:v>
                      </c:pt>
                      <c:pt idx="22">
                        <c:v>198370</c:v>
                      </c:pt>
                      <c:pt idx="23">
                        <c:v>167050</c:v>
                      </c:pt>
                      <c:pt idx="24">
                        <c:v>148834</c:v>
                      </c:pt>
                      <c:pt idx="25">
                        <c:v>179542</c:v>
                      </c:pt>
                      <c:pt idx="26">
                        <c:v>152621</c:v>
                      </c:pt>
                      <c:pt idx="27">
                        <c:v>167899</c:v>
                      </c:pt>
                      <c:pt idx="28">
                        <c:v>176398</c:v>
                      </c:pt>
                      <c:pt idx="29">
                        <c:v>188146</c:v>
                      </c:pt>
                      <c:pt idx="30">
                        <c:v>200364</c:v>
                      </c:pt>
                      <c:pt idx="31">
                        <c:v>245272</c:v>
                      </c:pt>
                      <c:pt idx="32">
                        <c:v>223636</c:v>
                      </c:pt>
                      <c:pt idx="33">
                        <c:v>177328</c:v>
                      </c:pt>
                      <c:pt idx="34">
                        <c:v>159911</c:v>
                      </c:pt>
                      <c:pt idx="35">
                        <c:v>158574</c:v>
                      </c:pt>
                      <c:pt idx="36">
                        <c:v>141718</c:v>
                      </c:pt>
                    </c:numCache>
                  </c:numRef>
                </c:val>
              </c15:ser>
            </c15:filteredAreaSeries>
          </c:ext>
        </c:extLst>
      </c:areaChart>
      <c:dateAx>
        <c:axId val="403108696"/>
        <c:scaling>
          <c:orientation val="minMax"/>
        </c:scaling>
        <c:delete val="0"/>
        <c:axPos val="b"/>
        <c:numFmt formatCode="[$-409]m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109088"/>
        <c:crosses val="autoZero"/>
        <c:auto val="1"/>
        <c:lblOffset val="100"/>
        <c:baseTimeUnit val="months"/>
      </c:dateAx>
      <c:valAx>
        <c:axId val="4031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10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Crimes in Metropolitan</a:t>
            </a:r>
            <a:r>
              <a:rPr lang="en-US" baseline="0"/>
              <a:t> District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'Metropolitan District'!$B$3</c:f>
              <c:strCache>
                <c:ptCount val="1"/>
                <c:pt idx="0">
                  <c:v>Total 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District'!$B$4:$B$40</c:f>
              <c:numCache>
                <c:formatCode>General</c:formatCode>
                <c:ptCount val="37"/>
                <c:pt idx="0">
                  <c:v>92443</c:v>
                </c:pt>
                <c:pt idx="1">
                  <c:v>99100</c:v>
                </c:pt>
                <c:pt idx="2">
                  <c:v>94180</c:v>
                </c:pt>
                <c:pt idx="3">
                  <c:v>104862</c:v>
                </c:pt>
                <c:pt idx="4">
                  <c:v>107030</c:v>
                </c:pt>
                <c:pt idx="5">
                  <c:v>112449</c:v>
                </c:pt>
                <c:pt idx="6">
                  <c:v>109075</c:v>
                </c:pt>
                <c:pt idx="7">
                  <c:v>112225</c:v>
                </c:pt>
                <c:pt idx="8">
                  <c:v>108946</c:v>
                </c:pt>
                <c:pt idx="9">
                  <c:v>91265</c:v>
                </c:pt>
                <c:pt idx="10">
                  <c:v>101355</c:v>
                </c:pt>
                <c:pt idx="11">
                  <c:v>95643</c:v>
                </c:pt>
                <c:pt idx="12">
                  <c:v>87058</c:v>
                </c:pt>
                <c:pt idx="13">
                  <c:v>91033</c:v>
                </c:pt>
                <c:pt idx="14">
                  <c:v>85065</c:v>
                </c:pt>
                <c:pt idx="15">
                  <c:v>101528</c:v>
                </c:pt>
                <c:pt idx="16">
                  <c:v>90379</c:v>
                </c:pt>
                <c:pt idx="17">
                  <c:v>100533</c:v>
                </c:pt>
                <c:pt idx="18">
                  <c:v>97357</c:v>
                </c:pt>
                <c:pt idx="19">
                  <c:v>102181</c:v>
                </c:pt>
                <c:pt idx="20">
                  <c:v>105070</c:v>
                </c:pt>
                <c:pt idx="21">
                  <c:v>91003</c:v>
                </c:pt>
                <c:pt idx="22">
                  <c:v>95756</c:v>
                </c:pt>
                <c:pt idx="23">
                  <c:v>89863</c:v>
                </c:pt>
                <c:pt idx="24">
                  <c:v>82622</c:v>
                </c:pt>
                <c:pt idx="25">
                  <c:v>84335</c:v>
                </c:pt>
                <c:pt idx="26">
                  <c:v>76296</c:v>
                </c:pt>
                <c:pt idx="27">
                  <c:v>80410</c:v>
                </c:pt>
                <c:pt idx="28">
                  <c:v>83864</c:v>
                </c:pt>
                <c:pt idx="29">
                  <c:v>83363</c:v>
                </c:pt>
                <c:pt idx="30">
                  <c:v>85239</c:v>
                </c:pt>
                <c:pt idx="31">
                  <c:v>96391</c:v>
                </c:pt>
                <c:pt idx="32">
                  <c:v>87785</c:v>
                </c:pt>
                <c:pt idx="33">
                  <c:v>78868</c:v>
                </c:pt>
                <c:pt idx="34">
                  <c:v>66427</c:v>
                </c:pt>
                <c:pt idx="35">
                  <c:v>81637</c:v>
                </c:pt>
                <c:pt idx="36">
                  <c:v>75197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574928"/>
        <c:axId val="403575320"/>
      </c:barChart>
      <c:dateAx>
        <c:axId val="403574928"/>
        <c:scaling>
          <c:orientation val="minMax"/>
        </c:scaling>
        <c:delete val="0"/>
        <c:axPos val="b"/>
        <c:numFmt formatCode="[$-409]m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75320"/>
        <c:crosses val="autoZero"/>
        <c:auto val="1"/>
        <c:lblOffset val="100"/>
        <c:baseTimeUnit val="months"/>
      </c:dateAx>
      <c:valAx>
        <c:axId val="40357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7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Different</a:t>
            </a:r>
            <a:r>
              <a:rPr lang="nl-NL" baseline="0"/>
              <a:t> Crime Types (Anti Social Behaviour left out)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'Metropolitan District'!$D$3</c:f>
              <c:strCache>
                <c:ptCount val="1"/>
                <c:pt idx="0">
                  <c:v>Other theft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13793</c:v>
                </c:pt>
                <c:pt idx="10">
                  <c:v>15851</c:v>
                </c:pt>
                <c:pt idx="11">
                  <c:v>16562</c:v>
                </c:pt>
                <c:pt idx="12">
                  <c:v>14089</c:v>
                </c:pt>
                <c:pt idx="13">
                  <c:v>14669</c:v>
                </c:pt>
                <c:pt idx="14">
                  <c:v>13120</c:v>
                </c:pt>
                <c:pt idx="15">
                  <c:v>17095</c:v>
                </c:pt>
                <c:pt idx="16">
                  <c:v>14831</c:v>
                </c:pt>
                <c:pt idx="17">
                  <c:v>16811</c:v>
                </c:pt>
                <c:pt idx="18">
                  <c:v>16121</c:v>
                </c:pt>
                <c:pt idx="19">
                  <c:v>17321</c:v>
                </c:pt>
                <c:pt idx="20">
                  <c:v>17512</c:v>
                </c:pt>
                <c:pt idx="21">
                  <c:v>15033</c:v>
                </c:pt>
                <c:pt idx="22">
                  <c:v>17292</c:v>
                </c:pt>
                <c:pt idx="23">
                  <c:v>16666</c:v>
                </c:pt>
                <c:pt idx="24">
                  <c:v>16045</c:v>
                </c:pt>
                <c:pt idx="25">
                  <c:v>14878</c:v>
                </c:pt>
                <c:pt idx="26">
                  <c:v>14295</c:v>
                </c:pt>
                <c:pt idx="27">
                  <c:v>14570</c:v>
                </c:pt>
                <c:pt idx="28">
                  <c:v>15195</c:v>
                </c:pt>
                <c:pt idx="29">
                  <c:v>9793</c:v>
                </c:pt>
                <c:pt idx="30">
                  <c:v>9650</c:v>
                </c:pt>
                <c:pt idx="31">
                  <c:v>10486</c:v>
                </c:pt>
                <c:pt idx="32">
                  <c:v>9692</c:v>
                </c:pt>
                <c:pt idx="33">
                  <c:v>9274</c:v>
                </c:pt>
                <c:pt idx="34">
                  <c:v>10050</c:v>
                </c:pt>
                <c:pt idx="35">
                  <c:v>9361</c:v>
                </c:pt>
                <c:pt idx="36">
                  <c:v>8878</c:v>
                </c:pt>
              </c:numCache>
            </c:numRef>
          </c:val>
        </c:ser>
        <c:ser>
          <c:idx val="3"/>
          <c:order val="3"/>
          <c:tx>
            <c:strRef>
              <c:f>'Metropolitan District'!$E$3</c:f>
              <c:strCache>
                <c:ptCount val="1"/>
                <c:pt idx="0">
                  <c:v>Other Crime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District'!$E$4:$E$40</c:f>
              <c:numCache>
                <c:formatCode>General</c:formatCode>
                <c:ptCount val="37"/>
                <c:pt idx="0">
                  <c:v>28114</c:v>
                </c:pt>
                <c:pt idx="1">
                  <c:v>32578</c:v>
                </c:pt>
                <c:pt idx="2">
                  <c:v>31819</c:v>
                </c:pt>
                <c:pt idx="3">
                  <c:v>36020</c:v>
                </c:pt>
                <c:pt idx="4">
                  <c:v>33771</c:v>
                </c:pt>
                <c:pt idx="5">
                  <c:v>37358</c:v>
                </c:pt>
                <c:pt idx="6">
                  <c:v>36810</c:v>
                </c:pt>
                <c:pt idx="7">
                  <c:v>37042</c:v>
                </c:pt>
                <c:pt idx="8">
                  <c:v>34774</c:v>
                </c:pt>
                <c:pt idx="9">
                  <c:v>3259</c:v>
                </c:pt>
                <c:pt idx="10">
                  <c:v>3435</c:v>
                </c:pt>
                <c:pt idx="11">
                  <c:v>3560</c:v>
                </c:pt>
                <c:pt idx="12">
                  <c:v>3396</c:v>
                </c:pt>
                <c:pt idx="13">
                  <c:v>3828</c:v>
                </c:pt>
                <c:pt idx="14">
                  <c:v>3604</c:v>
                </c:pt>
                <c:pt idx="15">
                  <c:v>4230</c:v>
                </c:pt>
                <c:pt idx="16">
                  <c:v>3822</c:v>
                </c:pt>
                <c:pt idx="17">
                  <c:v>4036</c:v>
                </c:pt>
                <c:pt idx="18">
                  <c:v>4042</c:v>
                </c:pt>
                <c:pt idx="19">
                  <c:v>4379</c:v>
                </c:pt>
                <c:pt idx="20">
                  <c:v>4735</c:v>
                </c:pt>
                <c:pt idx="21">
                  <c:v>4135</c:v>
                </c:pt>
                <c:pt idx="22">
                  <c:v>4450</c:v>
                </c:pt>
                <c:pt idx="23">
                  <c:v>4463</c:v>
                </c:pt>
                <c:pt idx="24">
                  <c:v>3853</c:v>
                </c:pt>
                <c:pt idx="25">
                  <c:v>3953</c:v>
                </c:pt>
                <c:pt idx="26">
                  <c:v>1764</c:v>
                </c:pt>
                <c:pt idx="27">
                  <c:v>1454</c:v>
                </c:pt>
                <c:pt idx="28">
                  <c:v>1430</c:v>
                </c:pt>
                <c:pt idx="29">
                  <c:v>548</c:v>
                </c:pt>
                <c:pt idx="30">
                  <c:v>530</c:v>
                </c:pt>
                <c:pt idx="31">
                  <c:v>580</c:v>
                </c:pt>
                <c:pt idx="32">
                  <c:v>556</c:v>
                </c:pt>
                <c:pt idx="33">
                  <c:v>545</c:v>
                </c:pt>
                <c:pt idx="34">
                  <c:v>619</c:v>
                </c:pt>
                <c:pt idx="35">
                  <c:v>550</c:v>
                </c:pt>
                <c:pt idx="36">
                  <c:v>483</c:v>
                </c:pt>
              </c:numCache>
            </c:numRef>
          </c:val>
        </c:ser>
        <c:ser>
          <c:idx val="4"/>
          <c:order val="4"/>
          <c:tx>
            <c:strRef>
              <c:f>'Metropolitan District'!$F$3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District'!$F$4:$F$40</c:f>
              <c:numCache>
                <c:formatCode>General</c:formatCode>
                <c:ptCount val="37"/>
                <c:pt idx="0">
                  <c:v>11784</c:v>
                </c:pt>
                <c:pt idx="1">
                  <c:v>12532</c:v>
                </c:pt>
                <c:pt idx="2">
                  <c:v>11852</c:v>
                </c:pt>
                <c:pt idx="3">
                  <c:v>13018</c:v>
                </c:pt>
                <c:pt idx="4">
                  <c:v>13308</c:v>
                </c:pt>
                <c:pt idx="5">
                  <c:v>13533</c:v>
                </c:pt>
                <c:pt idx="6">
                  <c:v>13462</c:v>
                </c:pt>
                <c:pt idx="7">
                  <c:v>13685</c:v>
                </c:pt>
                <c:pt idx="8">
                  <c:v>12647</c:v>
                </c:pt>
                <c:pt idx="9">
                  <c:v>11049</c:v>
                </c:pt>
                <c:pt idx="10">
                  <c:v>11618</c:v>
                </c:pt>
                <c:pt idx="11">
                  <c:v>11066</c:v>
                </c:pt>
                <c:pt idx="12">
                  <c:v>10349</c:v>
                </c:pt>
                <c:pt idx="13">
                  <c:v>10559</c:v>
                </c:pt>
                <c:pt idx="14">
                  <c:v>9765</c:v>
                </c:pt>
                <c:pt idx="15">
                  <c:v>11534</c:v>
                </c:pt>
                <c:pt idx="16">
                  <c:v>10818</c:v>
                </c:pt>
                <c:pt idx="17">
                  <c:v>12273</c:v>
                </c:pt>
                <c:pt idx="18">
                  <c:v>11736</c:v>
                </c:pt>
                <c:pt idx="19">
                  <c:v>12384</c:v>
                </c:pt>
                <c:pt idx="20">
                  <c:v>12652</c:v>
                </c:pt>
                <c:pt idx="21">
                  <c:v>11299</c:v>
                </c:pt>
                <c:pt idx="22">
                  <c:v>11834</c:v>
                </c:pt>
                <c:pt idx="23">
                  <c:v>11352</c:v>
                </c:pt>
                <c:pt idx="24">
                  <c:v>11276</c:v>
                </c:pt>
                <c:pt idx="25">
                  <c:v>10713</c:v>
                </c:pt>
                <c:pt idx="26">
                  <c:v>9460</c:v>
                </c:pt>
                <c:pt idx="27">
                  <c:v>10804</c:v>
                </c:pt>
                <c:pt idx="28">
                  <c:v>11356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'Metropolitan District'!$G$3</c:f>
              <c:strCache>
                <c:ptCount val="1"/>
                <c:pt idx="0">
                  <c:v>Vehicle Crime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District'!$G$4:$G$40</c:f>
              <c:numCache>
                <c:formatCode>General</c:formatCode>
                <c:ptCount val="37"/>
                <c:pt idx="0">
                  <c:v>7393</c:v>
                </c:pt>
                <c:pt idx="1">
                  <c:v>8158</c:v>
                </c:pt>
                <c:pt idx="2">
                  <c:v>7532</c:v>
                </c:pt>
                <c:pt idx="3">
                  <c:v>8451</c:v>
                </c:pt>
                <c:pt idx="4">
                  <c:v>8196</c:v>
                </c:pt>
                <c:pt idx="5">
                  <c:v>9190</c:v>
                </c:pt>
                <c:pt idx="6">
                  <c:v>8641</c:v>
                </c:pt>
                <c:pt idx="7">
                  <c:v>8663</c:v>
                </c:pt>
                <c:pt idx="8">
                  <c:v>7952</c:v>
                </c:pt>
                <c:pt idx="9">
                  <c:v>8372</c:v>
                </c:pt>
                <c:pt idx="10">
                  <c:v>8861</c:v>
                </c:pt>
                <c:pt idx="11">
                  <c:v>8532</c:v>
                </c:pt>
                <c:pt idx="12">
                  <c:v>7442</c:v>
                </c:pt>
                <c:pt idx="13">
                  <c:v>8328</c:v>
                </c:pt>
                <c:pt idx="14">
                  <c:v>7577</c:v>
                </c:pt>
                <c:pt idx="15">
                  <c:v>9390</c:v>
                </c:pt>
                <c:pt idx="16">
                  <c:v>7892</c:v>
                </c:pt>
                <c:pt idx="17">
                  <c:v>9060</c:v>
                </c:pt>
                <c:pt idx="18">
                  <c:v>8219</c:v>
                </c:pt>
                <c:pt idx="19">
                  <c:v>8067</c:v>
                </c:pt>
                <c:pt idx="20">
                  <c:v>7730</c:v>
                </c:pt>
                <c:pt idx="21">
                  <c:v>7211</c:v>
                </c:pt>
                <c:pt idx="22">
                  <c:v>8336</c:v>
                </c:pt>
                <c:pt idx="23">
                  <c:v>8322</c:v>
                </c:pt>
                <c:pt idx="24">
                  <c:v>7161</c:v>
                </c:pt>
                <c:pt idx="25">
                  <c:v>8234</c:v>
                </c:pt>
                <c:pt idx="26">
                  <c:v>7686</c:v>
                </c:pt>
                <c:pt idx="27">
                  <c:v>7804</c:v>
                </c:pt>
                <c:pt idx="28">
                  <c:v>7897</c:v>
                </c:pt>
                <c:pt idx="29">
                  <c:v>7233</c:v>
                </c:pt>
                <c:pt idx="30">
                  <c:v>7551</c:v>
                </c:pt>
                <c:pt idx="31">
                  <c:v>7662</c:v>
                </c:pt>
                <c:pt idx="32">
                  <c:v>7171</c:v>
                </c:pt>
                <c:pt idx="33">
                  <c:v>7496</c:v>
                </c:pt>
                <c:pt idx="34">
                  <c:v>8347</c:v>
                </c:pt>
                <c:pt idx="35">
                  <c:v>7807</c:v>
                </c:pt>
                <c:pt idx="36">
                  <c:v>7062</c:v>
                </c:pt>
              </c:numCache>
            </c:numRef>
          </c:val>
        </c:ser>
        <c:ser>
          <c:idx val="6"/>
          <c:order val="6"/>
          <c:tx>
            <c:strRef>
              <c:f>'Metropolitan District'!$H$3</c:f>
              <c:strCache>
                <c:ptCount val="1"/>
                <c:pt idx="0">
                  <c:v>Burglary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District'!$H$4:$H$40</c:f>
              <c:numCache>
                <c:formatCode>General</c:formatCode>
                <c:ptCount val="37"/>
                <c:pt idx="0">
                  <c:v>7897</c:v>
                </c:pt>
                <c:pt idx="1">
                  <c:v>9023</c:v>
                </c:pt>
                <c:pt idx="2">
                  <c:v>7778</c:v>
                </c:pt>
                <c:pt idx="3">
                  <c:v>8314</c:v>
                </c:pt>
                <c:pt idx="4">
                  <c:v>7598</c:v>
                </c:pt>
                <c:pt idx="5">
                  <c:v>8211</c:v>
                </c:pt>
                <c:pt idx="6">
                  <c:v>7336</c:v>
                </c:pt>
                <c:pt idx="7">
                  <c:v>7444</c:v>
                </c:pt>
                <c:pt idx="8">
                  <c:v>8243</c:v>
                </c:pt>
                <c:pt idx="9">
                  <c:v>7056</c:v>
                </c:pt>
                <c:pt idx="10">
                  <c:v>7903</c:v>
                </c:pt>
                <c:pt idx="11">
                  <c:v>8299</c:v>
                </c:pt>
                <c:pt idx="12">
                  <c:v>8679</c:v>
                </c:pt>
                <c:pt idx="13">
                  <c:v>8681</c:v>
                </c:pt>
                <c:pt idx="14">
                  <c:v>7592</c:v>
                </c:pt>
                <c:pt idx="15">
                  <c:v>8617</c:v>
                </c:pt>
                <c:pt idx="16">
                  <c:v>7608</c:v>
                </c:pt>
                <c:pt idx="17">
                  <c:v>7451</c:v>
                </c:pt>
                <c:pt idx="18">
                  <c:v>7681</c:v>
                </c:pt>
                <c:pt idx="19">
                  <c:v>7350</c:v>
                </c:pt>
                <c:pt idx="20">
                  <c:v>7695</c:v>
                </c:pt>
                <c:pt idx="21">
                  <c:v>7054</c:v>
                </c:pt>
                <c:pt idx="22">
                  <c:v>8004</c:v>
                </c:pt>
                <c:pt idx="23">
                  <c:v>8795</c:v>
                </c:pt>
                <c:pt idx="24">
                  <c:v>8123</c:v>
                </c:pt>
                <c:pt idx="25">
                  <c:v>8483</c:v>
                </c:pt>
                <c:pt idx="26">
                  <c:v>7785</c:v>
                </c:pt>
                <c:pt idx="27">
                  <c:v>7617</c:v>
                </c:pt>
                <c:pt idx="28">
                  <c:v>7556</c:v>
                </c:pt>
                <c:pt idx="29">
                  <c:v>6873</c:v>
                </c:pt>
                <c:pt idx="30">
                  <c:v>6553</c:v>
                </c:pt>
                <c:pt idx="31">
                  <c:v>6649</c:v>
                </c:pt>
                <c:pt idx="32">
                  <c:v>6598</c:v>
                </c:pt>
                <c:pt idx="33">
                  <c:v>6684</c:v>
                </c:pt>
                <c:pt idx="34">
                  <c:v>7490</c:v>
                </c:pt>
                <c:pt idx="35">
                  <c:v>8049</c:v>
                </c:pt>
                <c:pt idx="36">
                  <c:v>7636</c:v>
                </c:pt>
              </c:numCache>
            </c:numRef>
          </c:val>
        </c:ser>
        <c:ser>
          <c:idx val="7"/>
          <c:order val="7"/>
          <c:tx>
            <c:strRef>
              <c:f>'Metropolitan District'!$I$3</c:f>
              <c:strCache>
                <c:ptCount val="1"/>
                <c:pt idx="0">
                  <c:v>Criminal damage and arson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District'!$I$4:$I$40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5617</c:v>
                </c:pt>
                <c:pt idx="10">
                  <c:v>5825</c:v>
                </c:pt>
                <c:pt idx="11">
                  <c:v>5621</c:v>
                </c:pt>
                <c:pt idx="12">
                  <c:v>5200</c:v>
                </c:pt>
                <c:pt idx="13">
                  <c:v>5521</c:v>
                </c:pt>
                <c:pt idx="14">
                  <c:v>4978</c:v>
                </c:pt>
                <c:pt idx="15">
                  <c:v>5717</c:v>
                </c:pt>
                <c:pt idx="16">
                  <c:v>4947</c:v>
                </c:pt>
                <c:pt idx="17">
                  <c:v>5439</c:v>
                </c:pt>
                <c:pt idx="18">
                  <c:v>5212</c:v>
                </c:pt>
                <c:pt idx="19">
                  <c:v>5128</c:v>
                </c:pt>
                <c:pt idx="20">
                  <c:v>5381</c:v>
                </c:pt>
                <c:pt idx="21">
                  <c:v>4446</c:v>
                </c:pt>
                <c:pt idx="22">
                  <c:v>4704</c:v>
                </c:pt>
                <c:pt idx="23">
                  <c:v>4909</c:v>
                </c:pt>
                <c:pt idx="24">
                  <c:v>4391</c:v>
                </c:pt>
                <c:pt idx="25">
                  <c:v>4567</c:v>
                </c:pt>
                <c:pt idx="26">
                  <c:v>4511</c:v>
                </c:pt>
                <c:pt idx="27">
                  <c:v>4419</c:v>
                </c:pt>
                <c:pt idx="28">
                  <c:v>5105</c:v>
                </c:pt>
                <c:pt idx="29">
                  <c:v>4925</c:v>
                </c:pt>
                <c:pt idx="30">
                  <c:v>4877</c:v>
                </c:pt>
                <c:pt idx="31">
                  <c:v>4941</c:v>
                </c:pt>
                <c:pt idx="32">
                  <c:v>4731</c:v>
                </c:pt>
                <c:pt idx="33">
                  <c:v>4316</c:v>
                </c:pt>
                <c:pt idx="34">
                  <c:v>4530</c:v>
                </c:pt>
                <c:pt idx="35">
                  <c:v>4527</c:v>
                </c:pt>
                <c:pt idx="36">
                  <c:v>4411</c:v>
                </c:pt>
              </c:numCache>
            </c:numRef>
          </c:val>
        </c:ser>
        <c:ser>
          <c:idx val="8"/>
          <c:order val="8"/>
          <c:tx>
            <c:strRef>
              <c:f>'Metropolitan District'!$J$3</c:f>
              <c:strCache>
                <c:ptCount val="1"/>
                <c:pt idx="0">
                  <c:v>Drugs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District'!$J$4:$J$40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4443</c:v>
                </c:pt>
                <c:pt idx="10">
                  <c:v>4654</c:v>
                </c:pt>
                <c:pt idx="11">
                  <c:v>4726</c:v>
                </c:pt>
                <c:pt idx="12">
                  <c:v>3877</c:v>
                </c:pt>
                <c:pt idx="13">
                  <c:v>4771</c:v>
                </c:pt>
                <c:pt idx="14">
                  <c:v>4028</c:v>
                </c:pt>
                <c:pt idx="15">
                  <c:v>4559</c:v>
                </c:pt>
                <c:pt idx="16">
                  <c:v>3521</c:v>
                </c:pt>
                <c:pt idx="17">
                  <c:v>3723</c:v>
                </c:pt>
                <c:pt idx="18">
                  <c:v>4085</c:v>
                </c:pt>
                <c:pt idx="19">
                  <c:v>4435</c:v>
                </c:pt>
                <c:pt idx="20">
                  <c:v>4769</c:v>
                </c:pt>
                <c:pt idx="21">
                  <c:v>3996</c:v>
                </c:pt>
                <c:pt idx="22">
                  <c:v>3747</c:v>
                </c:pt>
                <c:pt idx="23">
                  <c:v>3924</c:v>
                </c:pt>
                <c:pt idx="24">
                  <c:v>3539</c:v>
                </c:pt>
                <c:pt idx="25">
                  <c:v>4232</c:v>
                </c:pt>
                <c:pt idx="26">
                  <c:v>3823</c:v>
                </c:pt>
                <c:pt idx="27">
                  <c:v>4133</c:v>
                </c:pt>
                <c:pt idx="28">
                  <c:v>4062</c:v>
                </c:pt>
                <c:pt idx="29">
                  <c:v>3974</c:v>
                </c:pt>
                <c:pt idx="30">
                  <c:v>3728</c:v>
                </c:pt>
                <c:pt idx="31">
                  <c:v>4140</c:v>
                </c:pt>
                <c:pt idx="32">
                  <c:v>4053</c:v>
                </c:pt>
                <c:pt idx="33">
                  <c:v>3576</c:v>
                </c:pt>
                <c:pt idx="34">
                  <c:v>4268</c:v>
                </c:pt>
                <c:pt idx="35">
                  <c:v>4325</c:v>
                </c:pt>
                <c:pt idx="36">
                  <c:v>3421</c:v>
                </c:pt>
              </c:numCache>
            </c:numRef>
          </c:val>
        </c:ser>
        <c:ser>
          <c:idx val="9"/>
          <c:order val="9"/>
          <c:tx>
            <c:strRef>
              <c:f>'Metropolitan District'!$K$3</c:f>
              <c:strCache>
                <c:ptCount val="1"/>
                <c:pt idx="0">
                  <c:v>Robbery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District'!$K$4:$K$40</c:f>
              <c:numCache>
                <c:formatCode>General</c:formatCode>
                <c:ptCount val="37"/>
                <c:pt idx="0">
                  <c:v>2791</c:v>
                </c:pt>
                <c:pt idx="1">
                  <c:v>3254</c:v>
                </c:pt>
                <c:pt idx="2">
                  <c:v>3113</c:v>
                </c:pt>
                <c:pt idx="3">
                  <c:v>3253</c:v>
                </c:pt>
                <c:pt idx="4">
                  <c:v>3223</c:v>
                </c:pt>
                <c:pt idx="5">
                  <c:v>3638</c:v>
                </c:pt>
                <c:pt idx="6">
                  <c:v>3311</c:v>
                </c:pt>
                <c:pt idx="7">
                  <c:v>3440</c:v>
                </c:pt>
                <c:pt idx="8">
                  <c:v>2968</c:v>
                </c:pt>
                <c:pt idx="9">
                  <c:v>2635</c:v>
                </c:pt>
                <c:pt idx="10">
                  <c:v>3045</c:v>
                </c:pt>
                <c:pt idx="11">
                  <c:v>3251</c:v>
                </c:pt>
                <c:pt idx="12">
                  <c:v>2821</c:v>
                </c:pt>
                <c:pt idx="13">
                  <c:v>2923</c:v>
                </c:pt>
                <c:pt idx="14">
                  <c:v>2775</c:v>
                </c:pt>
                <c:pt idx="15">
                  <c:v>3323</c:v>
                </c:pt>
                <c:pt idx="16">
                  <c:v>3018</c:v>
                </c:pt>
                <c:pt idx="17">
                  <c:v>3054</c:v>
                </c:pt>
                <c:pt idx="18">
                  <c:v>3003</c:v>
                </c:pt>
                <c:pt idx="19">
                  <c:v>3112</c:v>
                </c:pt>
                <c:pt idx="20">
                  <c:v>2882</c:v>
                </c:pt>
                <c:pt idx="21">
                  <c:v>2788</c:v>
                </c:pt>
                <c:pt idx="22">
                  <c:v>2964</c:v>
                </c:pt>
                <c:pt idx="23">
                  <c:v>3164</c:v>
                </c:pt>
                <c:pt idx="24">
                  <c:v>2992</c:v>
                </c:pt>
                <c:pt idx="25">
                  <c:v>2800</c:v>
                </c:pt>
                <c:pt idx="26">
                  <c:v>2415</c:v>
                </c:pt>
                <c:pt idx="27">
                  <c:v>2653</c:v>
                </c:pt>
                <c:pt idx="28">
                  <c:v>2518</c:v>
                </c:pt>
                <c:pt idx="29">
                  <c:v>2466</c:v>
                </c:pt>
                <c:pt idx="30">
                  <c:v>2458</c:v>
                </c:pt>
                <c:pt idx="31">
                  <c:v>2752</c:v>
                </c:pt>
                <c:pt idx="32">
                  <c:v>2656</c:v>
                </c:pt>
                <c:pt idx="33">
                  <c:v>2534</c:v>
                </c:pt>
                <c:pt idx="34">
                  <c:v>2509</c:v>
                </c:pt>
                <c:pt idx="35">
                  <c:v>2477</c:v>
                </c:pt>
                <c:pt idx="36">
                  <c:v>2101</c:v>
                </c:pt>
              </c:numCache>
            </c:numRef>
          </c:val>
        </c:ser>
        <c:ser>
          <c:idx val="10"/>
          <c:order val="10"/>
          <c:tx>
            <c:strRef>
              <c:f>'Metropolitan District'!$L$3</c:f>
              <c:strCache>
                <c:ptCount val="1"/>
                <c:pt idx="0">
                  <c:v>Violence and sexual offences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District'!$L$4:$L$40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11389</c:v>
                </c:pt>
                <c:pt idx="30">
                  <c:v>11473</c:v>
                </c:pt>
                <c:pt idx="31">
                  <c:v>12794</c:v>
                </c:pt>
                <c:pt idx="32">
                  <c:v>11519</c:v>
                </c:pt>
                <c:pt idx="33">
                  <c:v>11041</c:v>
                </c:pt>
                <c:pt idx="34">
                  <c:v>11870</c:v>
                </c:pt>
                <c:pt idx="35">
                  <c:v>11825</c:v>
                </c:pt>
                <c:pt idx="36">
                  <c:v>11992</c:v>
                </c:pt>
              </c:numCache>
            </c:numRef>
          </c:val>
        </c:ser>
        <c:ser>
          <c:idx val="11"/>
          <c:order val="11"/>
          <c:tx>
            <c:strRef>
              <c:f>'Metropolitan District'!$M$3</c:f>
              <c:strCache>
                <c:ptCount val="1"/>
                <c:pt idx="0">
                  <c:v>Shoplifting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District'!$M$4:$M$40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2961</c:v>
                </c:pt>
                <c:pt idx="10">
                  <c:v>3096</c:v>
                </c:pt>
                <c:pt idx="11">
                  <c:v>3197</c:v>
                </c:pt>
                <c:pt idx="12">
                  <c:v>3185</c:v>
                </c:pt>
                <c:pt idx="13">
                  <c:v>3057</c:v>
                </c:pt>
                <c:pt idx="14">
                  <c:v>2889</c:v>
                </c:pt>
                <c:pt idx="15">
                  <c:v>3382</c:v>
                </c:pt>
                <c:pt idx="16">
                  <c:v>2968</c:v>
                </c:pt>
                <c:pt idx="17">
                  <c:v>3061</c:v>
                </c:pt>
                <c:pt idx="18">
                  <c:v>2983</c:v>
                </c:pt>
                <c:pt idx="19">
                  <c:v>3167</c:v>
                </c:pt>
                <c:pt idx="20">
                  <c:v>3008</c:v>
                </c:pt>
                <c:pt idx="21">
                  <c:v>2726</c:v>
                </c:pt>
                <c:pt idx="22">
                  <c:v>2951</c:v>
                </c:pt>
                <c:pt idx="23">
                  <c:v>3314</c:v>
                </c:pt>
                <c:pt idx="24">
                  <c:v>3090</c:v>
                </c:pt>
                <c:pt idx="25">
                  <c:v>3134</c:v>
                </c:pt>
                <c:pt idx="26">
                  <c:v>2942</c:v>
                </c:pt>
                <c:pt idx="27">
                  <c:v>3149</c:v>
                </c:pt>
                <c:pt idx="28">
                  <c:v>3475</c:v>
                </c:pt>
                <c:pt idx="29">
                  <c:v>3228</c:v>
                </c:pt>
                <c:pt idx="30">
                  <c:v>2998</c:v>
                </c:pt>
                <c:pt idx="31">
                  <c:v>2982</c:v>
                </c:pt>
                <c:pt idx="32">
                  <c:v>2947</c:v>
                </c:pt>
                <c:pt idx="33">
                  <c:v>2785</c:v>
                </c:pt>
                <c:pt idx="34">
                  <c:v>3109</c:v>
                </c:pt>
                <c:pt idx="35">
                  <c:v>3136</c:v>
                </c:pt>
                <c:pt idx="36">
                  <c:v>2990</c:v>
                </c:pt>
              </c:numCache>
            </c:numRef>
          </c:val>
        </c:ser>
        <c:ser>
          <c:idx val="12"/>
          <c:order val="12"/>
          <c:tx>
            <c:strRef>
              <c:f>'Metropolitan District'!$N$3</c:f>
              <c:strCache>
                <c:ptCount val="1"/>
                <c:pt idx="0">
                  <c:v>Public order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District'!$N$4:$N$40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2335</c:v>
                </c:pt>
                <c:pt idx="30">
                  <c:v>2294</c:v>
                </c:pt>
                <c:pt idx="31">
                  <c:v>2713</c:v>
                </c:pt>
                <c:pt idx="32">
                  <c:v>2390</c:v>
                </c:pt>
                <c:pt idx="33">
                  <c:v>2123</c:v>
                </c:pt>
                <c:pt idx="34">
                  <c:v>2378</c:v>
                </c:pt>
                <c:pt idx="35">
                  <c:v>2254</c:v>
                </c:pt>
                <c:pt idx="36">
                  <c:v>2080</c:v>
                </c:pt>
              </c:numCache>
            </c:numRef>
          </c:val>
        </c:ser>
        <c:ser>
          <c:idx val="13"/>
          <c:order val="13"/>
          <c:tx>
            <c:strRef>
              <c:f>'Metropolitan District'!$O$3</c:f>
              <c:strCache>
                <c:ptCount val="1"/>
                <c:pt idx="0">
                  <c:v>Bicycle theft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District'!$O$4:$O$40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1675</c:v>
                </c:pt>
                <c:pt idx="30">
                  <c:v>1923</c:v>
                </c:pt>
                <c:pt idx="31">
                  <c:v>2337</c:v>
                </c:pt>
                <c:pt idx="32">
                  <c:v>2051</c:v>
                </c:pt>
                <c:pt idx="33">
                  <c:v>1861</c:v>
                </c:pt>
                <c:pt idx="34">
                  <c:v>1972</c:v>
                </c:pt>
                <c:pt idx="35">
                  <c:v>1469</c:v>
                </c:pt>
                <c:pt idx="36">
                  <c:v>1015</c:v>
                </c:pt>
              </c:numCache>
            </c:numRef>
          </c:val>
        </c:ser>
        <c:ser>
          <c:idx val="14"/>
          <c:order val="14"/>
          <c:tx>
            <c:strRef>
              <c:f>'Metropolitan District'!$P$3</c:f>
              <c:strCache>
                <c:ptCount val="1"/>
                <c:pt idx="0">
                  <c:v>Possession of weapons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District'!$P$4:$P$40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295</c:v>
                </c:pt>
                <c:pt idx="30">
                  <c:v>275</c:v>
                </c:pt>
                <c:pt idx="31">
                  <c:v>307</c:v>
                </c:pt>
                <c:pt idx="32">
                  <c:v>281</c:v>
                </c:pt>
                <c:pt idx="33">
                  <c:v>265</c:v>
                </c:pt>
                <c:pt idx="34">
                  <c:v>300</c:v>
                </c:pt>
                <c:pt idx="35">
                  <c:v>260</c:v>
                </c:pt>
                <c:pt idx="36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15336"/>
        <c:axId val="40357649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'Metropolitan District'!$B$3</c15:sqref>
                        </c15:formulaRef>
                      </c:ext>
                    </c:extLst>
                    <c:strCache>
                      <c:ptCount val="1"/>
                      <c:pt idx="0">
                        <c:v>Total Crimes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'Metropolitan District'!$A$4:$A$40</c15:sqref>
                        </c15:formulaRef>
                      </c:ext>
                    </c:extLst>
                    <c:numCache>
                      <c:formatCode>[$-409]mmmm/yy;@</c:formatCode>
                      <c:ptCount val="37"/>
                      <c:pt idx="0">
                        <c:v>40513</c:v>
                      </c:pt>
                      <c:pt idx="1">
                        <c:v>40544</c:v>
                      </c:pt>
                      <c:pt idx="2">
                        <c:v>40575</c:v>
                      </c:pt>
                      <c:pt idx="3">
                        <c:v>40603</c:v>
                      </c:pt>
                      <c:pt idx="4">
                        <c:v>40634</c:v>
                      </c:pt>
                      <c:pt idx="5">
                        <c:v>40664</c:v>
                      </c:pt>
                      <c:pt idx="6">
                        <c:v>40695</c:v>
                      </c:pt>
                      <c:pt idx="7">
                        <c:v>40725</c:v>
                      </c:pt>
                      <c:pt idx="8">
                        <c:v>40756</c:v>
                      </c:pt>
                      <c:pt idx="9">
                        <c:v>40787</c:v>
                      </c:pt>
                      <c:pt idx="10">
                        <c:v>40817</c:v>
                      </c:pt>
                      <c:pt idx="11">
                        <c:v>40848</c:v>
                      </c:pt>
                      <c:pt idx="12">
                        <c:v>40878</c:v>
                      </c:pt>
                      <c:pt idx="13">
                        <c:v>40909</c:v>
                      </c:pt>
                      <c:pt idx="14">
                        <c:v>40940</c:v>
                      </c:pt>
                      <c:pt idx="15">
                        <c:v>40969</c:v>
                      </c:pt>
                      <c:pt idx="16">
                        <c:v>41000</c:v>
                      </c:pt>
                      <c:pt idx="17">
                        <c:v>41030</c:v>
                      </c:pt>
                      <c:pt idx="18">
                        <c:v>41061</c:v>
                      </c:pt>
                      <c:pt idx="19">
                        <c:v>41091</c:v>
                      </c:pt>
                      <c:pt idx="20">
                        <c:v>41122</c:v>
                      </c:pt>
                      <c:pt idx="21">
                        <c:v>41153</c:v>
                      </c:pt>
                      <c:pt idx="22">
                        <c:v>41183</c:v>
                      </c:pt>
                      <c:pt idx="23">
                        <c:v>41214</c:v>
                      </c:pt>
                      <c:pt idx="24">
                        <c:v>41244</c:v>
                      </c:pt>
                      <c:pt idx="25">
                        <c:v>41275</c:v>
                      </c:pt>
                      <c:pt idx="26">
                        <c:v>41306</c:v>
                      </c:pt>
                      <c:pt idx="27">
                        <c:v>41334</c:v>
                      </c:pt>
                      <c:pt idx="28">
                        <c:v>41365</c:v>
                      </c:pt>
                      <c:pt idx="29">
                        <c:v>41395</c:v>
                      </c:pt>
                      <c:pt idx="30">
                        <c:v>41426</c:v>
                      </c:pt>
                      <c:pt idx="31">
                        <c:v>41456</c:v>
                      </c:pt>
                      <c:pt idx="32">
                        <c:v>41487</c:v>
                      </c:pt>
                      <c:pt idx="33">
                        <c:v>41518</c:v>
                      </c:pt>
                      <c:pt idx="34">
                        <c:v>41548</c:v>
                      </c:pt>
                      <c:pt idx="35">
                        <c:v>41579</c:v>
                      </c:pt>
                      <c:pt idx="36">
                        <c:v>41609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'Metropolitan District'!$B$4:$B$40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92443</c:v>
                      </c:pt>
                      <c:pt idx="1">
                        <c:v>99100</c:v>
                      </c:pt>
                      <c:pt idx="2">
                        <c:v>94180</c:v>
                      </c:pt>
                      <c:pt idx="3">
                        <c:v>104862</c:v>
                      </c:pt>
                      <c:pt idx="4">
                        <c:v>107030</c:v>
                      </c:pt>
                      <c:pt idx="5">
                        <c:v>112449</c:v>
                      </c:pt>
                      <c:pt idx="6">
                        <c:v>109075</c:v>
                      </c:pt>
                      <c:pt idx="7">
                        <c:v>112225</c:v>
                      </c:pt>
                      <c:pt idx="8">
                        <c:v>108946</c:v>
                      </c:pt>
                      <c:pt idx="9">
                        <c:v>91265</c:v>
                      </c:pt>
                      <c:pt idx="10">
                        <c:v>101355</c:v>
                      </c:pt>
                      <c:pt idx="11">
                        <c:v>95643</c:v>
                      </c:pt>
                      <c:pt idx="12">
                        <c:v>87058</c:v>
                      </c:pt>
                      <c:pt idx="13">
                        <c:v>91033</c:v>
                      </c:pt>
                      <c:pt idx="14">
                        <c:v>85065</c:v>
                      </c:pt>
                      <c:pt idx="15">
                        <c:v>101528</c:v>
                      </c:pt>
                      <c:pt idx="16">
                        <c:v>90379</c:v>
                      </c:pt>
                      <c:pt idx="17">
                        <c:v>100533</c:v>
                      </c:pt>
                      <c:pt idx="18">
                        <c:v>97357</c:v>
                      </c:pt>
                      <c:pt idx="19">
                        <c:v>102181</c:v>
                      </c:pt>
                      <c:pt idx="20">
                        <c:v>105070</c:v>
                      </c:pt>
                      <c:pt idx="21">
                        <c:v>91003</c:v>
                      </c:pt>
                      <c:pt idx="22">
                        <c:v>95756</c:v>
                      </c:pt>
                      <c:pt idx="23">
                        <c:v>89863</c:v>
                      </c:pt>
                      <c:pt idx="24">
                        <c:v>82622</c:v>
                      </c:pt>
                      <c:pt idx="25">
                        <c:v>84335</c:v>
                      </c:pt>
                      <c:pt idx="26">
                        <c:v>76296</c:v>
                      </c:pt>
                      <c:pt idx="27">
                        <c:v>80410</c:v>
                      </c:pt>
                      <c:pt idx="28">
                        <c:v>83864</c:v>
                      </c:pt>
                      <c:pt idx="29">
                        <c:v>83363</c:v>
                      </c:pt>
                      <c:pt idx="30">
                        <c:v>85239</c:v>
                      </c:pt>
                      <c:pt idx="31">
                        <c:v>96391</c:v>
                      </c:pt>
                      <c:pt idx="32">
                        <c:v>87785</c:v>
                      </c:pt>
                      <c:pt idx="33">
                        <c:v>78868</c:v>
                      </c:pt>
                      <c:pt idx="34">
                        <c:v>66427</c:v>
                      </c:pt>
                      <c:pt idx="35">
                        <c:v>81637</c:v>
                      </c:pt>
                      <c:pt idx="36">
                        <c:v>75197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'Metropolitan District'!$C$3</c15:sqref>
                        </c15:formulaRef>
                      </c:ext>
                    </c:extLst>
                    <c:strCache>
                      <c:ptCount val="1"/>
                      <c:pt idx="0">
                        <c:v>Anti-Social Behaviour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'Metropolitan District'!$A$4:$A$40</c15:sqref>
                        </c15:formulaRef>
                      </c:ext>
                    </c:extLst>
                    <c:numCache>
                      <c:formatCode>[$-409]mmmm/yy;@</c:formatCode>
                      <c:ptCount val="37"/>
                      <c:pt idx="0">
                        <c:v>40513</c:v>
                      </c:pt>
                      <c:pt idx="1">
                        <c:v>40544</c:v>
                      </c:pt>
                      <c:pt idx="2">
                        <c:v>40575</c:v>
                      </c:pt>
                      <c:pt idx="3">
                        <c:v>40603</c:v>
                      </c:pt>
                      <c:pt idx="4">
                        <c:v>40634</c:v>
                      </c:pt>
                      <c:pt idx="5">
                        <c:v>40664</c:v>
                      </c:pt>
                      <c:pt idx="6">
                        <c:v>40695</c:v>
                      </c:pt>
                      <c:pt idx="7">
                        <c:v>40725</c:v>
                      </c:pt>
                      <c:pt idx="8">
                        <c:v>40756</c:v>
                      </c:pt>
                      <c:pt idx="9">
                        <c:v>40787</c:v>
                      </c:pt>
                      <c:pt idx="10">
                        <c:v>40817</c:v>
                      </c:pt>
                      <c:pt idx="11">
                        <c:v>40848</c:v>
                      </c:pt>
                      <c:pt idx="12">
                        <c:v>40878</c:v>
                      </c:pt>
                      <c:pt idx="13">
                        <c:v>40909</c:v>
                      </c:pt>
                      <c:pt idx="14">
                        <c:v>40940</c:v>
                      </c:pt>
                      <c:pt idx="15">
                        <c:v>40969</c:v>
                      </c:pt>
                      <c:pt idx="16">
                        <c:v>41000</c:v>
                      </c:pt>
                      <c:pt idx="17">
                        <c:v>41030</c:v>
                      </c:pt>
                      <c:pt idx="18">
                        <c:v>41061</c:v>
                      </c:pt>
                      <c:pt idx="19">
                        <c:v>41091</c:v>
                      </c:pt>
                      <c:pt idx="20">
                        <c:v>41122</c:v>
                      </c:pt>
                      <c:pt idx="21">
                        <c:v>41153</c:v>
                      </c:pt>
                      <c:pt idx="22">
                        <c:v>41183</c:v>
                      </c:pt>
                      <c:pt idx="23">
                        <c:v>41214</c:v>
                      </c:pt>
                      <c:pt idx="24">
                        <c:v>41244</c:v>
                      </c:pt>
                      <c:pt idx="25">
                        <c:v>41275</c:v>
                      </c:pt>
                      <c:pt idx="26">
                        <c:v>41306</c:v>
                      </c:pt>
                      <c:pt idx="27">
                        <c:v>41334</c:v>
                      </c:pt>
                      <c:pt idx="28">
                        <c:v>41365</c:v>
                      </c:pt>
                      <c:pt idx="29">
                        <c:v>41395</c:v>
                      </c:pt>
                      <c:pt idx="30">
                        <c:v>41426</c:v>
                      </c:pt>
                      <c:pt idx="31">
                        <c:v>41456</c:v>
                      </c:pt>
                      <c:pt idx="32">
                        <c:v>41487</c:v>
                      </c:pt>
                      <c:pt idx="33">
                        <c:v>41518</c:v>
                      </c:pt>
                      <c:pt idx="34">
                        <c:v>41548</c:v>
                      </c:pt>
                      <c:pt idx="35">
                        <c:v>41579</c:v>
                      </c:pt>
                      <c:pt idx="36">
                        <c:v>41609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'Metropolitan District'!$C$4:$C$40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34463</c:v>
                      </c:pt>
                      <c:pt idx="1">
                        <c:v>33554</c:v>
                      </c:pt>
                      <c:pt idx="2">
                        <c:v>32085</c:v>
                      </c:pt>
                      <c:pt idx="3">
                        <c:v>35805</c:v>
                      </c:pt>
                      <c:pt idx="4">
                        <c:v>40933</c:v>
                      </c:pt>
                      <c:pt idx="5">
                        <c:v>40518</c:v>
                      </c:pt>
                      <c:pt idx="6">
                        <c:v>39514</c:v>
                      </c:pt>
                      <c:pt idx="7">
                        <c:v>41950</c:v>
                      </c:pt>
                      <c:pt idx="8">
                        <c:v>42361</c:v>
                      </c:pt>
                      <c:pt idx="9">
                        <c:v>29456</c:v>
                      </c:pt>
                      <c:pt idx="10">
                        <c:v>34291</c:v>
                      </c:pt>
                      <c:pt idx="11">
                        <c:v>28094</c:v>
                      </c:pt>
                      <c:pt idx="12">
                        <c:v>25689</c:v>
                      </c:pt>
                      <c:pt idx="13">
                        <c:v>26167</c:v>
                      </c:pt>
                      <c:pt idx="14">
                        <c:v>26339</c:v>
                      </c:pt>
                      <c:pt idx="15">
                        <c:v>30939</c:v>
                      </c:pt>
                      <c:pt idx="16">
                        <c:v>28580</c:v>
                      </c:pt>
                      <c:pt idx="17">
                        <c:v>32802</c:v>
                      </c:pt>
                      <c:pt idx="18">
                        <c:v>31719</c:v>
                      </c:pt>
                      <c:pt idx="19">
                        <c:v>33948</c:v>
                      </c:pt>
                      <c:pt idx="20">
                        <c:v>35720</c:v>
                      </c:pt>
                      <c:pt idx="21">
                        <c:v>29799</c:v>
                      </c:pt>
                      <c:pt idx="22">
                        <c:v>29093</c:v>
                      </c:pt>
                      <c:pt idx="23">
                        <c:v>22478</c:v>
                      </c:pt>
                      <c:pt idx="24">
                        <c:v>19952</c:v>
                      </c:pt>
                      <c:pt idx="25">
                        <c:v>21118</c:v>
                      </c:pt>
                      <c:pt idx="26">
                        <c:v>19478</c:v>
                      </c:pt>
                      <c:pt idx="27">
                        <c:v>21548</c:v>
                      </c:pt>
                      <c:pt idx="28">
                        <c:v>22773</c:v>
                      </c:pt>
                      <c:pt idx="29">
                        <c:v>24992</c:v>
                      </c:pt>
                      <c:pt idx="30">
                        <c:v>26968</c:v>
                      </c:pt>
                      <c:pt idx="31">
                        <c:v>34146</c:v>
                      </c:pt>
                      <c:pt idx="32">
                        <c:v>28822</c:v>
                      </c:pt>
                      <c:pt idx="33">
                        <c:v>22476</c:v>
                      </c:pt>
                      <c:pt idx="34">
                        <c:v>5151</c:v>
                      </c:pt>
                      <c:pt idx="35">
                        <c:v>22124</c:v>
                      </c:pt>
                      <c:pt idx="36">
                        <c:v>19588</c:v>
                      </c:pt>
                    </c:numCache>
                  </c:numRef>
                </c:val>
              </c15:ser>
            </c15:filteredAreaSeries>
          </c:ext>
        </c:extLst>
      </c:areaChart>
      <c:dateAx>
        <c:axId val="401115336"/>
        <c:scaling>
          <c:orientation val="minMax"/>
        </c:scaling>
        <c:delete val="0"/>
        <c:axPos val="b"/>
        <c:numFmt formatCode="[$-409]m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76496"/>
        <c:crosses val="autoZero"/>
        <c:auto val="1"/>
        <c:lblOffset val="100"/>
        <c:baseTimeUnit val="months"/>
      </c:dateAx>
      <c:valAx>
        <c:axId val="4035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11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Different</a:t>
            </a:r>
            <a:r>
              <a:rPr lang="nl-NL" baseline="0"/>
              <a:t> Crime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'Metropolitan District'!$C$3</c:f>
              <c:strCache>
                <c:ptCount val="1"/>
                <c:pt idx="0">
                  <c:v>Anti-Social Behaviour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  <c:extLst xmlns:c15="http://schemas.microsoft.com/office/drawing/2012/chart"/>
            </c:numRef>
          </c:cat>
          <c:val>
            <c:numRef>
              <c:f>'Metropolitan District'!$C$4:$C$40</c:f>
              <c:numCache>
                <c:formatCode>General</c:formatCode>
                <c:ptCount val="37"/>
                <c:pt idx="0">
                  <c:v>34463</c:v>
                </c:pt>
                <c:pt idx="1">
                  <c:v>33554</c:v>
                </c:pt>
                <c:pt idx="2">
                  <c:v>32085</c:v>
                </c:pt>
                <c:pt idx="3">
                  <c:v>35805</c:v>
                </c:pt>
                <c:pt idx="4">
                  <c:v>40933</c:v>
                </c:pt>
                <c:pt idx="5">
                  <c:v>40518</c:v>
                </c:pt>
                <c:pt idx="6">
                  <c:v>39514</c:v>
                </c:pt>
                <c:pt idx="7">
                  <c:v>41950</c:v>
                </c:pt>
                <c:pt idx="8">
                  <c:v>42361</c:v>
                </c:pt>
                <c:pt idx="9">
                  <c:v>29456</c:v>
                </c:pt>
                <c:pt idx="10">
                  <c:v>34291</c:v>
                </c:pt>
                <c:pt idx="11">
                  <c:v>28094</c:v>
                </c:pt>
                <c:pt idx="12">
                  <c:v>25689</c:v>
                </c:pt>
                <c:pt idx="13">
                  <c:v>26167</c:v>
                </c:pt>
                <c:pt idx="14">
                  <c:v>26339</c:v>
                </c:pt>
                <c:pt idx="15">
                  <c:v>30939</c:v>
                </c:pt>
                <c:pt idx="16">
                  <c:v>28580</c:v>
                </c:pt>
                <c:pt idx="17">
                  <c:v>32802</c:v>
                </c:pt>
                <c:pt idx="18">
                  <c:v>31719</c:v>
                </c:pt>
                <c:pt idx="19">
                  <c:v>33948</c:v>
                </c:pt>
                <c:pt idx="20">
                  <c:v>35720</c:v>
                </c:pt>
                <c:pt idx="21">
                  <c:v>29799</c:v>
                </c:pt>
                <c:pt idx="22">
                  <c:v>29093</c:v>
                </c:pt>
                <c:pt idx="23">
                  <c:v>22478</c:v>
                </c:pt>
                <c:pt idx="24">
                  <c:v>19952</c:v>
                </c:pt>
                <c:pt idx="25">
                  <c:v>21118</c:v>
                </c:pt>
                <c:pt idx="26">
                  <c:v>19478</c:v>
                </c:pt>
                <c:pt idx="27">
                  <c:v>21548</c:v>
                </c:pt>
                <c:pt idx="28">
                  <c:v>22773</c:v>
                </c:pt>
                <c:pt idx="29">
                  <c:v>24992</c:v>
                </c:pt>
                <c:pt idx="30">
                  <c:v>26968</c:v>
                </c:pt>
                <c:pt idx="31">
                  <c:v>34146</c:v>
                </c:pt>
                <c:pt idx="32">
                  <c:v>28822</c:v>
                </c:pt>
                <c:pt idx="33">
                  <c:v>22476</c:v>
                </c:pt>
                <c:pt idx="34">
                  <c:v>5151</c:v>
                </c:pt>
                <c:pt idx="35">
                  <c:v>22124</c:v>
                </c:pt>
                <c:pt idx="36">
                  <c:v>19588</c:v>
                </c:pt>
              </c:numCache>
              <c:extLst xmlns:c15="http://schemas.microsoft.com/office/drawing/2012/chart"/>
            </c:numRef>
          </c:val>
        </c:ser>
        <c:ser>
          <c:idx val="2"/>
          <c:order val="2"/>
          <c:tx>
            <c:strRef>
              <c:f>'Metropolitan District'!$D$3</c:f>
              <c:strCache>
                <c:ptCount val="1"/>
                <c:pt idx="0">
                  <c:v>Other theft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13793</c:v>
                </c:pt>
                <c:pt idx="10">
                  <c:v>15851</c:v>
                </c:pt>
                <c:pt idx="11">
                  <c:v>16562</c:v>
                </c:pt>
                <c:pt idx="12">
                  <c:v>14089</c:v>
                </c:pt>
                <c:pt idx="13">
                  <c:v>14669</c:v>
                </c:pt>
                <c:pt idx="14">
                  <c:v>13120</c:v>
                </c:pt>
                <c:pt idx="15">
                  <c:v>17095</c:v>
                </c:pt>
                <c:pt idx="16">
                  <c:v>14831</c:v>
                </c:pt>
                <c:pt idx="17">
                  <c:v>16811</c:v>
                </c:pt>
                <c:pt idx="18">
                  <c:v>16121</c:v>
                </c:pt>
                <c:pt idx="19">
                  <c:v>17321</c:v>
                </c:pt>
                <c:pt idx="20">
                  <c:v>17512</c:v>
                </c:pt>
                <c:pt idx="21">
                  <c:v>15033</c:v>
                </c:pt>
                <c:pt idx="22">
                  <c:v>17292</c:v>
                </c:pt>
                <c:pt idx="23">
                  <c:v>16666</c:v>
                </c:pt>
                <c:pt idx="24">
                  <c:v>16045</c:v>
                </c:pt>
                <c:pt idx="25">
                  <c:v>14878</c:v>
                </c:pt>
                <c:pt idx="26">
                  <c:v>14295</c:v>
                </c:pt>
                <c:pt idx="27">
                  <c:v>14570</c:v>
                </c:pt>
                <c:pt idx="28">
                  <c:v>15195</c:v>
                </c:pt>
                <c:pt idx="29">
                  <c:v>9793</c:v>
                </c:pt>
                <c:pt idx="30">
                  <c:v>9650</c:v>
                </c:pt>
                <c:pt idx="31">
                  <c:v>10486</c:v>
                </c:pt>
                <c:pt idx="32">
                  <c:v>9692</c:v>
                </c:pt>
                <c:pt idx="33">
                  <c:v>9274</c:v>
                </c:pt>
                <c:pt idx="34">
                  <c:v>10050</c:v>
                </c:pt>
                <c:pt idx="35">
                  <c:v>9361</c:v>
                </c:pt>
                <c:pt idx="36">
                  <c:v>8878</c:v>
                </c:pt>
              </c:numCache>
            </c:numRef>
          </c:val>
        </c:ser>
        <c:ser>
          <c:idx val="3"/>
          <c:order val="3"/>
          <c:tx>
            <c:strRef>
              <c:f>'Metropolitan District'!$E$3</c:f>
              <c:strCache>
                <c:ptCount val="1"/>
                <c:pt idx="0">
                  <c:v>Other Crime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District'!$E$4:$E$40</c:f>
              <c:numCache>
                <c:formatCode>General</c:formatCode>
                <c:ptCount val="37"/>
                <c:pt idx="0">
                  <c:v>28114</c:v>
                </c:pt>
                <c:pt idx="1">
                  <c:v>32578</c:v>
                </c:pt>
                <c:pt idx="2">
                  <c:v>31819</c:v>
                </c:pt>
                <c:pt idx="3">
                  <c:v>36020</c:v>
                </c:pt>
                <c:pt idx="4">
                  <c:v>33771</c:v>
                </c:pt>
                <c:pt idx="5">
                  <c:v>37358</c:v>
                </c:pt>
                <c:pt idx="6">
                  <c:v>36810</c:v>
                </c:pt>
                <c:pt idx="7">
                  <c:v>37042</c:v>
                </c:pt>
                <c:pt idx="8">
                  <c:v>34774</c:v>
                </c:pt>
                <c:pt idx="9">
                  <c:v>3259</c:v>
                </c:pt>
                <c:pt idx="10">
                  <c:v>3435</c:v>
                </c:pt>
                <c:pt idx="11">
                  <c:v>3560</c:v>
                </c:pt>
                <c:pt idx="12">
                  <c:v>3396</c:v>
                </c:pt>
                <c:pt idx="13">
                  <c:v>3828</c:v>
                </c:pt>
                <c:pt idx="14">
                  <c:v>3604</c:v>
                </c:pt>
                <c:pt idx="15">
                  <c:v>4230</c:v>
                </c:pt>
                <c:pt idx="16">
                  <c:v>3822</c:v>
                </c:pt>
                <c:pt idx="17">
                  <c:v>4036</c:v>
                </c:pt>
                <c:pt idx="18">
                  <c:v>4042</c:v>
                </c:pt>
                <c:pt idx="19">
                  <c:v>4379</c:v>
                </c:pt>
                <c:pt idx="20">
                  <c:v>4735</c:v>
                </c:pt>
                <c:pt idx="21">
                  <c:v>4135</c:v>
                </c:pt>
                <c:pt idx="22">
                  <c:v>4450</c:v>
                </c:pt>
                <c:pt idx="23">
                  <c:v>4463</c:v>
                </c:pt>
                <c:pt idx="24">
                  <c:v>3853</c:v>
                </c:pt>
                <c:pt idx="25">
                  <c:v>3953</c:v>
                </c:pt>
                <c:pt idx="26">
                  <c:v>1764</c:v>
                </c:pt>
                <c:pt idx="27">
                  <c:v>1454</c:v>
                </c:pt>
                <c:pt idx="28">
                  <c:v>1430</c:v>
                </c:pt>
                <c:pt idx="29">
                  <c:v>548</c:v>
                </c:pt>
                <c:pt idx="30">
                  <c:v>530</c:v>
                </c:pt>
                <c:pt idx="31">
                  <c:v>580</c:v>
                </c:pt>
                <c:pt idx="32">
                  <c:v>556</c:v>
                </c:pt>
                <c:pt idx="33">
                  <c:v>545</c:v>
                </c:pt>
                <c:pt idx="34">
                  <c:v>619</c:v>
                </c:pt>
                <c:pt idx="35">
                  <c:v>550</c:v>
                </c:pt>
                <c:pt idx="36">
                  <c:v>483</c:v>
                </c:pt>
              </c:numCache>
            </c:numRef>
          </c:val>
        </c:ser>
        <c:ser>
          <c:idx val="4"/>
          <c:order val="4"/>
          <c:tx>
            <c:strRef>
              <c:f>'Metropolitan District'!$F$3</c:f>
              <c:strCache>
                <c:ptCount val="1"/>
                <c:pt idx="0">
                  <c:v>Violent Crime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District'!$F$4:$F$40</c:f>
              <c:numCache>
                <c:formatCode>General</c:formatCode>
                <c:ptCount val="37"/>
                <c:pt idx="0">
                  <c:v>11784</c:v>
                </c:pt>
                <c:pt idx="1">
                  <c:v>12532</c:v>
                </c:pt>
                <c:pt idx="2">
                  <c:v>11852</c:v>
                </c:pt>
                <c:pt idx="3">
                  <c:v>13018</c:v>
                </c:pt>
                <c:pt idx="4">
                  <c:v>13308</c:v>
                </c:pt>
                <c:pt idx="5">
                  <c:v>13533</c:v>
                </c:pt>
                <c:pt idx="6">
                  <c:v>13462</c:v>
                </c:pt>
                <c:pt idx="7">
                  <c:v>13685</c:v>
                </c:pt>
                <c:pt idx="8">
                  <c:v>12647</c:v>
                </c:pt>
                <c:pt idx="9">
                  <c:v>11049</c:v>
                </c:pt>
                <c:pt idx="10">
                  <c:v>11618</c:v>
                </c:pt>
                <c:pt idx="11">
                  <c:v>11066</c:v>
                </c:pt>
                <c:pt idx="12">
                  <c:v>10349</c:v>
                </c:pt>
                <c:pt idx="13">
                  <c:v>10559</c:v>
                </c:pt>
                <c:pt idx="14">
                  <c:v>9765</c:v>
                </c:pt>
                <c:pt idx="15">
                  <c:v>11534</c:v>
                </c:pt>
                <c:pt idx="16">
                  <c:v>10818</c:v>
                </c:pt>
                <c:pt idx="17">
                  <c:v>12273</c:v>
                </c:pt>
                <c:pt idx="18">
                  <c:v>11736</c:v>
                </c:pt>
                <c:pt idx="19">
                  <c:v>12384</c:v>
                </c:pt>
                <c:pt idx="20">
                  <c:v>12652</c:v>
                </c:pt>
                <c:pt idx="21">
                  <c:v>11299</c:v>
                </c:pt>
                <c:pt idx="22">
                  <c:v>11834</c:v>
                </c:pt>
                <c:pt idx="23">
                  <c:v>11352</c:v>
                </c:pt>
                <c:pt idx="24">
                  <c:v>11276</c:v>
                </c:pt>
                <c:pt idx="25">
                  <c:v>10713</c:v>
                </c:pt>
                <c:pt idx="26">
                  <c:v>9460</c:v>
                </c:pt>
                <c:pt idx="27">
                  <c:v>10804</c:v>
                </c:pt>
                <c:pt idx="28">
                  <c:v>11356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5"/>
          <c:order val="5"/>
          <c:tx>
            <c:strRef>
              <c:f>'Metropolitan District'!$G$3</c:f>
              <c:strCache>
                <c:ptCount val="1"/>
                <c:pt idx="0">
                  <c:v>Vehicle Crime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District'!$G$4:$G$40</c:f>
              <c:numCache>
                <c:formatCode>General</c:formatCode>
                <c:ptCount val="37"/>
                <c:pt idx="0">
                  <c:v>7393</c:v>
                </c:pt>
                <c:pt idx="1">
                  <c:v>8158</c:v>
                </c:pt>
                <c:pt idx="2">
                  <c:v>7532</c:v>
                </c:pt>
                <c:pt idx="3">
                  <c:v>8451</c:v>
                </c:pt>
                <c:pt idx="4">
                  <c:v>8196</c:v>
                </c:pt>
                <c:pt idx="5">
                  <c:v>9190</c:v>
                </c:pt>
                <c:pt idx="6">
                  <c:v>8641</c:v>
                </c:pt>
                <c:pt idx="7">
                  <c:v>8663</c:v>
                </c:pt>
                <c:pt idx="8">
                  <c:v>7952</c:v>
                </c:pt>
                <c:pt idx="9">
                  <c:v>8372</c:v>
                </c:pt>
                <c:pt idx="10">
                  <c:v>8861</c:v>
                </c:pt>
                <c:pt idx="11">
                  <c:v>8532</c:v>
                </c:pt>
                <c:pt idx="12">
                  <c:v>7442</c:v>
                </c:pt>
                <c:pt idx="13">
                  <c:v>8328</c:v>
                </c:pt>
                <c:pt idx="14">
                  <c:v>7577</c:v>
                </c:pt>
                <c:pt idx="15">
                  <c:v>9390</c:v>
                </c:pt>
                <c:pt idx="16">
                  <c:v>7892</c:v>
                </c:pt>
                <c:pt idx="17">
                  <c:v>9060</c:v>
                </c:pt>
                <c:pt idx="18">
                  <c:v>8219</c:v>
                </c:pt>
                <c:pt idx="19">
                  <c:v>8067</c:v>
                </c:pt>
                <c:pt idx="20">
                  <c:v>7730</c:v>
                </c:pt>
                <c:pt idx="21">
                  <c:v>7211</c:v>
                </c:pt>
                <c:pt idx="22">
                  <c:v>8336</c:v>
                </c:pt>
                <c:pt idx="23">
                  <c:v>8322</c:v>
                </c:pt>
                <c:pt idx="24">
                  <c:v>7161</c:v>
                </c:pt>
                <c:pt idx="25">
                  <c:v>8234</c:v>
                </c:pt>
                <c:pt idx="26">
                  <c:v>7686</c:v>
                </c:pt>
                <c:pt idx="27">
                  <c:v>7804</c:v>
                </c:pt>
                <c:pt idx="28">
                  <c:v>7897</c:v>
                </c:pt>
                <c:pt idx="29">
                  <c:v>7233</c:v>
                </c:pt>
                <c:pt idx="30">
                  <c:v>7551</c:v>
                </c:pt>
                <c:pt idx="31">
                  <c:v>7662</c:v>
                </c:pt>
                <c:pt idx="32">
                  <c:v>7171</c:v>
                </c:pt>
                <c:pt idx="33">
                  <c:v>7496</c:v>
                </c:pt>
                <c:pt idx="34">
                  <c:v>8347</c:v>
                </c:pt>
                <c:pt idx="35">
                  <c:v>7807</c:v>
                </c:pt>
                <c:pt idx="36">
                  <c:v>7062</c:v>
                </c:pt>
              </c:numCache>
            </c:numRef>
          </c:val>
        </c:ser>
        <c:ser>
          <c:idx val="6"/>
          <c:order val="6"/>
          <c:tx>
            <c:strRef>
              <c:f>'Metropolitan District'!$H$3</c:f>
              <c:strCache>
                <c:ptCount val="1"/>
                <c:pt idx="0">
                  <c:v>Burglary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District'!$H$4:$H$40</c:f>
              <c:numCache>
                <c:formatCode>General</c:formatCode>
                <c:ptCount val="37"/>
                <c:pt idx="0">
                  <c:v>7897</c:v>
                </c:pt>
                <c:pt idx="1">
                  <c:v>9023</c:v>
                </c:pt>
                <c:pt idx="2">
                  <c:v>7778</c:v>
                </c:pt>
                <c:pt idx="3">
                  <c:v>8314</c:v>
                </c:pt>
                <c:pt idx="4">
                  <c:v>7598</c:v>
                </c:pt>
                <c:pt idx="5">
                  <c:v>8211</c:v>
                </c:pt>
                <c:pt idx="6">
                  <c:v>7336</c:v>
                </c:pt>
                <c:pt idx="7">
                  <c:v>7444</c:v>
                </c:pt>
                <c:pt idx="8">
                  <c:v>8243</c:v>
                </c:pt>
                <c:pt idx="9">
                  <c:v>7056</c:v>
                </c:pt>
                <c:pt idx="10">
                  <c:v>7903</c:v>
                </c:pt>
                <c:pt idx="11">
                  <c:v>8299</c:v>
                </c:pt>
                <c:pt idx="12">
                  <c:v>8679</c:v>
                </c:pt>
                <c:pt idx="13">
                  <c:v>8681</c:v>
                </c:pt>
                <c:pt idx="14">
                  <c:v>7592</c:v>
                </c:pt>
                <c:pt idx="15">
                  <c:v>8617</c:v>
                </c:pt>
                <c:pt idx="16">
                  <c:v>7608</c:v>
                </c:pt>
                <c:pt idx="17">
                  <c:v>7451</c:v>
                </c:pt>
                <c:pt idx="18">
                  <c:v>7681</c:v>
                </c:pt>
                <c:pt idx="19">
                  <c:v>7350</c:v>
                </c:pt>
                <c:pt idx="20">
                  <c:v>7695</c:v>
                </c:pt>
                <c:pt idx="21">
                  <c:v>7054</c:v>
                </c:pt>
                <c:pt idx="22">
                  <c:v>8004</c:v>
                </c:pt>
                <c:pt idx="23">
                  <c:v>8795</c:v>
                </c:pt>
                <c:pt idx="24">
                  <c:v>8123</c:v>
                </c:pt>
                <c:pt idx="25">
                  <c:v>8483</c:v>
                </c:pt>
                <c:pt idx="26">
                  <c:v>7785</c:v>
                </c:pt>
                <c:pt idx="27">
                  <c:v>7617</c:v>
                </c:pt>
                <c:pt idx="28">
                  <c:v>7556</c:v>
                </c:pt>
                <c:pt idx="29">
                  <c:v>6873</c:v>
                </c:pt>
                <c:pt idx="30">
                  <c:v>6553</c:v>
                </c:pt>
                <c:pt idx="31">
                  <c:v>6649</c:v>
                </c:pt>
                <c:pt idx="32">
                  <c:v>6598</c:v>
                </c:pt>
                <c:pt idx="33">
                  <c:v>6684</c:v>
                </c:pt>
                <c:pt idx="34">
                  <c:v>7490</c:v>
                </c:pt>
                <c:pt idx="35">
                  <c:v>8049</c:v>
                </c:pt>
                <c:pt idx="36">
                  <c:v>7636</c:v>
                </c:pt>
              </c:numCache>
            </c:numRef>
          </c:val>
        </c:ser>
        <c:ser>
          <c:idx val="7"/>
          <c:order val="7"/>
          <c:tx>
            <c:strRef>
              <c:f>'Metropolitan District'!$I$3</c:f>
              <c:strCache>
                <c:ptCount val="1"/>
                <c:pt idx="0">
                  <c:v>Criminal damage and arson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District'!$I$4:$I$40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5617</c:v>
                </c:pt>
                <c:pt idx="10">
                  <c:v>5825</c:v>
                </c:pt>
                <c:pt idx="11">
                  <c:v>5621</c:v>
                </c:pt>
                <c:pt idx="12">
                  <c:v>5200</c:v>
                </c:pt>
                <c:pt idx="13">
                  <c:v>5521</c:v>
                </c:pt>
                <c:pt idx="14">
                  <c:v>4978</c:v>
                </c:pt>
                <c:pt idx="15">
                  <c:v>5717</c:v>
                </c:pt>
                <c:pt idx="16">
                  <c:v>4947</c:v>
                </c:pt>
                <c:pt idx="17">
                  <c:v>5439</c:v>
                </c:pt>
                <c:pt idx="18">
                  <c:v>5212</c:v>
                </c:pt>
                <c:pt idx="19">
                  <c:v>5128</c:v>
                </c:pt>
                <c:pt idx="20">
                  <c:v>5381</c:v>
                </c:pt>
                <c:pt idx="21">
                  <c:v>4446</c:v>
                </c:pt>
                <c:pt idx="22">
                  <c:v>4704</c:v>
                </c:pt>
                <c:pt idx="23">
                  <c:v>4909</c:v>
                </c:pt>
                <c:pt idx="24">
                  <c:v>4391</c:v>
                </c:pt>
                <c:pt idx="25">
                  <c:v>4567</c:v>
                </c:pt>
                <c:pt idx="26">
                  <c:v>4511</c:v>
                </c:pt>
                <c:pt idx="27">
                  <c:v>4419</c:v>
                </c:pt>
                <c:pt idx="28">
                  <c:v>5105</c:v>
                </c:pt>
                <c:pt idx="29">
                  <c:v>4925</c:v>
                </c:pt>
                <c:pt idx="30">
                  <c:v>4877</c:v>
                </c:pt>
                <c:pt idx="31">
                  <c:v>4941</c:v>
                </c:pt>
                <c:pt idx="32">
                  <c:v>4731</c:v>
                </c:pt>
                <c:pt idx="33">
                  <c:v>4316</c:v>
                </c:pt>
                <c:pt idx="34">
                  <c:v>4530</c:v>
                </c:pt>
                <c:pt idx="35">
                  <c:v>4527</c:v>
                </c:pt>
                <c:pt idx="36">
                  <c:v>4411</c:v>
                </c:pt>
              </c:numCache>
            </c:numRef>
          </c:val>
        </c:ser>
        <c:ser>
          <c:idx val="8"/>
          <c:order val="8"/>
          <c:tx>
            <c:strRef>
              <c:f>'Metropolitan District'!$J$3</c:f>
              <c:strCache>
                <c:ptCount val="1"/>
                <c:pt idx="0">
                  <c:v>Drugs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District'!$J$4:$J$40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4443</c:v>
                </c:pt>
                <c:pt idx="10">
                  <c:v>4654</c:v>
                </c:pt>
                <c:pt idx="11">
                  <c:v>4726</c:v>
                </c:pt>
                <c:pt idx="12">
                  <c:v>3877</c:v>
                </c:pt>
                <c:pt idx="13">
                  <c:v>4771</c:v>
                </c:pt>
                <c:pt idx="14">
                  <c:v>4028</c:v>
                </c:pt>
                <c:pt idx="15">
                  <c:v>4559</c:v>
                </c:pt>
                <c:pt idx="16">
                  <c:v>3521</c:v>
                </c:pt>
                <c:pt idx="17">
                  <c:v>3723</c:v>
                </c:pt>
                <c:pt idx="18">
                  <c:v>4085</c:v>
                </c:pt>
                <c:pt idx="19">
                  <c:v>4435</c:v>
                </c:pt>
                <c:pt idx="20">
                  <c:v>4769</c:v>
                </c:pt>
                <c:pt idx="21">
                  <c:v>3996</c:v>
                </c:pt>
                <c:pt idx="22">
                  <c:v>3747</c:v>
                </c:pt>
                <c:pt idx="23">
                  <c:v>3924</c:v>
                </c:pt>
                <c:pt idx="24">
                  <c:v>3539</c:v>
                </c:pt>
                <c:pt idx="25">
                  <c:v>4232</c:v>
                </c:pt>
                <c:pt idx="26">
                  <c:v>3823</c:v>
                </c:pt>
                <c:pt idx="27">
                  <c:v>4133</c:v>
                </c:pt>
                <c:pt idx="28">
                  <c:v>4062</c:v>
                </c:pt>
                <c:pt idx="29">
                  <c:v>3974</c:v>
                </c:pt>
                <c:pt idx="30">
                  <c:v>3728</c:v>
                </c:pt>
                <c:pt idx="31">
                  <c:v>4140</c:v>
                </c:pt>
                <c:pt idx="32">
                  <c:v>4053</c:v>
                </c:pt>
                <c:pt idx="33">
                  <c:v>3576</c:v>
                </c:pt>
                <c:pt idx="34">
                  <c:v>4268</c:v>
                </c:pt>
                <c:pt idx="35">
                  <c:v>4325</c:v>
                </c:pt>
                <c:pt idx="36">
                  <c:v>3421</c:v>
                </c:pt>
              </c:numCache>
            </c:numRef>
          </c:val>
        </c:ser>
        <c:ser>
          <c:idx val="9"/>
          <c:order val="9"/>
          <c:tx>
            <c:strRef>
              <c:f>'Metropolitan District'!$K$3</c:f>
              <c:strCache>
                <c:ptCount val="1"/>
                <c:pt idx="0">
                  <c:v>Robbery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District'!$K$4:$K$40</c:f>
              <c:numCache>
                <c:formatCode>General</c:formatCode>
                <c:ptCount val="37"/>
                <c:pt idx="0">
                  <c:v>2791</c:v>
                </c:pt>
                <c:pt idx="1">
                  <c:v>3254</c:v>
                </c:pt>
                <c:pt idx="2">
                  <c:v>3113</c:v>
                </c:pt>
                <c:pt idx="3">
                  <c:v>3253</c:v>
                </c:pt>
                <c:pt idx="4">
                  <c:v>3223</c:v>
                </c:pt>
                <c:pt idx="5">
                  <c:v>3638</c:v>
                </c:pt>
                <c:pt idx="6">
                  <c:v>3311</c:v>
                </c:pt>
                <c:pt idx="7">
                  <c:v>3440</c:v>
                </c:pt>
                <c:pt idx="8">
                  <c:v>2968</c:v>
                </c:pt>
                <c:pt idx="9">
                  <c:v>2635</c:v>
                </c:pt>
                <c:pt idx="10">
                  <c:v>3045</c:v>
                </c:pt>
                <c:pt idx="11">
                  <c:v>3251</c:v>
                </c:pt>
                <c:pt idx="12">
                  <c:v>2821</c:v>
                </c:pt>
                <c:pt idx="13">
                  <c:v>2923</c:v>
                </c:pt>
                <c:pt idx="14">
                  <c:v>2775</c:v>
                </c:pt>
                <c:pt idx="15">
                  <c:v>3323</c:v>
                </c:pt>
                <c:pt idx="16">
                  <c:v>3018</c:v>
                </c:pt>
                <c:pt idx="17">
                  <c:v>3054</c:v>
                </c:pt>
                <c:pt idx="18">
                  <c:v>3003</c:v>
                </c:pt>
                <c:pt idx="19">
                  <c:v>3112</c:v>
                </c:pt>
                <c:pt idx="20">
                  <c:v>2882</c:v>
                </c:pt>
                <c:pt idx="21">
                  <c:v>2788</c:v>
                </c:pt>
                <c:pt idx="22">
                  <c:v>2964</c:v>
                </c:pt>
                <c:pt idx="23">
                  <c:v>3164</c:v>
                </c:pt>
                <c:pt idx="24">
                  <c:v>2992</c:v>
                </c:pt>
                <c:pt idx="25">
                  <c:v>2800</c:v>
                </c:pt>
                <c:pt idx="26">
                  <c:v>2415</c:v>
                </c:pt>
                <c:pt idx="27">
                  <c:v>2653</c:v>
                </c:pt>
                <c:pt idx="28">
                  <c:v>2518</c:v>
                </c:pt>
                <c:pt idx="29">
                  <c:v>2466</c:v>
                </c:pt>
                <c:pt idx="30">
                  <c:v>2458</c:v>
                </c:pt>
                <c:pt idx="31">
                  <c:v>2752</c:v>
                </c:pt>
                <c:pt idx="32">
                  <c:v>2656</c:v>
                </c:pt>
                <c:pt idx="33">
                  <c:v>2534</c:v>
                </c:pt>
                <c:pt idx="34">
                  <c:v>2509</c:v>
                </c:pt>
                <c:pt idx="35">
                  <c:v>2477</c:v>
                </c:pt>
                <c:pt idx="36">
                  <c:v>2101</c:v>
                </c:pt>
              </c:numCache>
            </c:numRef>
          </c:val>
        </c:ser>
        <c:ser>
          <c:idx val="10"/>
          <c:order val="10"/>
          <c:tx>
            <c:strRef>
              <c:f>'Metropolitan District'!$L$3</c:f>
              <c:strCache>
                <c:ptCount val="1"/>
                <c:pt idx="0">
                  <c:v>Violence and sexual offences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District'!$L$4:$L$40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11389</c:v>
                </c:pt>
                <c:pt idx="30">
                  <c:v>11473</c:v>
                </c:pt>
                <c:pt idx="31">
                  <c:v>12794</c:v>
                </c:pt>
                <c:pt idx="32">
                  <c:v>11519</c:v>
                </c:pt>
                <c:pt idx="33">
                  <c:v>11041</c:v>
                </c:pt>
                <c:pt idx="34">
                  <c:v>11870</c:v>
                </c:pt>
                <c:pt idx="35">
                  <c:v>11825</c:v>
                </c:pt>
                <c:pt idx="36">
                  <c:v>11992</c:v>
                </c:pt>
              </c:numCache>
            </c:numRef>
          </c:val>
        </c:ser>
        <c:ser>
          <c:idx val="11"/>
          <c:order val="11"/>
          <c:tx>
            <c:strRef>
              <c:f>'Metropolitan District'!$M$3</c:f>
              <c:strCache>
                <c:ptCount val="1"/>
                <c:pt idx="0">
                  <c:v>Shoplifting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District'!$M$4:$M$40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2961</c:v>
                </c:pt>
                <c:pt idx="10">
                  <c:v>3096</c:v>
                </c:pt>
                <c:pt idx="11">
                  <c:v>3197</c:v>
                </c:pt>
                <c:pt idx="12">
                  <c:v>3185</c:v>
                </c:pt>
                <c:pt idx="13">
                  <c:v>3057</c:v>
                </c:pt>
                <c:pt idx="14">
                  <c:v>2889</c:v>
                </c:pt>
                <c:pt idx="15">
                  <c:v>3382</c:v>
                </c:pt>
                <c:pt idx="16">
                  <c:v>2968</c:v>
                </c:pt>
                <c:pt idx="17">
                  <c:v>3061</c:v>
                </c:pt>
                <c:pt idx="18">
                  <c:v>2983</c:v>
                </c:pt>
                <c:pt idx="19">
                  <c:v>3167</c:v>
                </c:pt>
                <c:pt idx="20">
                  <c:v>3008</c:v>
                </c:pt>
                <c:pt idx="21">
                  <c:v>2726</c:v>
                </c:pt>
                <c:pt idx="22">
                  <c:v>2951</c:v>
                </c:pt>
                <c:pt idx="23">
                  <c:v>3314</c:v>
                </c:pt>
                <c:pt idx="24">
                  <c:v>3090</c:v>
                </c:pt>
                <c:pt idx="25">
                  <c:v>3134</c:v>
                </c:pt>
                <c:pt idx="26">
                  <c:v>2942</c:v>
                </c:pt>
                <c:pt idx="27">
                  <c:v>3149</c:v>
                </c:pt>
                <c:pt idx="28">
                  <c:v>3475</c:v>
                </c:pt>
                <c:pt idx="29">
                  <c:v>3228</c:v>
                </c:pt>
                <c:pt idx="30">
                  <c:v>2998</c:v>
                </c:pt>
                <c:pt idx="31">
                  <c:v>2982</c:v>
                </c:pt>
                <c:pt idx="32">
                  <c:v>2947</c:v>
                </c:pt>
                <c:pt idx="33">
                  <c:v>2785</c:v>
                </c:pt>
                <c:pt idx="34">
                  <c:v>3109</c:v>
                </c:pt>
                <c:pt idx="35">
                  <c:v>3136</c:v>
                </c:pt>
                <c:pt idx="36">
                  <c:v>2990</c:v>
                </c:pt>
              </c:numCache>
            </c:numRef>
          </c:val>
        </c:ser>
        <c:ser>
          <c:idx val="12"/>
          <c:order val="12"/>
          <c:tx>
            <c:strRef>
              <c:f>'Metropolitan District'!$N$3</c:f>
              <c:strCache>
                <c:ptCount val="1"/>
                <c:pt idx="0">
                  <c:v>Public order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District'!$N$4:$N$40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2335</c:v>
                </c:pt>
                <c:pt idx="30">
                  <c:v>2294</c:v>
                </c:pt>
                <c:pt idx="31">
                  <c:v>2713</c:v>
                </c:pt>
                <c:pt idx="32">
                  <c:v>2390</c:v>
                </c:pt>
                <c:pt idx="33">
                  <c:v>2123</c:v>
                </c:pt>
                <c:pt idx="34">
                  <c:v>2378</c:v>
                </c:pt>
                <c:pt idx="35">
                  <c:v>2254</c:v>
                </c:pt>
                <c:pt idx="36">
                  <c:v>2080</c:v>
                </c:pt>
              </c:numCache>
            </c:numRef>
          </c:val>
        </c:ser>
        <c:ser>
          <c:idx val="13"/>
          <c:order val="13"/>
          <c:tx>
            <c:strRef>
              <c:f>'Metropolitan District'!$O$3</c:f>
              <c:strCache>
                <c:ptCount val="1"/>
                <c:pt idx="0">
                  <c:v>Bicycle theft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District'!$O$4:$O$40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1675</c:v>
                </c:pt>
                <c:pt idx="30">
                  <c:v>1923</c:v>
                </c:pt>
                <c:pt idx="31">
                  <c:v>2337</c:v>
                </c:pt>
                <c:pt idx="32">
                  <c:v>2051</c:v>
                </c:pt>
                <c:pt idx="33">
                  <c:v>1861</c:v>
                </c:pt>
                <c:pt idx="34">
                  <c:v>1972</c:v>
                </c:pt>
                <c:pt idx="35">
                  <c:v>1469</c:v>
                </c:pt>
                <c:pt idx="36">
                  <c:v>1015</c:v>
                </c:pt>
              </c:numCache>
            </c:numRef>
          </c:val>
        </c:ser>
        <c:ser>
          <c:idx val="14"/>
          <c:order val="14"/>
          <c:tx>
            <c:strRef>
              <c:f>'Metropolitan District'!$P$3</c:f>
              <c:strCache>
                <c:ptCount val="1"/>
                <c:pt idx="0">
                  <c:v>Possession of weapons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'Metropolitan District'!$A$4:$A$40</c:f>
              <c:numCache>
                <c:formatCode>[$-409]mmmm/yy;@</c:formatCode>
                <c:ptCount val="37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</c:numCache>
            </c:numRef>
          </c:cat>
          <c:val>
            <c:numRef>
              <c:f>'Metropolitan District'!$P$4:$P$40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295</c:v>
                </c:pt>
                <c:pt idx="30">
                  <c:v>275</c:v>
                </c:pt>
                <c:pt idx="31">
                  <c:v>307</c:v>
                </c:pt>
                <c:pt idx="32">
                  <c:v>281</c:v>
                </c:pt>
                <c:pt idx="33">
                  <c:v>265</c:v>
                </c:pt>
                <c:pt idx="34">
                  <c:v>300</c:v>
                </c:pt>
                <c:pt idx="35">
                  <c:v>260</c:v>
                </c:pt>
                <c:pt idx="36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77280"/>
        <c:axId val="40437420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'Metropolitan District'!$B$3</c15:sqref>
                        </c15:formulaRef>
                      </c:ext>
                    </c:extLst>
                    <c:strCache>
                      <c:ptCount val="1"/>
                      <c:pt idx="0">
                        <c:v>Total Crimes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'Metropolitan District'!$A$4:$A$40</c15:sqref>
                        </c15:formulaRef>
                      </c:ext>
                    </c:extLst>
                    <c:numCache>
                      <c:formatCode>[$-409]mmmm/yy;@</c:formatCode>
                      <c:ptCount val="37"/>
                      <c:pt idx="0">
                        <c:v>40513</c:v>
                      </c:pt>
                      <c:pt idx="1">
                        <c:v>40544</c:v>
                      </c:pt>
                      <c:pt idx="2">
                        <c:v>40575</c:v>
                      </c:pt>
                      <c:pt idx="3">
                        <c:v>40603</c:v>
                      </c:pt>
                      <c:pt idx="4">
                        <c:v>40634</c:v>
                      </c:pt>
                      <c:pt idx="5">
                        <c:v>40664</c:v>
                      </c:pt>
                      <c:pt idx="6">
                        <c:v>40695</c:v>
                      </c:pt>
                      <c:pt idx="7">
                        <c:v>40725</c:v>
                      </c:pt>
                      <c:pt idx="8">
                        <c:v>40756</c:v>
                      </c:pt>
                      <c:pt idx="9">
                        <c:v>40787</c:v>
                      </c:pt>
                      <c:pt idx="10">
                        <c:v>40817</c:v>
                      </c:pt>
                      <c:pt idx="11">
                        <c:v>40848</c:v>
                      </c:pt>
                      <c:pt idx="12">
                        <c:v>40878</c:v>
                      </c:pt>
                      <c:pt idx="13">
                        <c:v>40909</c:v>
                      </c:pt>
                      <c:pt idx="14">
                        <c:v>40940</c:v>
                      </c:pt>
                      <c:pt idx="15">
                        <c:v>40969</c:v>
                      </c:pt>
                      <c:pt idx="16">
                        <c:v>41000</c:v>
                      </c:pt>
                      <c:pt idx="17">
                        <c:v>41030</c:v>
                      </c:pt>
                      <c:pt idx="18">
                        <c:v>41061</c:v>
                      </c:pt>
                      <c:pt idx="19">
                        <c:v>41091</c:v>
                      </c:pt>
                      <c:pt idx="20">
                        <c:v>41122</c:v>
                      </c:pt>
                      <c:pt idx="21">
                        <c:v>41153</c:v>
                      </c:pt>
                      <c:pt idx="22">
                        <c:v>41183</c:v>
                      </c:pt>
                      <c:pt idx="23">
                        <c:v>41214</c:v>
                      </c:pt>
                      <c:pt idx="24">
                        <c:v>41244</c:v>
                      </c:pt>
                      <c:pt idx="25">
                        <c:v>41275</c:v>
                      </c:pt>
                      <c:pt idx="26">
                        <c:v>41306</c:v>
                      </c:pt>
                      <c:pt idx="27">
                        <c:v>41334</c:v>
                      </c:pt>
                      <c:pt idx="28">
                        <c:v>41365</c:v>
                      </c:pt>
                      <c:pt idx="29">
                        <c:v>41395</c:v>
                      </c:pt>
                      <c:pt idx="30">
                        <c:v>41426</c:v>
                      </c:pt>
                      <c:pt idx="31">
                        <c:v>41456</c:v>
                      </c:pt>
                      <c:pt idx="32">
                        <c:v>41487</c:v>
                      </c:pt>
                      <c:pt idx="33">
                        <c:v>41518</c:v>
                      </c:pt>
                      <c:pt idx="34">
                        <c:v>41548</c:v>
                      </c:pt>
                      <c:pt idx="35">
                        <c:v>41579</c:v>
                      </c:pt>
                      <c:pt idx="36">
                        <c:v>41609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'Metropolitan District'!$B$4:$B$40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92443</c:v>
                      </c:pt>
                      <c:pt idx="1">
                        <c:v>99100</c:v>
                      </c:pt>
                      <c:pt idx="2">
                        <c:v>94180</c:v>
                      </c:pt>
                      <c:pt idx="3">
                        <c:v>104862</c:v>
                      </c:pt>
                      <c:pt idx="4">
                        <c:v>107030</c:v>
                      </c:pt>
                      <c:pt idx="5">
                        <c:v>112449</c:v>
                      </c:pt>
                      <c:pt idx="6">
                        <c:v>109075</c:v>
                      </c:pt>
                      <c:pt idx="7">
                        <c:v>112225</c:v>
                      </c:pt>
                      <c:pt idx="8">
                        <c:v>108946</c:v>
                      </c:pt>
                      <c:pt idx="9">
                        <c:v>91265</c:v>
                      </c:pt>
                      <c:pt idx="10">
                        <c:v>101355</c:v>
                      </c:pt>
                      <c:pt idx="11">
                        <c:v>95643</c:v>
                      </c:pt>
                      <c:pt idx="12">
                        <c:v>87058</c:v>
                      </c:pt>
                      <c:pt idx="13">
                        <c:v>91033</c:v>
                      </c:pt>
                      <c:pt idx="14">
                        <c:v>85065</c:v>
                      </c:pt>
                      <c:pt idx="15">
                        <c:v>101528</c:v>
                      </c:pt>
                      <c:pt idx="16">
                        <c:v>90379</c:v>
                      </c:pt>
                      <c:pt idx="17">
                        <c:v>100533</c:v>
                      </c:pt>
                      <c:pt idx="18">
                        <c:v>97357</c:v>
                      </c:pt>
                      <c:pt idx="19">
                        <c:v>102181</c:v>
                      </c:pt>
                      <c:pt idx="20">
                        <c:v>105070</c:v>
                      </c:pt>
                      <c:pt idx="21">
                        <c:v>91003</c:v>
                      </c:pt>
                      <c:pt idx="22">
                        <c:v>95756</c:v>
                      </c:pt>
                      <c:pt idx="23">
                        <c:v>89863</c:v>
                      </c:pt>
                      <c:pt idx="24">
                        <c:v>82622</c:v>
                      </c:pt>
                      <c:pt idx="25">
                        <c:v>84335</c:v>
                      </c:pt>
                      <c:pt idx="26">
                        <c:v>76296</c:v>
                      </c:pt>
                      <c:pt idx="27">
                        <c:v>80410</c:v>
                      </c:pt>
                      <c:pt idx="28">
                        <c:v>83864</c:v>
                      </c:pt>
                      <c:pt idx="29">
                        <c:v>83363</c:v>
                      </c:pt>
                      <c:pt idx="30">
                        <c:v>85239</c:v>
                      </c:pt>
                      <c:pt idx="31">
                        <c:v>96391</c:v>
                      </c:pt>
                      <c:pt idx="32">
                        <c:v>87785</c:v>
                      </c:pt>
                      <c:pt idx="33">
                        <c:v>78868</c:v>
                      </c:pt>
                      <c:pt idx="34">
                        <c:v>66427</c:v>
                      </c:pt>
                      <c:pt idx="35">
                        <c:v>81637</c:v>
                      </c:pt>
                      <c:pt idx="36">
                        <c:v>75197</c:v>
                      </c:pt>
                    </c:numCache>
                  </c:numRef>
                </c:val>
              </c15:ser>
            </c15:filteredAreaSeries>
          </c:ext>
        </c:extLst>
      </c:areaChart>
      <c:dateAx>
        <c:axId val="403577280"/>
        <c:scaling>
          <c:orientation val="minMax"/>
        </c:scaling>
        <c:delete val="0"/>
        <c:axPos val="b"/>
        <c:numFmt formatCode="[$-409]m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374208"/>
        <c:crosses val="autoZero"/>
        <c:auto val="1"/>
        <c:lblOffset val="100"/>
        <c:baseTimeUnit val="months"/>
      </c:dateAx>
      <c:valAx>
        <c:axId val="4043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7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Crime Cound of All</a:t>
            </a:r>
            <a:r>
              <a:rPr lang="en-US" altLang="zh-CN" baseline="0"/>
              <a:t> Aeras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Sheet1!$G$2:$G$13</c:f>
              <c:numCache>
                <c:formatCode>General</c:formatCode>
                <c:ptCount val="12"/>
                <c:pt idx="0">
                  <c:v>514686</c:v>
                </c:pt>
                <c:pt idx="1">
                  <c:v>514374</c:v>
                </c:pt>
                <c:pt idx="2">
                  <c:v>578028</c:v>
                </c:pt>
                <c:pt idx="3">
                  <c:v>606617</c:v>
                </c:pt>
                <c:pt idx="4">
                  <c:v>587981</c:v>
                </c:pt>
                <c:pt idx="5">
                  <c:v>579238</c:v>
                </c:pt>
                <c:pt idx="6">
                  <c:v>616567</c:v>
                </c:pt>
                <c:pt idx="7">
                  <c:v>601391</c:v>
                </c:pt>
                <c:pt idx="8">
                  <c:v>546106</c:v>
                </c:pt>
                <c:pt idx="9">
                  <c:v>578561</c:v>
                </c:pt>
                <c:pt idx="10">
                  <c:v>530516</c:v>
                </c:pt>
                <c:pt idx="11">
                  <c:v>479852</c:v>
                </c:pt>
              </c:numCache>
            </c:numRef>
          </c:val>
        </c:ser>
        <c:ser>
          <c:idx val="1"/>
          <c:order val="1"/>
          <c:tx>
            <c:v>2012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Sheet1!$H$2:$H$13</c:f>
              <c:numCache>
                <c:formatCode>General</c:formatCode>
                <c:ptCount val="12"/>
                <c:pt idx="0">
                  <c:v>492579</c:v>
                </c:pt>
                <c:pt idx="1">
                  <c:v>479223</c:v>
                </c:pt>
                <c:pt idx="2">
                  <c:v>556869</c:v>
                </c:pt>
                <c:pt idx="3">
                  <c:v>490144</c:v>
                </c:pt>
                <c:pt idx="4">
                  <c:v>538790</c:v>
                </c:pt>
                <c:pt idx="5">
                  <c:v>513163</c:v>
                </c:pt>
                <c:pt idx="6">
                  <c:v>548474</c:v>
                </c:pt>
                <c:pt idx="7">
                  <c:v>559473</c:v>
                </c:pt>
                <c:pt idx="8">
                  <c:v>502403</c:v>
                </c:pt>
                <c:pt idx="9">
                  <c:v>520313</c:v>
                </c:pt>
                <c:pt idx="10">
                  <c:v>483146</c:v>
                </c:pt>
                <c:pt idx="11">
                  <c:v>442091</c:v>
                </c:pt>
              </c:numCache>
            </c:numRef>
          </c:val>
        </c:ser>
        <c:ser>
          <c:idx val="2"/>
          <c:order val="2"/>
          <c:tx>
            <c:v>2013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Sheet1!$I$2:$I$13</c:f>
              <c:numCache>
                <c:formatCode>General</c:formatCode>
                <c:ptCount val="12"/>
                <c:pt idx="0">
                  <c:v>472573</c:v>
                </c:pt>
                <c:pt idx="1">
                  <c:v>431426</c:v>
                </c:pt>
                <c:pt idx="2">
                  <c:v>462318</c:v>
                </c:pt>
                <c:pt idx="3">
                  <c:v>471520</c:v>
                </c:pt>
                <c:pt idx="4">
                  <c:v>487410</c:v>
                </c:pt>
                <c:pt idx="5">
                  <c:v>500381</c:v>
                </c:pt>
                <c:pt idx="6">
                  <c:v>560307</c:v>
                </c:pt>
                <c:pt idx="7">
                  <c:v>534035</c:v>
                </c:pt>
                <c:pt idx="8">
                  <c:v>469733</c:v>
                </c:pt>
                <c:pt idx="9">
                  <c:v>468197</c:v>
                </c:pt>
                <c:pt idx="10">
                  <c:v>458493</c:v>
                </c:pt>
                <c:pt idx="11">
                  <c:v>428888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655544"/>
        <c:axId val="445655152"/>
      </c:barChart>
      <c:catAx>
        <c:axId val="4456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55152"/>
        <c:crosses val="autoZero"/>
        <c:auto val="1"/>
        <c:lblAlgn val="ctr"/>
        <c:lblOffset val="100"/>
        <c:noMultiLvlLbl val="0"/>
      </c:catAx>
      <c:valAx>
        <c:axId val="4456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90486</xdr:rowOff>
    </xdr:from>
    <xdr:to>
      <xdr:col>10</xdr:col>
      <xdr:colOff>38101</xdr:colOff>
      <xdr:row>64</xdr:row>
      <xdr:rowOff>19049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66</xdr:row>
      <xdr:rowOff>4762</xdr:rowOff>
    </xdr:from>
    <xdr:to>
      <xdr:col>6</xdr:col>
      <xdr:colOff>71438</xdr:colOff>
      <xdr:row>90</xdr:row>
      <xdr:rowOff>114300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66</xdr:row>
      <xdr:rowOff>0</xdr:rowOff>
    </xdr:from>
    <xdr:to>
      <xdr:col>15</xdr:col>
      <xdr:colOff>242888</xdr:colOff>
      <xdr:row>90</xdr:row>
      <xdr:rowOff>109538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52387</xdr:rowOff>
    </xdr:from>
    <xdr:to>
      <xdr:col>7</xdr:col>
      <xdr:colOff>719139</xdr:colOff>
      <xdr:row>64</xdr:row>
      <xdr:rowOff>123825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19</xdr:col>
      <xdr:colOff>109539</xdr:colOff>
      <xdr:row>89</xdr:row>
      <xdr:rowOff>157162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171450</xdr:rowOff>
    </xdr:from>
    <xdr:to>
      <xdr:col>7</xdr:col>
      <xdr:colOff>0</xdr:colOff>
      <xdr:row>89</xdr:row>
      <xdr:rowOff>138112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13</xdr:row>
      <xdr:rowOff>66675</xdr:rowOff>
    </xdr:from>
    <xdr:to>
      <xdr:col>11</xdr:col>
      <xdr:colOff>357187</xdr:colOff>
      <xdr:row>29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ukcrimestats.com/Police_Force/Thames_Valley_Police" TargetMode="External"/><Relationship Id="rId13" Type="http://schemas.openxmlformats.org/officeDocument/2006/relationships/hyperlink" Target="http://ukcrimestats.com/Police_Force/Essex_Police" TargetMode="External"/><Relationship Id="rId18" Type="http://schemas.openxmlformats.org/officeDocument/2006/relationships/hyperlink" Target="http://ukcrimestats.com/Police_Force/West_Mercia_Police" TargetMode="External"/><Relationship Id="rId26" Type="http://schemas.openxmlformats.org/officeDocument/2006/relationships/hyperlink" Target="http://ukcrimestats.com/Police_Force/Cleveland_Police" TargetMode="External"/><Relationship Id="rId39" Type="http://schemas.openxmlformats.org/officeDocument/2006/relationships/hyperlink" Target="http://ukcrimestats.com/Police_Force/Bedfordshire_Police" TargetMode="External"/><Relationship Id="rId3" Type="http://schemas.openxmlformats.org/officeDocument/2006/relationships/hyperlink" Target="http://ukcrimestats.com/Police_Force/West_Midlands_Police" TargetMode="External"/><Relationship Id="rId21" Type="http://schemas.openxmlformats.org/officeDocument/2006/relationships/hyperlink" Target="http://ukcrimestats.com/Police_Force/Staffordshire_Police" TargetMode="External"/><Relationship Id="rId34" Type="http://schemas.openxmlformats.org/officeDocument/2006/relationships/hyperlink" Target="http://ukcrimestats.com/Police_Force/Lincolnshire_Police" TargetMode="External"/><Relationship Id="rId42" Type="http://schemas.openxmlformats.org/officeDocument/2006/relationships/hyperlink" Target="http://ukcrimestats.com/Police_Force/Warwickshire_Police" TargetMode="External"/><Relationship Id="rId7" Type="http://schemas.openxmlformats.org/officeDocument/2006/relationships/hyperlink" Target="http://ukcrimestats.com/Police_Force/Avon_and_Somerset_Constabulary" TargetMode="External"/><Relationship Id="rId12" Type="http://schemas.openxmlformats.org/officeDocument/2006/relationships/hyperlink" Target="http://ukcrimestats.com/Police_Force/Hampshire_Constabulary" TargetMode="External"/><Relationship Id="rId17" Type="http://schemas.openxmlformats.org/officeDocument/2006/relationships/hyperlink" Target="http://ukcrimestats.com/Police_Force/South_Wales_Police" TargetMode="External"/><Relationship Id="rId25" Type="http://schemas.openxmlformats.org/officeDocument/2006/relationships/hyperlink" Target="http://ukcrimestats.com/Police_Force/Surrey_Police" TargetMode="External"/><Relationship Id="rId33" Type="http://schemas.openxmlformats.org/officeDocument/2006/relationships/hyperlink" Target="http://ukcrimestats.com/Police_Force/Durham_Constabulary" TargetMode="External"/><Relationship Id="rId38" Type="http://schemas.openxmlformats.org/officeDocument/2006/relationships/hyperlink" Target="http://ukcrimestats.com/Police_Force/Wiltshire_Police" TargetMode="External"/><Relationship Id="rId2" Type="http://schemas.openxmlformats.org/officeDocument/2006/relationships/hyperlink" Target="http://ukcrimestats.com/Police_Force/Greater_Manchester_Police" TargetMode="External"/><Relationship Id="rId16" Type="http://schemas.openxmlformats.org/officeDocument/2006/relationships/hyperlink" Target="http://ukcrimestats.com/Police_Force/Sussex_Police" TargetMode="External"/><Relationship Id="rId20" Type="http://schemas.openxmlformats.org/officeDocument/2006/relationships/hyperlink" Target="http://ukcrimestats.com/Police_Force/Derbyshire_Constabulary" TargetMode="External"/><Relationship Id="rId29" Type="http://schemas.openxmlformats.org/officeDocument/2006/relationships/hyperlink" Target="http://ukcrimestats.com/Police_Force/Cambridgeshire_Constabulary" TargetMode="External"/><Relationship Id="rId41" Type="http://schemas.openxmlformats.org/officeDocument/2006/relationships/hyperlink" Target="http://ukcrimestats.com/Police_Force/Cumbria_Constabulary" TargetMode="External"/><Relationship Id="rId1" Type="http://schemas.openxmlformats.org/officeDocument/2006/relationships/hyperlink" Target="http://ukcrimestats.com/Police_Force/Metropolitan_Police" TargetMode="External"/><Relationship Id="rId6" Type="http://schemas.openxmlformats.org/officeDocument/2006/relationships/hyperlink" Target="http://ukcrimestats.com/Police_Force/Lancashire_Constabulary" TargetMode="External"/><Relationship Id="rId11" Type="http://schemas.openxmlformats.org/officeDocument/2006/relationships/hyperlink" Target="http://ukcrimestats.com/Police_Force/Police_Service_of_Northern_Ireland" TargetMode="External"/><Relationship Id="rId24" Type="http://schemas.openxmlformats.org/officeDocument/2006/relationships/hyperlink" Target="http://ukcrimestats.com/Police_Force/Leicestershire_Constabulary" TargetMode="External"/><Relationship Id="rId32" Type="http://schemas.openxmlformats.org/officeDocument/2006/relationships/hyperlink" Target="http://ukcrimestats.com/Police_Force/Dorset_Police" TargetMode="External"/><Relationship Id="rId37" Type="http://schemas.openxmlformats.org/officeDocument/2006/relationships/hyperlink" Target="http://ukcrimestats.com/Police_Force/Gwent_Police" TargetMode="External"/><Relationship Id="rId40" Type="http://schemas.openxmlformats.org/officeDocument/2006/relationships/hyperlink" Target="http://ukcrimestats.com/Police_Force/Suffolk_Constabulary" TargetMode="External"/><Relationship Id="rId5" Type="http://schemas.openxmlformats.org/officeDocument/2006/relationships/hyperlink" Target="http://ukcrimestats.com/Police_Force/South_Yorkshire" TargetMode="External"/><Relationship Id="rId15" Type="http://schemas.openxmlformats.org/officeDocument/2006/relationships/hyperlink" Target="http://ukcrimestats.com/Police_Force/Devon_and_Cornwall_Constabulary" TargetMode="External"/><Relationship Id="rId23" Type="http://schemas.openxmlformats.org/officeDocument/2006/relationships/hyperlink" Target="http://ukcrimestats.com/Police_Force/Humberside_Police" TargetMode="External"/><Relationship Id="rId28" Type="http://schemas.openxmlformats.org/officeDocument/2006/relationships/hyperlink" Target="http://ukcrimestats.com/Police_Force/Northamptonshire_Police" TargetMode="External"/><Relationship Id="rId36" Type="http://schemas.openxmlformats.org/officeDocument/2006/relationships/hyperlink" Target="http://ukcrimestats.com/Police_Force/Gloucestershire_Constabulary" TargetMode="External"/><Relationship Id="rId10" Type="http://schemas.openxmlformats.org/officeDocument/2006/relationships/hyperlink" Target="http://ukcrimestats.com/Police_Force/Merseyside_Police" TargetMode="External"/><Relationship Id="rId19" Type="http://schemas.openxmlformats.org/officeDocument/2006/relationships/hyperlink" Target="http://ukcrimestats.com/Police_Force/Nottinghamshire_Police" TargetMode="External"/><Relationship Id="rId31" Type="http://schemas.openxmlformats.org/officeDocument/2006/relationships/hyperlink" Target="http://ukcrimestats.com/Police_Force/Norfolk_Constabulary" TargetMode="External"/><Relationship Id="rId44" Type="http://schemas.openxmlformats.org/officeDocument/2006/relationships/hyperlink" Target="http://ukcrimestats.com/Police_Force/City_of_London_Police" TargetMode="External"/><Relationship Id="rId4" Type="http://schemas.openxmlformats.org/officeDocument/2006/relationships/hyperlink" Target="http://ukcrimestats.com/Police_Force/West_Yorkshire_Police" TargetMode="External"/><Relationship Id="rId9" Type="http://schemas.openxmlformats.org/officeDocument/2006/relationships/hyperlink" Target="http://ukcrimestats.com/Police_Force/Kent_Police" TargetMode="External"/><Relationship Id="rId14" Type="http://schemas.openxmlformats.org/officeDocument/2006/relationships/hyperlink" Target="http://ukcrimestats.com/Police_Force/Northumbria_Police" TargetMode="External"/><Relationship Id="rId22" Type="http://schemas.openxmlformats.org/officeDocument/2006/relationships/hyperlink" Target="http://ukcrimestats.com/Police_Force/Cheshire_Constabulary" TargetMode="External"/><Relationship Id="rId27" Type="http://schemas.openxmlformats.org/officeDocument/2006/relationships/hyperlink" Target="http://ukcrimestats.com/Police_Force/Hertfordshire_Constabulary" TargetMode="External"/><Relationship Id="rId30" Type="http://schemas.openxmlformats.org/officeDocument/2006/relationships/hyperlink" Target="http://ukcrimestats.com/Police_Force/North_Yorkshire_Police" TargetMode="External"/><Relationship Id="rId35" Type="http://schemas.openxmlformats.org/officeDocument/2006/relationships/hyperlink" Target="http://ukcrimestats.com/Police_Force/North_Wales_Police" TargetMode="External"/><Relationship Id="rId43" Type="http://schemas.openxmlformats.org/officeDocument/2006/relationships/hyperlink" Target="http://ukcrimestats.com/Police_Force/Dyfed-Powys_Pol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67" workbookViewId="0">
      <selection activeCell="A3" sqref="A3:B40"/>
    </sheetView>
  </sheetViews>
  <sheetFormatPr defaultRowHeight="13.5" x14ac:dyDescent="0.15"/>
  <cols>
    <col min="1" max="1" width="28.375" bestFit="1" customWidth="1"/>
    <col min="2" max="2" width="12" bestFit="1" customWidth="1"/>
    <col min="3" max="3" width="20.25" bestFit="1" customWidth="1"/>
    <col min="4" max="4" width="11" bestFit="1" customWidth="1"/>
    <col min="5" max="5" width="11.875" bestFit="1" customWidth="1"/>
    <col min="6" max="6" width="13.375" style="16" bestFit="1" customWidth="1"/>
    <col min="7" max="7" width="16.625" customWidth="1"/>
    <col min="9" max="9" width="15.125" customWidth="1"/>
    <col min="16" max="16" width="21.875" bestFit="1" customWidth="1"/>
  </cols>
  <sheetData>
    <row r="1" spans="1:17" ht="20.25" thickBot="1" x14ac:dyDescent="0.3">
      <c r="A1" s="4" t="s">
        <v>2</v>
      </c>
    </row>
    <row r="2" spans="1:17" ht="15.75" thickTop="1" x14ac:dyDescent="0.15">
      <c r="C2" s="6" t="s">
        <v>22</v>
      </c>
    </row>
    <row r="3" spans="1:17" x14ac:dyDescent="0.15">
      <c r="A3" s="1" t="s">
        <v>0</v>
      </c>
      <c r="B3" s="1" t="s">
        <v>1</v>
      </c>
      <c r="C3" s="7" t="s">
        <v>4</v>
      </c>
      <c r="D3" s="8" t="s">
        <v>8</v>
      </c>
      <c r="E3" s="8" t="s">
        <v>10</v>
      </c>
      <c r="F3" s="8" t="s">
        <v>17</v>
      </c>
      <c r="G3" s="8" t="s">
        <v>7</v>
      </c>
      <c r="H3" s="8" t="s">
        <v>14</v>
      </c>
      <c r="I3" s="8" t="s">
        <v>6</v>
      </c>
      <c r="J3" s="8" t="s">
        <v>16</v>
      </c>
      <c r="K3" s="8" t="s">
        <v>11</v>
      </c>
      <c r="L3" s="8" t="s">
        <v>5</v>
      </c>
      <c r="M3" s="8" t="s">
        <v>9</v>
      </c>
      <c r="N3" s="8" t="s">
        <v>15</v>
      </c>
      <c r="O3" s="8" t="s">
        <v>18</v>
      </c>
      <c r="P3" s="22" t="s">
        <v>21</v>
      </c>
      <c r="Q3" s="9" t="s">
        <v>13</v>
      </c>
    </row>
    <row r="4" spans="1:17" x14ac:dyDescent="0.15">
      <c r="A4" s="5">
        <v>40513</v>
      </c>
      <c r="B4">
        <v>474386</v>
      </c>
      <c r="C4" s="10">
        <v>201016</v>
      </c>
      <c r="D4" s="11">
        <v>142705</v>
      </c>
      <c r="E4" s="23">
        <v>57580</v>
      </c>
      <c r="F4" s="11">
        <v>0</v>
      </c>
      <c r="G4" s="11">
        <v>37893</v>
      </c>
      <c r="H4" s="11">
        <v>0</v>
      </c>
      <c r="I4" s="11">
        <v>29416</v>
      </c>
      <c r="J4" s="11">
        <v>0</v>
      </c>
      <c r="K4" s="11">
        <v>0</v>
      </c>
      <c r="L4" s="11">
        <v>0</v>
      </c>
      <c r="M4" s="11">
        <v>5731</v>
      </c>
      <c r="N4" s="11">
        <v>0</v>
      </c>
      <c r="O4" s="11">
        <v>0</v>
      </c>
      <c r="P4" s="11">
        <v>0</v>
      </c>
      <c r="Q4" s="12">
        <v>0</v>
      </c>
    </row>
    <row r="5" spans="1:17" x14ac:dyDescent="0.15">
      <c r="A5" s="5">
        <v>40544</v>
      </c>
      <c r="B5">
        <v>514686</v>
      </c>
      <c r="C5" s="10">
        <v>201792</v>
      </c>
      <c r="D5" s="11">
        <v>167072</v>
      </c>
      <c r="E5" s="23">
        <v>59823</v>
      </c>
      <c r="F5" s="11">
        <v>0</v>
      </c>
      <c r="G5" s="11">
        <v>44388</v>
      </c>
      <c r="H5" s="11">
        <v>0</v>
      </c>
      <c r="I5" s="11">
        <v>34899</v>
      </c>
      <c r="J5" s="11">
        <v>0</v>
      </c>
      <c r="K5" s="11">
        <v>0</v>
      </c>
      <c r="L5" s="11">
        <v>0</v>
      </c>
      <c r="M5" s="11">
        <v>6667</v>
      </c>
      <c r="N5" s="11">
        <v>0</v>
      </c>
      <c r="O5" s="11">
        <v>0</v>
      </c>
      <c r="P5" s="11">
        <v>0</v>
      </c>
      <c r="Q5" s="12">
        <v>0</v>
      </c>
    </row>
    <row r="6" spans="1:17" x14ac:dyDescent="0.15">
      <c r="A6" s="5">
        <v>40575</v>
      </c>
      <c r="B6">
        <v>514374</v>
      </c>
      <c r="C6" s="10">
        <v>206801</v>
      </c>
      <c r="D6" s="11">
        <v>168945</v>
      </c>
      <c r="E6" s="23">
        <v>56691</v>
      </c>
      <c r="F6" s="11">
        <v>0</v>
      </c>
      <c r="G6" s="11">
        <v>41821</v>
      </c>
      <c r="H6" s="11">
        <v>0</v>
      </c>
      <c r="I6" s="11">
        <v>33591</v>
      </c>
      <c r="J6" s="11">
        <v>0</v>
      </c>
      <c r="K6" s="11">
        <v>0</v>
      </c>
      <c r="L6" s="11">
        <v>0</v>
      </c>
      <c r="M6" s="11">
        <v>6480</v>
      </c>
      <c r="N6" s="11">
        <v>0</v>
      </c>
      <c r="O6" s="11">
        <v>0</v>
      </c>
      <c r="P6" s="11">
        <v>0</v>
      </c>
      <c r="Q6" s="12">
        <v>0</v>
      </c>
    </row>
    <row r="7" spans="1:17" x14ac:dyDescent="0.15">
      <c r="A7" s="5">
        <v>40603</v>
      </c>
      <c r="B7">
        <v>578028</v>
      </c>
      <c r="C7" s="10">
        <v>241110</v>
      </c>
      <c r="D7" s="11">
        <v>189038</v>
      </c>
      <c r="E7" s="23">
        <v>62326</v>
      </c>
      <c r="F7" s="11">
        <v>0</v>
      </c>
      <c r="G7" s="11">
        <v>43777</v>
      </c>
      <c r="H7" s="11">
        <v>0</v>
      </c>
      <c r="I7" s="11">
        <v>35174</v>
      </c>
      <c r="J7" s="11">
        <v>0</v>
      </c>
      <c r="K7" s="11">
        <v>0</v>
      </c>
      <c r="L7" s="11">
        <v>0</v>
      </c>
      <c r="M7" s="11">
        <v>6558</v>
      </c>
      <c r="N7" s="11">
        <v>0</v>
      </c>
      <c r="O7" s="11">
        <v>0</v>
      </c>
      <c r="P7" s="11">
        <v>0</v>
      </c>
      <c r="Q7" s="12">
        <v>0</v>
      </c>
    </row>
    <row r="8" spans="1:17" x14ac:dyDescent="0.15">
      <c r="A8" s="5">
        <v>40634</v>
      </c>
      <c r="B8">
        <v>606617</v>
      </c>
      <c r="C8" s="10">
        <v>277024</v>
      </c>
      <c r="D8" s="11">
        <v>185348</v>
      </c>
      <c r="E8" s="23">
        <v>64313</v>
      </c>
      <c r="F8" s="11">
        <v>0</v>
      </c>
      <c r="G8" s="11">
        <v>40090</v>
      </c>
      <c r="H8" s="11">
        <v>0</v>
      </c>
      <c r="I8" s="11">
        <v>33521</v>
      </c>
      <c r="J8" s="11">
        <v>0</v>
      </c>
      <c r="K8" s="11">
        <v>0</v>
      </c>
      <c r="L8" s="11">
        <v>0</v>
      </c>
      <c r="M8" s="11">
        <v>6276</v>
      </c>
      <c r="N8" s="11">
        <v>0</v>
      </c>
      <c r="O8" s="11">
        <v>0</v>
      </c>
      <c r="P8" s="11">
        <v>0</v>
      </c>
      <c r="Q8" s="12">
        <v>0</v>
      </c>
    </row>
    <row r="9" spans="1:17" x14ac:dyDescent="0.15">
      <c r="A9" s="5">
        <v>40664</v>
      </c>
      <c r="B9">
        <v>587981</v>
      </c>
      <c r="C9" s="10">
        <v>243240</v>
      </c>
      <c r="D9" s="11">
        <v>194538</v>
      </c>
      <c r="E9" s="23">
        <v>63680</v>
      </c>
      <c r="F9" s="11">
        <v>0</v>
      </c>
      <c r="G9" s="11">
        <v>43159</v>
      </c>
      <c r="H9" s="11">
        <v>0</v>
      </c>
      <c r="I9" s="11">
        <v>36598</v>
      </c>
      <c r="J9" s="11">
        <v>0</v>
      </c>
      <c r="K9" s="11">
        <v>0</v>
      </c>
      <c r="L9" s="11">
        <v>0</v>
      </c>
      <c r="M9" s="11">
        <v>6721</v>
      </c>
      <c r="N9" s="11">
        <v>0</v>
      </c>
      <c r="O9" s="11">
        <v>0</v>
      </c>
      <c r="P9" s="11">
        <v>0</v>
      </c>
      <c r="Q9" s="12">
        <v>0</v>
      </c>
    </row>
    <row r="10" spans="1:17" x14ac:dyDescent="0.15">
      <c r="A10" s="5">
        <v>40695</v>
      </c>
      <c r="B10">
        <v>579238</v>
      </c>
      <c r="C10" s="10">
        <v>248838</v>
      </c>
      <c r="D10" s="11">
        <v>187757</v>
      </c>
      <c r="E10" s="23">
        <v>62560</v>
      </c>
      <c r="F10" s="11">
        <v>0</v>
      </c>
      <c r="G10" s="11">
        <v>40073</v>
      </c>
      <c r="H10" s="11">
        <v>0</v>
      </c>
      <c r="I10" s="11">
        <v>33732</v>
      </c>
      <c r="J10" s="11">
        <v>0</v>
      </c>
      <c r="K10" s="11">
        <v>0</v>
      </c>
      <c r="L10" s="11">
        <v>0</v>
      </c>
      <c r="M10" s="11">
        <v>6233</v>
      </c>
      <c r="N10" s="11">
        <v>0</v>
      </c>
      <c r="O10" s="11">
        <v>0</v>
      </c>
      <c r="P10" s="11">
        <v>0</v>
      </c>
      <c r="Q10" s="12">
        <v>0</v>
      </c>
    </row>
    <row r="11" spans="1:17" x14ac:dyDescent="0.15">
      <c r="A11" s="5">
        <v>40725</v>
      </c>
      <c r="B11">
        <v>616567</v>
      </c>
      <c r="C11" s="10">
        <v>277563</v>
      </c>
      <c r="D11" s="11">
        <v>191455</v>
      </c>
      <c r="E11" s="23">
        <v>66739</v>
      </c>
      <c r="F11" s="11">
        <v>0</v>
      </c>
      <c r="G11" s="11">
        <v>40569</v>
      </c>
      <c r="H11" s="11">
        <v>0</v>
      </c>
      <c r="I11" s="11">
        <v>33875</v>
      </c>
      <c r="J11" s="11">
        <v>0</v>
      </c>
      <c r="K11" s="11">
        <v>0</v>
      </c>
      <c r="L11" s="11">
        <v>0</v>
      </c>
      <c r="M11" s="11">
        <v>6321</v>
      </c>
      <c r="N11" s="11">
        <v>0</v>
      </c>
      <c r="O11" s="11">
        <v>0</v>
      </c>
      <c r="P11" s="11">
        <v>0</v>
      </c>
      <c r="Q11" s="12">
        <v>0</v>
      </c>
    </row>
    <row r="12" spans="1:17" x14ac:dyDescent="0.15">
      <c r="A12" s="5">
        <v>40756</v>
      </c>
      <c r="B12">
        <v>601391</v>
      </c>
      <c r="C12" s="10">
        <v>267904</v>
      </c>
      <c r="D12" s="11">
        <v>188636</v>
      </c>
      <c r="E12" s="23">
        <v>63546</v>
      </c>
      <c r="F12" s="11">
        <v>0</v>
      </c>
      <c r="G12" s="11">
        <v>42157</v>
      </c>
      <c r="H12" s="11">
        <v>0</v>
      </c>
      <c r="I12" s="11">
        <v>33132</v>
      </c>
      <c r="J12" s="11">
        <v>0</v>
      </c>
      <c r="K12" s="11">
        <v>0</v>
      </c>
      <c r="L12" s="11">
        <v>0</v>
      </c>
      <c r="M12" s="11">
        <v>5971</v>
      </c>
      <c r="N12" s="11">
        <v>0</v>
      </c>
      <c r="O12" s="11">
        <v>0</v>
      </c>
      <c r="P12" s="11">
        <v>0</v>
      </c>
      <c r="Q12" s="12">
        <v>0</v>
      </c>
    </row>
    <row r="13" spans="1:17" x14ac:dyDescent="0.15">
      <c r="A13" s="5">
        <v>40787</v>
      </c>
      <c r="B13">
        <v>546106</v>
      </c>
      <c r="C13" s="10">
        <v>224113</v>
      </c>
      <c r="D13" s="11">
        <v>15122</v>
      </c>
      <c r="E13" s="23">
        <v>57150</v>
      </c>
      <c r="F13" s="11">
        <v>64232</v>
      </c>
      <c r="G13" s="11">
        <v>40587</v>
      </c>
      <c r="H13" s="11">
        <v>50443</v>
      </c>
      <c r="I13" s="11">
        <v>34029</v>
      </c>
      <c r="J13" s="11">
        <v>24917</v>
      </c>
      <c r="K13" s="11">
        <v>0</v>
      </c>
      <c r="L13" s="11">
        <v>16926</v>
      </c>
      <c r="M13" s="11">
        <v>5419</v>
      </c>
      <c r="N13" s="11">
        <v>0</v>
      </c>
      <c r="O13" s="11">
        <v>0</v>
      </c>
      <c r="P13" s="11">
        <v>0</v>
      </c>
      <c r="Q13" s="12">
        <v>0</v>
      </c>
    </row>
    <row r="14" spans="1:17" x14ac:dyDescent="0.15">
      <c r="A14" s="5">
        <v>40817</v>
      </c>
      <c r="B14">
        <v>578561</v>
      </c>
      <c r="C14" s="10">
        <v>239285</v>
      </c>
      <c r="D14" s="11">
        <v>15180</v>
      </c>
      <c r="E14" s="23">
        <v>60076</v>
      </c>
      <c r="F14" s="11">
        <v>66241</v>
      </c>
      <c r="G14" s="11">
        <v>42311</v>
      </c>
      <c r="H14" s="11">
        <v>55769</v>
      </c>
      <c r="I14" s="11">
        <v>35438</v>
      </c>
      <c r="J14" s="11">
        <v>26052</v>
      </c>
      <c r="K14" s="11">
        <v>0</v>
      </c>
      <c r="L14" s="11">
        <v>18448</v>
      </c>
      <c r="M14" s="11">
        <v>6098</v>
      </c>
      <c r="N14" s="11">
        <v>0</v>
      </c>
      <c r="O14" s="11">
        <v>0</v>
      </c>
      <c r="P14" s="11">
        <v>0</v>
      </c>
      <c r="Q14" s="12">
        <v>0</v>
      </c>
    </row>
    <row r="15" spans="1:17" x14ac:dyDescent="0.15">
      <c r="A15" s="5">
        <v>40848</v>
      </c>
      <c r="B15">
        <v>530516</v>
      </c>
      <c r="C15" s="10">
        <v>195319</v>
      </c>
      <c r="D15" s="11">
        <v>15104</v>
      </c>
      <c r="E15" s="23">
        <v>56895</v>
      </c>
      <c r="F15" s="11">
        <v>64343</v>
      </c>
      <c r="G15" s="11">
        <v>44850</v>
      </c>
      <c r="H15" s="11">
        <v>53160</v>
      </c>
      <c r="I15" s="11">
        <v>35449</v>
      </c>
      <c r="J15" s="11">
        <v>27262</v>
      </c>
      <c r="K15" s="11">
        <v>0</v>
      </c>
      <c r="L15" s="11">
        <v>18267</v>
      </c>
      <c r="M15" s="11">
        <v>6628</v>
      </c>
      <c r="N15" s="11">
        <v>0</v>
      </c>
      <c r="O15" s="11">
        <v>0</v>
      </c>
      <c r="P15" s="11">
        <v>0</v>
      </c>
      <c r="Q15" s="12">
        <v>0</v>
      </c>
    </row>
    <row r="16" spans="1:17" x14ac:dyDescent="0.15">
      <c r="A16" s="5">
        <v>40878</v>
      </c>
      <c r="B16">
        <v>479852</v>
      </c>
      <c r="C16" s="10">
        <v>169560</v>
      </c>
      <c r="D16" s="11">
        <v>14340</v>
      </c>
      <c r="E16" s="23">
        <v>56165</v>
      </c>
      <c r="F16" s="11">
        <v>56505</v>
      </c>
      <c r="G16" s="11">
        <v>42628</v>
      </c>
      <c r="H16" s="11">
        <v>47924</v>
      </c>
      <c r="I16" s="11">
        <v>32020</v>
      </c>
      <c r="J16" s="11">
        <v>25952</v>
      </c>
      <c r="K16" s="11">
        <v>0</v>
      </c>
      <c r="L16" s="11">
        <v>17366</v>
      </c>
      <c r="M16" s="11">
        <v>5727</v>
      </c>
      <c r="N16" s="11">
        <v>0</v>
      </c>
      <c r="O16" s="11">
        <v>0</v>
      </c>
      <c r="P16" s="11">
        <v>0</v>
      </c>
      <c r="Q16" s="12">
        <v>0</v>
      </c>
    </row>
    <row r="17" spans="1:17" x14ac:dyDescent="0.15">
      <c r="A17" s="5">
        <v>40909</v>
      </c>
      <c r="B17">
        <v>492579</v>
      </c>
      <c r="C17" s="10">
        <v>174353</v>
      </c>
      <c r="D17" s="11">
        <v>14804</v>
      </c>
      <c r="E17" s="23">
        <v>56327</v>
      </c>
      <c r="F17" s="11">
        <v>57595</v>
      </c>
      <c r="G17" s="11">
        <v>44016</v>
      </c>
      <c r="H17" s="11">
        <v>49463</v>
      </c>
      <c r="I17" s="11">
        <v>35096</v>
      </c>
      <c r="J17" s="11">
        <v>24557</v>
      </c>
      <c r="K17" s="11">
        <v>0</v>
      </c>
      <c r="L17" s="11">
        <v>18199</v>
      </c>
      <c r="M17" s="11">
        <v>6065</v>
      </c>
      <c r="N17" s="11">
        <v>0</v>
      </c>
      <c r="O17" s="11">
        <v>0</v>
      </c>
      <c r="P17" s="11">
        <v>0</v>
      </c>
      <c r="Q17" s="12">
        <v>0</v>
      </c>
    </row>
    <row r="18" spans="1:17" x14ac:dyDescent="0.15">
      <c r="A18" s="5">
        <v>40940</v>
      </c>
      <c r="B18">
        <v>479223</v>
      </c>
      <c r="C18" s="10">
        <v>185540</v>
      </c>
      <c r="D18" s="11">
        <v>14664</v>
      </c>
      <c r="E18" s="23">
        <v>50599</v>
      </c>
      <c r="F18" s="11">
        <v>55070</v>
      </c>
      <c r="G18" s="11">
        <v>37882</v>
      </c>
      <c r="H18" s="11">
        <v>45696</v>
      </c>
      <c r="I18" s="11">
        <v>31407</v>
      </c>
      <c r="J18" s="11">
        <v>24696</v>
      </c>
      <c r="K18" s="11">
        <v>0</v>
      </c>
      <c r="L18" s="11">
        <v>16705</v>
      </c>
      <c r="M18" s="11">
        <v>5573</v>
      </c>
      <c r="N18" s="11">
        <v>0</v>
      </c>
      <c r="O18" s="11">
        <v>0</v>
      </c>
      <c r="P18" s="11">
        <v>0</v>
      </c>
      <c r="Q18" s="12">
        <v>0</v>
      </c>
    </row>
    <row r="19" spans="1:17" x14ac:dyDescent="0.15">
      <c r="A19" s="5">
        <v>40969</v>
      </c>
      <c r="B19">
        <v>556869</v>
      </c>
      <c r="C19" s="10">
        <v>220844</v>
      </c>
      <c r="D19" s="11">
        <v>16227</v>
      </c>
      <c r="E19" s="23">
        <v>58605</v>
      </c>
      <c r="F19" s="11">
        <v>65478</v>
      </c>
      <c r="G19" s="11">
        <v>42019</v>
      </c>
      <c r="H19" s="11">
        <v>51841</v>
      </c>
      <c r="I19" s="11">
        <v>35889</v>
      </c>
      <c r="J19" s="11">
        <v>27629</v>
      </c>
      <c r="K19" s="11">
        <v>0</v>
      </c>
      <c r="L19" s="11">
        <v>19020</v>
      </c>
      <c r="M19" s="11">
        <v>6155</v>
      </c>
      <c r="N19" s="11">
        <v>0</v>
      </c>
      <c r="O19" s="11">
        <v>0</v>
      </c>
      <c r="P19" s="11">
        <v>0</v>
      </c>
      <c r="Q19" s="12">
        <v>0</v>
      </c>
    </row>
    <row r="20" spans="1:17" x14ac:dyDescent="0.15">
      <c r="A20" s="5">
        <v>41000</v>
      </c>
      <c r="B20">
        <v>490144</v>
      </c>
      <c r="C20" s="10">
        <v>186986</v>
      </c>
      <c r="D20" s="11">
        <v>15347</v>
      </c>
      <c r="E20" s="23">
        <v>53437</v>
      </c>
      <c r="F20" s="11">
        <v>58718</v>
      </c>
      <c r="G20" s="11">
        <v>38184</v>
      </c>
      <c r="H20" s="11">
        <v>46546</v>
      </c>
      <c r="I20" s="11">
        <v>32356</v>
      </c>
      <c r="J20" s="11">
        <v>25187</v>
      </c>
      <c r="K20" s="11">
        <v>0</v>
      </c>
      <c r="L20" s="11">
        <v>16051</v>
      </c>
      <c r="M20" s="11">
        <v>5625</v>
      </c>
      <c r="N20" s="11">
        <v>0</v>
      </c>
      <c r="O20" s="11">
        <v>0</v>
      </c>
      <c r="P20" s="11">
        <v>0</v>
      </c>
      <c r="Q20" s="12">
        <v>0</v>
      </c>
    </row>
    <row r="21" spans="1:17" x14ac:dyDescent="0.15">
      <c r="A21" s="5">
        <v>41030</v>
      </c>
      <c r="B21">
        <v>538790</v>
      </c>
      <c r="C21" s="10">
        <v>218250</v>
      </c>
      <c r="D21" s="11">
        <v>15691</v>
      </c>
      <c r="E21" s="23">
        <v>59719</v>
      </c>
      <c r="F21" s="11">
        <v>63371</v>
      </c>
      <c r="G21" s="11">
        <v>38214</v>
      </c>
      <c r="H21" s="11">
        <v>48042</v>
      </c>
      <c r="I21" s="11">
        <v>33663</v>
      </c>
      <c r="J21" s="11">
        <v>25465</v>
      </c>
      <c r="K21" s="11">
        <v>0</v>
      </c>
      <c r="L21" s="11">
        <v>17600</v>
      </c>
      <c r="M21" s="11">
        <v>5603</v>
      </c>
      <c r="N21" s="11">
        <v>0</v>
      </c>
      <c r="O21" s="11">
        <v>0</v>
      </c>
      <c r="P21" s="11">
        <v>0</v>
      </c>
      <c r="Q21" s="12">
        <v>0</v>
      </c>
    </row>
    <row r="22" spans="1:17" x14ac:dyDescent="0.15">
      <c r="A22" s="5">
        <v>41061</v>
      </c>
      <c r="B22">
        <v>513163</v>
      </c>
      <c r="C22" s="10">
        <v>204828</v>
      </c>
      <c r="D22" s="11">
        <v>15217</v>
      </c>
      <c r="E22" s="23">
        <v>56858</v>
      </c>
      <c r="F22" s="11">
        <v>61356</v>
      </c>
      <c r="G22" s="11">
        <v>38796</v>
      </c>
      <c r="H22" s="11">
        <v>44930</v>
      </c>
      <c r="I22" s="11">
        <v>31810</v>
      </c>
      <c r="J22" s="11">
        <v>24544</v>
      </c>
      <c r="K22" s="11">
        <v>0</v>
      </c>
      <c r="L22" s="11">
        <v>16991</v>
      </c>
      <c r="M22" s="11">
        <v>5504</v>
      </c>
      <c r="N22" s="11">
        <v>0</v>
      </c>
      <c r="O22" s="11">
        <v>0</v>
      </c>
      <c r="P22" s="11">
        <v>0</v>
      </c>
      <c r="Q22" s="12">
        <v>0</v>
      </c>
    </row>
    <row r="23" spans="1:17" x14ac:dyDescent="0.15">
      <c r="A23" s="5">
        <v>41091</v>
      </c>
      <c r="B23">
        <v>548474</v>
      </c>
      <c r="C23" s="10">
        <v>226455</v>
      </c>
      <c r="D23" s="11">
        <v>16702</v>
      </c>
      <c r="E23" s="23">
        <v>60243</v>
      </c>
      <c r="F23" s="11">
        <v>64485</v>
      </c>
      <c r="G23" s="11">
        <v>38151</v>
      </c>
      <c r="H23" s="11">
        <v>46953</v>
      </c>
      <c r="I23" s="11">
        <v>31863</v>
      </c>
      <c r="J23" s="11">
        <v>25173</v>
      </c>
      <c r="K23" s="11">
        <v>0</v>
      </c>
      <c r="L23" s="11">
        <v>18957</v>
      </c>
      <c r="M23" s="11">
        <v>5501</v>
      </c>
      <c r="N23" s="11">
        <v>0</v>
      </c>
      <c r="O23" s="11">
        <v>0</v>
      </c>
      <c r="P23" s="11">
        <v>0</v>
      </c>
      <c r="Q23" s="12">
        <v>0</v>
      </c>
    </row>
    <row r="24" spans="1:17" x14ac:dyDescent="0.15">
      <c r="A24" s="5">
        <v>41122</v>
      </c>
      <c r="B24">
        <v>559473</v>
      </c>
      <c r="C24" s="10">
        <v>237580</v>
      </c>
      <c r="D24" s="11">
        <v>16687</v>
      </c>
      <c r="E24" s="23">
        <v>59254</v>
      </c>
      <c r="F24" s="11">
        <v>65362</v>
      </c>
      <c r="G24" s="11">
        <v>37722</v>
      </c>
      <c r="H24" s="11">
        <v>47927</v>
      </c>
      <c r="I24" s="11">
        <v>31602</v>
      </c>
      <c r="J24" s="11">
        <v>25392</v>
      </c>
      <c r="K24" s="11">
        <v>0</v>
      </c>
      <c r="L24" s="11">
        <v>18828</v>
      </c>
      <c r="M24" s="11">
        <v>5313</v>
      </c>
      <c r="N24" s="11">
        <v>0</v>
      </c>
      <c r="O24" s="11">
        <v>0</v>
      </c>
      <c r="P24" s="11">
        <v>0</v>
      </c>
      <c r="Q24" s="12">
        <v>0</v>
      </c>
    </row>
    <row r="25" spans="1:17" x14ac:dyDescent="0.15">
      <c r="A25" s="5">
        <v>41153</v>
      </c>
      <c r="B25">
        <v>502403</v>
      </c>
      <c r="C25" s="10">
        <v>201074</v>
      </c>
      <c r="D25" s="11">
        <v>15403</v>
      </c>
      <c r="E25" s="23">
        <v>55147</v>
      </c>
      <c r="F25" s="11">
        <v>59770</v>
      </c>
      <c r="G25" s="11">
        <v>36821</v>
      </c>
      <c r="H25" s="11">
        <v>44628</v>
      </c>
      <c r="I25" s="11">
        <v>31719</v>
      </c>
      <c r="J25" s="11">
        <v>23941</v>
      </c>
      <c r="K25" s="11">
        <v>0</v>
      </c>
      <c r="L25" s="11">
        <v>16441</v>
      </c>
      <c r="M25" s="11">
        <v>5260</v>
      </c>
      <c r="N25" s="11">
        <v>0</v>
      </c>
      <c r="O25" s="11">
        <v>0</v>
      </c>
      <c r="P25" s="11">
        <v>0</v>
      </c>
      <c r="Q25" s="12">
        <v>0</v>
      </c>
    </row>
    <row r="26" spans="1:17" x14ac:dyDescent="0.15">
      <c r="A26" s="5">
        <v>41183</v>
      </c>
      <c r="B26">
        <v>520313</v>
      </c>
      <c r="C26" s="10">
        <v>198370</v>
      </c>
      <c r="D26" s="11">
        <v>16370</v>
      </c>
      <c r="E26" s="23">
        <v>56891</v>
      </c>
      <c r="F26" s="11">
        <v>63882</v>
      </c>
      <c r="G26" s="11">
        <v>41505</v>
      </c>
      <c r="H26" s="11">
        <v>47531</v>
      </c>
      <c r="I26" s="11">
        <v>35313</v>
      </c>
      <c r="J26" s="11">
        <v>26036</v>
      </c>
      <c r="K26" s="11">
        <v>0</v>
      </c>
      <c r="L26" s="11">
        <v>16536</v>
      </c>
      <c r="M26" s="11">
        <v>5694</v>
      </c>
      <c r="N26" s="11">
        <v>0</v>
      </c>
      <c r="O26" s="11">
        <v>0</v>
      </c>
      <c r="P26" s="11">
        <v>0</v>
      </c>
      <c r="Q26" s="12">
        <v>0</v>
      </c>
    </row>
    <row r="27" spans="1:17" x14ac:dyDescent="0.15">
      <c r="A27" s="5">
        <v>41214</v>
      </c>
      <c r="B27">
        <v>483146</v>
      </c>
      <c r="C27" s="10">
        <v>167050</v>
      </c>
      <c r="D27" s="11">
        <v>15857</v>
      </c>
      <c r="E27" s="23">
        <v>54428</v>
      </c>
      <c r="F27" s="11">
        <v>60716</v>
      </c>
      <c r="G27" s="11">
        <v>43311</v>
      </c>
      <c r="H27" s="11">
        <v>46445</v>
      </c>
      <c r="I27" s="11">
        <v>34401</v>
      </c>
      <c r="J27" s="11">
        <v>26789</v>
      </c>
      <c r="K27" s="11">
        <v>0</v>
      </c>
      <c r="L27" s="11">
        <v>16743</v>
      </c>
      <c r="M27" s="11">
        <v>5975</v>
      </c>
      <c r="N27" s="11">
        <v>0</v>
      </c>
      <c r="O27" s="11">
        <v>0</v>
      </c>
      <c r="P27" s="11">
        <v>0</v>
      </c>
      <c r="Q27" s="12">
        <v>0</v>
      </c>
    </row>
    <row r="28" spans="1:17" x14ac:dyDescent="0.15">
      <c r="A28" s="5">
        <v>41244</v>
      </c>
      <c r="B28">
        <v>442091</v>
      </c>
      <c r="C28" s="10">
        <v>148834</v>
      </c>
      <c r="D28" s="11">
        <v>13315</v>
      </c>
      <c r="E28" s="23">
        <v>55577</v>
      </c>
      <c r="F28" s="11">
        <v>54093</v>
      </c>
      <c r="G28" s="11">
        <v>39461</v>
      </c>
      <c r="H28" s="11">
        <v>43361</v>
      </c>
      <c r="I28" s="11">
        <v>30955</v>
      </c>
      <c r="J28" s="11">
        <v>24056</v>
      </c>
      <c r="K28" s="11">
        <v>0</v>
      </c>
      <c r="L28" s="11">
        <v>16077</v>
      </c>
      <c r="M28" s="11">
        <v>5800</v>
      </c>
      <c r="N28" s="11">
        <v>0</v>
      </c>
      <c r="O28" s="11">
        <v>0</v>
      </c>
      <c r="P28" s="11">
        <v>0</v>
      </c>
      <c r="Q28" s="12">
        <v>0</v>
      </c>
    </row>
    <row r="29" spans="1:17" x14ac:dyDescent="0.15">
      <c r="A29" s="5">
        <v>41275</v>
      </c>
      <c r="B29">
        <v>472573</v>
      </c>
      <c r="C29" s="10">
        <v>179542</v>
      </c>
      <c r="D29" s="11">
        <v>12787</v>
      </c>
      <c r="E29" s="23">
        <v>53876</v>
      </c>
      <c r="F29" s="11">
        <v>51935</v>
      </c>
      <c r="G29" s="11">
        <v>40697</v>
      </c>
      <c r="H29" s="11">
        <v>43337</v>
      </c>
      <c r="I29" s="11">
        <v>32958</v>
      </c>
      <c r="J29" s="11">
        <v>24498</v>
      </c>
      <c r="K29" s="11">
        <v>0</v>
      </c>
      <c r="L29" s="11">
        <v>16821</v>
      </c>
      <c r="M29" s="11">
        <v>5580</v>
      </c>
      <c r="N29" s="11">
        <v>0</v>
      </c>
      <c r="O29" s="11">
        <v>0</v>
      </c>
      <c r="P29" s="11">
        <v>0</v>
      </c>
      <c r="Q29" s="12">
        <v>0</v>
      </c>
    </row>
    <row r="30" spans="1:17" x14ac:dyDescent="0.15">
      <c r="A30" s="5">
        <v>41306</v>
      </c>
      <c r="B30">
        <v>431426</v>
      </c>
      <c r="C30" s="10">
        <v>152621</v>
      </c>
      <c r="D30" s="11">
        <v>10223</v>
      </c>
      <c r="E30" s="23">
        <v>47858</v>
      </c>
      <c r="F30" s="11">
        <v>52444</v>
      </c>
      <c r="G30" s="11">
        <v>37518</v>
      </c>
      <c r="H30" s="11">
        <v>41911</v>
      </c>
      <c r="I30" s="11">
        <v>31352</v>
      </c>
      <c r="J30" s="11">
        <v>26324</v>
      </c>
      <c r="K30" s="11">
        <v>0</v>
      </c>
      <c r="L30" s="11">
        <v>15864</v>
      </c>
      <c r="M30" s="11">
        <v>4945</v>
      </c>
      <c r="N30" s="11">
        <v>0</v>
      </c>
      <c r="O30" s="11">
        <v>0</v>
      </c>
      <c r="P30" s="11">
        <v>0</v>
      </c>
      <c r="Q30" s="12">
        <v>0</v>
      </c>
    </row>
    <row r="31" spans="1:17" x14ac:dyDescent="0.15">
      <c r="A31" s="5">
        <v>41334</v>
      </c>
      <c r="B31">
        <v>462318</v>
      </c>
      <c r="C31" s="10">
        <v>167899</v>
      </c>
      <c r="D31" s="11">
        <v>10525</v>
      </c>
      <c r="E31" s="23">
        <v>54438</v>
      </c>
      <c r="F31" s="11">
        <v>55355</v>
      </c>
      <c r="G31" s="11">
        <v>37771</v>
      </c>
      <c r="H31" s="11">
        <v>43209</v>
      </c>
      <c r="I31" s="11">
        <v>32644</v>
      </c>
      <c r="J31" s="11">
        <v>26928</v>
      </c>
      <c r="K31" s="11">
        <v>0</v>
      </c>
      <c r="L31" s="11">
        <v>17238</v>
      </c>
      <c r="M31" s="11">
        <v>5217</v>
      </c>
      <c r="N31" s="11">
        <v>0</v>
      </c>
      <c r="O31" s="11">
        <v>0</v>
      </c>
      <c r="P31" s="11">
        <v>0</v>
      </c>
      <c r="Q31" s="12">
        <v>0</v>
      </c>
    </row>
    <row r="32" spans="1:17" x14ac:dyDescent="0.15">
      <c r="A32" s="5">
        <v>41365</v>
      </c>
      <c r="B32">
        <v>471520</v>
      </c>
      <c r="C32" s="10">
        <v>176398</v>
      </c>
      <c r="D32" s="11">
        <v>8378</v>
      </c>
      <c r="E32" s="23">
        <v>53365</v>
      </c>
      <c r="F32" s="11">
        <v>57462</v>
      </c>
      <c r="G32" s="11">
        <v>37433</v>
      </c>
      <c r="H32" s="11">
        <v>45709</v>
      </c>
      <c r="I32" s="11">
        <v>32280</v>
      </c>
      <c r="J32" s="11">
        <v>27771</v>
      </c>
      <c r="K32" s="11">
        <v>0</v>
      </c>
      <c r="L32" s="11">
        <v>16491</v>
      </c>
      <c r="M32" s="11">
        <v>4830</v>
      </c>
      <c r="N32" s="11">
        <v>0</v>
      </c>
      <c r="O32" s="11">
        <v>0</v>
      </c>
      <c r="P32" s="11">
        <v>0</v>
      </c>
      <c r="Q32" s="12">
        <v>0</v>
      </c>
    </row>
    <row r="33" spans="1:17" x14ac:dyDescent="0.15">
      <c r="A33" s="5">
        <v>41395</v>
      </c>
      <c r="B33">
        <v>487410</v>
      </c>
      <c r="C33" s="10">
        <v>188146</v>
      </c>
      <c r="D33" s="11">
        <v>3715</v>
      </c>
      <c r="E33" s="23">
        <v>0</v>
      </c>
      <c r="F33" s="11">
        <v>45754</v>
      </c>
      <c r="G33" s="11">
        <v>36996</v>
      </c>
      <c r="H33" s="11">
        <v>45193</v>
      </c>
      <c r="I33" s="11">
        <v>31236</v>
      </c>
      <c r="J33" s="11">
        <v>27677</v>
      </c>
      <c r="K33" s="11">
        <v>57041</v>
      </c>
      <c r="L33" s="11">
        <v>17135</v>
      </c>
      <c r="M33" s="11">
        <v>4752</v>
      </c>
      <c r="N33" s="11">
        <v>11404</v>
      </c>
      <c r="O33" s="11">
        <v>8257</v>
      </c>
      <c r="P33" s="11">
        <v>8248</v>
      </c>
      <c r="Q33" s="12">
        <v>1811</v>
      </c>
    </row>
    <row r="34" spans="1:17" x14ac:dyDescent="0.15">
      <c r="A34" s="5">
        <v>41426</v>
      </c>
      <c r="B34">
        <v>500381</v>
      </c>
      <c r="C34" s="10">
        <v>200364</v>
      </c>
      <c r="D34" s="11">
        <v>3697</v>
      </c>
      <c r="E34" s="23">
        <v>0</v>
      </c>
      <c r="F34" s="11">
        <v>46105</v>
      </c>
      <c r="G34" s="11">
        <v>36161</v>
      </c>
      <c r="H34" s="11">
        <v>44817</v>
      </c>
      <c r="I34" s="11">
        <v>31667</v>
      </c>
      <c r="J34" s="11">
        <v>26834</v>
      </c>
      <c r="K34" s="11">
        <v>57808</v>
      </c>
      <c r="L34" s="11">
        <v>16691</v>
      </c>
      <c r="M34" s="11">
        <v>4852</v>
      </c>
      <c r="N34" s="11">
        <v>11637</v>
      </c>
      <c r="O34" s="11">
        <v>9462</v>
      </c>
      <c r="P34" s="11">
        <v>8506</v>
      </c>
      <c r="Q34" s="12">
        <v>1735</v>
      </c>
    </row>
    <row r="35" spans="1:17" x14ac:dyDescent="0.15">
      <c r="A35" s="5">
        <v>41456</v>
      </c>
      <c r="B35">
        <v>560307</v>
      </c>
      <c r="C35" s="10">
        <v>245272</v>
      </c>
      <c r="D35" s="11">
        <v>4095</v>
      </c>
      <c r="E35" s="23">
        <v>0</v>
      </c>
      <c r="F35" s="11">
        <v>50165</v>
      </c>
      <c r="G35" s="11">
        <v>36470</v>
      </c>
      <c r="H35" s="11">
        <v>45138</v>
      </c>
      <c r="I35" s="11">
        <v>30966</v>
      </c>
      <c r="J35" s="11">
        <v>26722</v>
      </c>
      <c r="K35" s="11">
        <v>64973</v>
      </c>
      <c r="L35" s="11">
        <v>16797</v>
      </c>
      <c r="M35" s="11">
        <v>5201</v>
      </c>
      <c r="N35" s="11">
        <v>13206</v>
      </c>
      <c r="O35" s="11">
        <v>10796</v>
      </c>
      <c r="P35" s="11">
        <v>8521</v>
      </c>
      <c r="Q35" s="12">
        <v>1940</v>
      </c>
    </row>
    <row r="36" spans="1:17" x14ac:dyDescent="0.15">
      <c r="A36" s="5">
        <v>41487</v>
      </c>
      <c r="B36">
        <v>534035</v>
      </c>
      <c r="C36" s="10">
        <v>223636</v>
      </c>
      <c r="D36" s="11">
        <v>3686</v>
      </c>
      <c r="E36" s="23">
        <v>0</v>
      </c>
      <c r="F36" s="11">
        <v>47901</v>
      </c>
      <c r="G36" s="11">
        <v>37341</v>
      </c>
      <c r="H36" s="11">
        <v>45485</v>
      </c>
      <c r="I36" s="11">
        <v>31353</v>
      </c>
      <c r="J36" s="11">
        <v>27399</v>
      </c>
      <c r="K36" s="11">
        <v>61608</v>
      </c>
      <c r="L36" s="11">
        <v>16293</v>
      </c>
      <c r="M36" s="11">
        <v>5157</v>
      </c>
      <c r="N36" s="11">
        <v>12231</v>
      </c>
      <c r="O36" s="11">
        <v>11011</v>
      </c>
      <c r="P36" s="11">
        <v>9053</v>
      </c>
      <c r="Q36" s="12">
        <v>1836</v>
      </c>
    </row>
    <row r="37" spans="1:17" x14ac:dyDescent="0.15">
      <c r="A37" s="5">
        <v>41518</v>
      </c>
      <c r="B37">
        <v>469733</v>
      </c>
      <c r="C37" s="10">
        <v>177328</v>
      </c>
      <c r="D37" s="11">
        <v>3817</v>
      </c>
      <c r="E37" s="23">
        <v>0</v>
      </c>
      <c r="F37" s="11">
        <v>43216</v>
      </c>
      <c r="G37" s="11">
        <v>36513</v>
      </c>
      <c r="H37" s="11">
        <v>41763</v>
      </c>
      <c r="I37" s="11">
        <v>31857</v>
      </c>
      <c r="J37" s="11">
        <v>26344</v>
      </c>
      <c r="K37" s="11">
        <v>56970</v>
      </c>
      <c r="L37" s="11">
        <v>15131</v>
      </c>
      <c r="M37" s="11">
        <v>5053</v>
      </c>
      <c r="N37" s="11">
        <v>10944</v>
      </c>
      <c r="O37" s="11">
        <v>10341</v>
      </c>
      <c r="P37" s="11">
        <v>8645</v>
      </c>
      <c r="Q37" s="12">
        <v>1766</v>
      </c>
    </row>
    <row r="38" spans="1:17" x14ac:dyDescent="0.15">
      <c r="A38" s="5">
        <v>41548</v>
      </c>
      <c r="B38">
        <v>468197</v>
      </c>
      <c r="C38" s="10">
        <v>159911</v>
      </c>
      <c r="D38" s="11">
        <v>4150</v>
      </c>
      <c r="E38" s="23">
        <v>0</v>
      </c>
      <c r="F38" s="11">
        <v>44144</v>
      </c>
      <c r="G38" s="11">
        <v>39975</v>
      </c>
      <c r="H38" s="11">
        <v>44042</v>
      </c>
      <c r="I38" s="11">
        <v>34285</v>
      </c>
      <c r="J38" s="11">
        <v>27934</v>
      </c>
      <c r="K38" s="11">
        <v>60128</v>
      </c>
      <c r="L38" s="11">
        <v>16933</v>
      </c>
      <c r="M38" s="11">
        <v>5260</v>
      </c>
      <c r="N38" s="11">
        <v>11254</v>
      </c>
      <c r="O38" s="11">
        <v>9807</v>
      </c>
      <c r="P38" s="11">
        <v>8567</v>
      </c>
      <c r="Q38" s="12">
        <v>1762</v>
      </c>
    </row>
    <row r="39" spans="1:17" x14ac:dyDescent="0.15">
      <c r="A39" s="5">
        <v>41579</v>
      </c>
      <c r="B39">
        <v>458493</v>
      </c>
      <c r="C39" s="10">
        <v>158574</v>
      </c>
      <c r="D39" s="11">
        <v>3905</v>
      </c>
      <c r="E39" s="23">
        <v>0</v>
      </c>
      <c r="F39" s="11">
        <v>42389</v>
      </c>
      <c r="G39" s="11">
        <v>40416</v>
      </c>
      <c r="H39" s="11">
        <v>43886</v>
      </c>
      <c r="I39" s="11">
        <v>32473</v>
      </c>
      <c r="J39" s="11">
        <v>27811</v>
      </c>
      <c r="K39" s="11">
        <v>58232</v>
      </c>
      <c r="L39" s="11">
        <v>16745</v>
      </c>
      <c r="M39" s="11">
        <v>5059</v>
      </c>
      <c r="N39" s="11">
        <v>10771</v>
      </c>
      <c r="O39" s="11">
        <v>8000</v>
      </c>
      <c r="P39" s="11">
        <v>8546</v>
      </c>
      <c r="Q39" s="12">
        <v>1641</v>
      </c>
    </row>
    <row r="40" spans="1:17" x14ac:dyDescent="0.15">
      <c r="A40" s="5">
        <v>41609</v>
      </c>
      <c r="B40">
        <v>428888</v>
      </c>
      <c r="C40" s="13">
        <v>141718</v>
      </c>
      <c r="D40" s="14">
        <v>3627</v>
      </c>
      <c r="E40" s="24">
        <v>0</v>
      </c>
      <c r="F40" s="14">
        <v>40386</v>
      </c>
      <c r="G40" s="14">
        <v>38106</v>
      </c>
      <c r="H40" s="14">
        <v>42113</v>
      </c>
      <c r="I40" s="14">
        <v>30134</v>
      </c>
      <c r="J40" s="14">
        <v>25004</v>
      </c>
      <c r="K40" s="14">
        <v>61090</v>
      </c>
      <c r="L40" s="14">
        <v>15835</v>
      </c>
      <c r="M40" s="14">
        <v>4739</v>
      </c>
      <c r="N40" s="14">
        <v>10387</v>
      </c>
      <c r="O40" s="14">
        <v>5688</v>
      </c>
      <c r="P40" s="14">
        <v>8453</v>
      </c>
      <c r="Q40" s="15">
        <v>1563</v>
      </c>
    </row>
    <row r="41" spans="1:17" x14ac:dyDescent="0.15">
      <c r="E41" s="2"/>
      <c r="F41"/>
    </row>
    <row r="42" spans="1:17" x14ac:dyDescent="0.15">
      <c r="A42" s="7" t="s">
        <v>12</v>
      </c>
      <c r="B42" s="17">
        <f t="shared" ref="B42:Q42" si="0">SUM(B4:B41)</f>
        <v>19080252</v>
      </c>
      <c r="C42" s="17">
        <f t="shared" si="0"/>
        <v>7535138</v>
      </c>
      <c r="D42" s="17">
        <f t="shared" si="0"/>
        <v>1934129</v>
      </c>
      <c r="E42" s="25">
        <f t="shared" si="0"/>
        <v>1674166</v>
      </c>
      <c r="F42" s="17">
        <f t="shared" si="0"/>
        <v>1558473</v>
      </c>
      <c r="G42" s="17">
        <f t="shared" si="0"/>
        <v>1475782</v>
      </c>
      <c r="H42" s="17">
        <f t="shared" si="0"/>
        <v>1297262</v>
      </c>
      <c r="I42" s="17">
        <f t="shared" si="0"/>
        <v>1220153</v>
      </c>
      <c r="J42" s="17">
        <f t="shared" si="0"/>
        <v>728894</v>
      </c>
      <c r="K42" s="17">
        <f t="shared" si="0"/>
        <v>477850</v>
      </c>
      <c r="L42" s="17">
        <f t="shared" si="0"/>
        <v>477129</v>
      </c>
      <c r="M42" s="17">
        <f t="shared" si="0"/>
        <v>209543</v>
      </c>
      <c r="N42" s="17">
        <f t="shared" si="0"/>
        <v>91834</v>
      </c>
      <c r="O42" s="17">
        <f t="shared" si="0"/>
        <v>73362</v>
      </c>
      <c r="P42" s="17">
        <f t="shared" si="0"/>
        <v>68539</v>
      </c>
      <c r="Q42" s="18">
        <f t="shared" si="0"/>
        <v>14054</v>
      </c>
    </row>
    <row r="43" spans="1:17" x14ac:dyDescent="0.15">
      <c r="A43" s="19" t="s">
        <v>20</v>
      </c>
      <c r="B43" s="20">
        <f t="shared" ref="B43:Q43" si="1">B42/$B$42</f>
        <v>1</v>
      </c>
      <c r="C43" s="20">
        <f t="shared" si="1"/>
        <v>0.3949181593618365</v>
      </c>
      <c r="D43" s="20">
        <f t="shared" si="1"/>
        <v>0.10136810562040795</v>
      </c>
      <c r="E43" s="26">
        <f t="shared" si="1"/>
        <v>8.7743390391279943E-2</v>
      </c>
      <c r="F43" s="20">
        <f t="shared" si="1"/>
        <v>8.1679896051687365E-2</v>
      </c>
      <c r="G43" s="20">
        <f t="shared" si="1"/>
        <v>7.7346043438000708E-2</v>
      </c>
      <c r="H43" s="20">
        <f t="shared" si="1"/>
        <v>6.7989772881406382E-2</v>
      </c>
      <c r="I43" s="20">
        <f t="shared" si="1"/>
        <v>6.3948474055793389E-2</v>
      </c>
      <c r="J43" s="20">
        <f t="shared" si="1"/>
        <v>3.8201487066313378E-2</v>
      </c>
      <c r="K43" s="20">
        <f t="shared" si="1"/>
        <v>2.5044218493550294E-2</v>
      </c>
      <c r="L43" s="20">
        <f t="shared" si="1"/>
        <v>2.5006430732675857E-2</v>
      </c>
      <c r="M43" s="20">
        <f t="shared" si="1"/>
        <v>1.0982192478380264E-2</v>
      </c>
      <c r="N43" s="20">
        <f t="shared" si="1"/>
        <v>4.813039156925181E-3</v>
      </c>
      <c r="O43" s="20">
        <f t="shared" si="1"/>
        <v>3.8449177715262879E-3</v>
      </c>
      <c r="P43" s="20">
        <f t="shared" si="1"/>
        <v>3.5921433322788398E-3</v>
      </c>
      <c r="Q43" s="21">
        <f t="shared" si="1"/>
        <v>7.3657308090060861E-4</v>
      </c>
    </row>
  </sheetData>
  <sortState columnSort="1" ref="C3:Q43">
    <sortCondition descending="1" ref="C42:Q42"/>
  </sortState>
  <phoneticPr fontId="5" type="noConversion"/>
  <conditionalFormatting sqref="B4:B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49" workbookViewId="0">
      <selection activeCell="D91" sqref="D91"/>
    </sheetView>
  </sheetViews>
  <sheetFormatPr defaultRowHeight="13.5" x14ac:dyDescent="0.15"/>
  <cols>
    <col min="1" max="1" width="27.125" bestFit="1" customWidth="1"/>
    <col min="2" max="2" width="12" bestFit="1" customWidth="1"/>
    <col min="3" max="3" width="20.25" bestFit="1" customWidth="1"/>
    <col min="4" max="4" width="11" bestFit="1" customWidth="1"/>
    <col min="5" max="5" width="11.875" bestFit="1" customWidth="1"/>
    <col min="6" max="6" width="13.375" bestFit="1" customWidth="1"/>
    <col min="7" max="7" width="13.625" bestFit="1" customWidth="1"/>
    <col min="8" max="8" width="8.25" bestFit="1" customWidth="1"/>
    <col min="9" max="9" width="11.75" customWidth="1"/>
    <col min="10" max="10" width="7" bestFit="1" customWidth="1"/>
    <col min="13" max="13" width="10.75" bestFit="1" customWidth="1"/>
    <col min="14" max="14" width="11.75" bestFit="1" customWidth="1"/>
    <col min="15" max="15" width="12" bestFit="1" customWidth="1"/>
  </cols>
  <sheetData>
    <row r="1" spans="1:16" ht="20.25" thickBot="1" x14ac:dyDescent="0.3">
      <c r="A1" s="4" t="s">
        <v>3</v>
      </c>
    </row>
    <row r="2" spans="1:16" ht="16.5" thickTop="1" thickBot="1" x14ac:dyDescent="0.2">
      <c r="C2" s="3" t="s">
        <v>19</v>
      </c>
    </row>
    <row r="3" spans="1:16" ht="14.25" thickTop="1" x14ac:dyDescent="0.15">
      <c r="A3" s="1" t="s">
        <v>0</v>
      </c>
      <c r="B3" s="1" t="s">
        <v>1</v>
      </c>
      <c r="C3" s="7" t="s">
        <v>4</v>
      </c>
      <c r="D3" s="8" t="s">
        <v>17</v>
      </c>
      <c r="E3" s="8" t="s">
        <v>8</v>
      </c>
      <c r="F3" s="8" t="s">
        <v>10</v>
      </c>
      <c r="G3" s="8" t="s">
        <v>6</v>
      </c>
      <c r="H3" s="8" t="s">
        <v>7</v>
      </c>
      <c r="I3" s="8" t="s">
        <v>14</v>
      </c>
      <c r="J3" s="8" t="s">
        <v>5</v>
      </c>
      <c r="K3" s="8" t="s">
        <v>9</v>
      </c>
      <c r="L3" s="8" t="s">
        <v>11</v>
      </c>
      <c r="M3" s="8" t="s">
        <v>16</v>
      </c>
      <c r="N3" s="8" t="s">
        <v>15</v>
      </c>
      <c r="O3" s="8" t="s">
        <v>18</v>
      </c>
      <c r="P3" s="9" t="s">
        <v>13</v>
      </c>
    </row>
    <row r="4" spans="1:16" x14ac:dyDescent="0.15">
      <c r="A4" s="5">
        <v>40513</v>
      </c>
      <c r="B4">
        <v>92443</v>
      </c>
      <c r="C4" s="10">
        <v>34463</v>
      </c>
      <c r="D4" s="11">
        <v>0</v>
      </c>
      <c r="E4" s="11">
        <v>28114</v>
      </c>
      <c r="F4" s="11">
        <v>11784</v>
      </c>
      <c r="G4" s="11">
        <v>7393</v>
      </c>
      <c r="H4" s="11">
        <v>7897</v>
      </c>
      <c r="I4" s="11">
        <v>0</v>
      </c>
      <c r="J4" s="11">
        <v>0</v>
      </c>
      <c r="K4" s="11">
        <v>2791</v>
      </c>
      <c r="L4" s="11">
        <v>0</v>
      </c>
      <c r="M4" s="11">
        <v>0</v>
      </c>
      <c r="N4" s="11">
        <v>0</v>
      </c>
      <c r="O4" s="11">
        <v>0</v>
      </c>
      <c r="P4" s="12">
        <v>0</v>
      </c>
    </row>
    <row r="5" spans="1:16" x14ac:dyDescent="0.15">
      <c r="A5" s="5">
        <v>40544</v>
      </c>
      <c r="B5">
        <v>99100</v>
      </c>
      <c r="C5" s="10">
        <v>33554</v>
      </c>
      <c r="D5" s="11">
        <v>0</v>
      </c>
      <c r="E5" s="11">
        <v>32578</v>
      </c>
      <c r="F5" s="11">
        <v>12532</v>
      </c>
      <c r="G5" s="11">
        <v>8158</v>
      </c>
      <c r="H5" s="11">
        <v>9023</v>
      </c>
      <c r="I5" s="11">
        <v>0</v>
      </c>
      <c r="J5" s="11">
        <v>0</v>
      </c>
      <c r="K5" s="11">
        <v>3254</v>
      </c>
      <c r="L5" s="11">
        <v>0</v>
      </c>
      <c r="M5" s="11">
        <v>0</v>
      </c>
      <c r="N5" s="11">
        <v>0</v>
      </c>
      <c r="O5" s="11">
        <v>0</v>
      </c>
      <c r="P5" s="12">
        <v>0</v>
      </c>
    </row>
    <row r="6" spans="1:16" x14ac:dyDescent="0.15">
      <c r="A6" s="5">
        <v>40575</v>
      </c>
      <c r="B6">
        <v>94180</v>
      </c>
      <c r="C6" s="10">
        <v>32085</v>
      </c>
      <c r="D6" s="11">
        <v>0</v>
      </c>
      <c r="E6" s="11">
        <v>31819</v>
      </c>
      <c r="F6" s="11">
        <v>11852</v>
      </c>
      <c r="G6" s="11">
        <v>7532</v>
      </c>
      <c r="H6" s="11">
        <v>7778</v>
      </c>
      <c r="I6" s="11">
        <v>0</v>
      </c>
      <c r="J6" s="11">
        <v>0</v>
      </c>
      <c r="K6" s="11">
        <v>3113</v>
      </c>
      <c r="L6" s="11">
        <v>0</v>
      </c>
      <c r="M6" s="11">
        <v>0</v>
      </c>
      <c r="N6" s="11">
        <v>0</v>
      </c>
      <c r="O6" s="11">
        <v>0</v>
      </c>
      <c r="P6" s="12">
        <v>0</v>
      </c>
    </row>
    <row r="7" spans="1:16" x14ac:dyDescent="0.15">
      <c r="A7" s="5">
        <v>40603</v>
      </c>
      <c r="B7">
        <v>104862</v>
      </c>
      <c r="C7" s="10">
        <v>35805</v>
      </c>
      <c r="D7" s="11">
        <v>0</v>
      </c>
      <c r="E7" s="11">
        <v>36020</v>
      </c>
      <c r="F7" s="11">
        <v>13018</v>
      </c>
      <c r="G7" s="11">
        <v>8451</v>
      </c>
      <c r="H7" s="11">
        <v>8314</v>
      </c>
      <c r="I7" s="11">
        <v>0</v>
      </c>
      <c r="J7" s="11">
        <v>0</v>
      </c>
      <c r="K7" s="11">
        <v>3253</v>
      </c>
      <c r="L7" s="11">
        <v>0</v>
      </c>
      <c r="M7" s="11">
        <v>0</v>
      </c>
      <c r="N7" s="11">
        <v>0</v>
      </c>
      <c r="O7" s="11">
        <v>0</v>
      </c>
      <c r="P7" s="12">
        <v>0</v>
      </c>
    </row>
    <row r="8" spans="1:16" x14ac:dyDescent="0.15">
      <c r="A8" s="5">
        <v>40634</v>
      </c>
      <c r="B8">
        <v>107030</v>
      </c>
      <c r="C8" s="10">
        <v>40933</v>
      </c>
      <c r="D8" s="11">
        <v>0</v>
      </c>
      <c r="E8" s="11">
        <v>33771</v>
      </c>
      <c r="F8" s="11">
        <v>13308</v>
      </c>
      <c r="G8" s="11">
        <v>8196</v>
      </c>
      <c r="H8" s="11">
        <v>7598</v>
      </c>
      <c r="I8" s="11">
        <v>0</v>
      </c>
      <c r="J8" s="11">
        <v>0</v>
      </c>
      <c r="K8" s="11">
        <v>3223</v>
      </c>
      <c r="L8" s="11">
        <v>0</v>
      </c>
      <c r="M8" s="11">
        <v>0</v>
      </c>
      <c r="N8" s="11">
        <v>0</v>
      </c>
      <c r="O8" s="11">
        <v>0</v>
      </c>
      <c r="P8" s="12">
        <v>0</v>
      </c>
    </row>
    <row r="9" spans="1:16" x14ac:dyDescent="0.15">
      <c r="A9" s="5">
        <v>40664</v>
      </c>
      <c r="B9">
        <v>112449</v>
      </c>
      <c r="C9" s="10">
        <v>40518</v>
      </c>
      <c r="D9" s="11">
        <v>0</v>
      </c>
      <c r="E9" s="11">
        <v>37358</v>
      </c>
      <c r="F9" s="11">
        <v>13533</v>
      </c>
      <c r="G9" s="11">
        <v>9190</v>
      </c>
      <c r="H9" s="11">
        <v>8211</v>
      </c>
      <c r="I9" s="11">
        <v>0</v>
      </c>
      <c r="J9" s="11">
        <v>0</v>
      </c>
      <c r="K9" s="11">
        <v>3638</v>
      </c>
      <c r="L9" s="11">
        <v>0</v>
      </c>
      <c r="M9" s="11">
        <v>0</v>
      </c>
      <c r="N9" s="11">
        <v>0</v>
      </c>
      <c r="O9" s="11">
        <v>0</v>
      </c>
      <c r="P9" s="12">
        <v>0</v>
      </c>
    </row>
    <row r="10" spans="1:16" x14ac:dyDescent="0.15">
      <c r="A10" s="5">
        <v>40695</v>
      </c>
      <c r="B10">
        <v>109075</v>
      </c>
      <c r="C10" s="10">
        <v>39514</v>
      </c>
      <c r="D10" s="11">
        <v>0</v>
      </c>
      <c r="E10" s="11">
        <v>36810</v>
      </c>
      <c r="F10" s="11">
        <v>13462</v>
      </c>
      <c r="G10" s="11">
        <v>8641</v>
      </c>
      <c r="H10" s="11">
        <v>7336</v>
      </c>
      <c r="I10" s="11">
        <v>0</v>
      </c>
      <c r="J10" s="11">
        <v>0</v>
      </c>
      <c r="K10" s="11">
        <v>3311</v>
      </c>
      <c r="L10" s="11">
        <v>0</v>
      </c>
      <c r="M10" s="11">
        <v>0</v>
      </c>
      <c r="N10" s="11">
        <v>0</v>
      </c>
      <c r="O10" s="11">
        <v>0</v>
      </c>
      <c r="P10" s="12">
        <v>0</v>
      </c>
    </row>
    <row r="11" spans="1:16" x14ac:dyDescent="0.15">
      <c r="A11" s="5">
        <v>40725</v>
      </c>
      <c r="B11">
        <v>112225</v>
      </c>
      <c r="C11" s="10">
        <v>41950</v>
      </c>
      <c r="D11" s="11">
        <v>0</v>
      </c>
      <c r="E11" s="11">
        <v>37042</v>
      </c>
      <c r="F11" s="11">
        <v>13685</v>
      </c>
      <c r="G11" s="11">
        <v>8663</v>
      </c>
      <c r="H11" s="11">
        <v>7444</v>
      </c>
      <c r="I11" s="11">
        <v>0</v>
      </c>
      <c r="J11" s="11">
        <v>0</v>
      </c>
      <c r="K11" s="11">
        <v>3440</v>
      </c>
      <c r="L11" s="11">
        <v>0</v>
      </c>
      <c r="M11" s="11">
        <v>0</v>
      </c>
      <c r="N11" s="11">
        <v>0</v>
      </c>
      <c r="O11" s="11">
        <v>0</v>
      </c>
      <c r="P11" s="12">
        <v>0</v>
      </c>
    </row>
    <row r="12" spans="1:16" x14ac:dyDescent="0.15">
      <c r="A12" s="5">
        <v>40756</v>
      </c>
      <c r="B12">
        <v>108946</v>
      </c>
      <c r="C12" s="10">
        <v>42361</v>
      </c>
      <c r="D12" s="11">
        <v>0</v>
      </c>
      <c r="E12" s="11">
        <v>34774</v>
      </c>
      <c r="F12" s="11">
        <v>12647</v>
      </c>
      <c r="G12" s="11">
        <v>7952</v>
      </c>
      <c r="H12" s="11">
        <v>8243</v>
      </c>
      <c r="I12" s="11">
        <v>0</v>
      </c>
      <c r="J12" s="11">
        <v>0</v>
      </c>
      <c r="K12" s="11">
        <v>2968</v>
      </c>
      <c r="L12" s="11">
        <v>0</v>
      </c>
      <c r="M12" s="11">
        <v>0</v>
      </c>
      <c r="N12" s="11">
        <v>0</v>
      </c>
      <c r="O12" s="11">
        <v>0</v>
      </c>
      <c r="P12" s="12">
        <v>0</v>
      </c>
    </row>
    <row r="13" spans="1:16" x14ac:dyDescent="0.15">
      <c r="A13" s="5">
        <v>40787</v>
      </c>
      <c r="B13">
        <v>91265</v>
      </c>
      <c r="C13" s="10">
        <v>29456</v>
      </c>
      <c r="D13" s="11">
        <v>13793</v>
      </c>
      <c r="E13" s="11">
        <v>3259</v>
      </c>
      <c r="F13" s="11">
        <v>11049</v>
      </c>
      <c r="G13" s="11">
        <v>8372</v>
      </c>
      <c r="H13" s="11">
        <v>7056</v>
      </c>
      <c r="I13" s="11">
        <v>5617</v>
      </c>
      <c r="J13" s="11">
        <v>4443</v>
      </c>
      <c r="K13" s="11">
        <v>2635</v>
      </c>
      <c r="L13" s="11">
        <v>0</v>
      </c>
      <c r="M13" s="11">
        <v>2961</v>
      </c>
      <c r="N13" s="11">
        <v>0</v>
      </c>
      <c r="O13" s="11">
        <v>0</v>
      </c>
      <c r="P13" s="12">
        <v>0</v>
      </c>
    </row>
    <row r="14" spans="1:16" x14ac:dyDescent="0.15">
      <c r="A14" s="5">
        <v>40817</v>
      </c>
      <c r="B14">
        <v>101355</v>
      </c>
      <c r="C14" s="10">
        <v>34291</v>
      </c>
      <c r="D14" s="11">
        <v>15851</v>
      </c>
      <c r="E14" s="11">
        <v>3435</v>
      </c>
      <c r="F14" s="11">
        <v>11618</v>
      </c>
      <c r="G14" s="11">
        <v>8861</v>
      </c>
      <c r="H14" s="11">
        <v>7903</v>
      </c>
      <c r="I14" s="11">
        <v>5825</v>
      </c>
      <c r="J14" s="11">
        <v>4654</v>
      </c>
      <c r="K14" s="11">
        <v>3045</v>
      </c>
      <c r="L14" s="11">
        <v>0</v>
      </c>
      <c r="M14" s="11">
        <v>3096</v>
      </c>
      <c r="N14" s="11">
        <v>0</v>
      </c>
      <c r="O14" s="11">
        <v>0</v>
      </c>
      <c r="P14" s="12">
        <v>0</v>
      </c>
    </row>
    <row r="15" spans="1:16" x14ac:dyDescent="0.15">
      <c r="A15" s="5">
        <v>40848</v>
      </c>
      <c r="B15">
        <v>95643</v>
      </c>
      <c r="C15" s="10">
        <v>28094</v>
      </c>
      <c r="D15" s="11">
        <v>16562</v>
      </c>
      <c r="E15" s="11">
        <v>3560</v>
      </c>
      <c r="F15" s="11">
        <v>11066</v>
      </c>
      <c r="G15" s="11">
        <v>8532</v>
      </c>
      <c r="H15" s="11">
        <v>8299</v>
      </c>
      <c r="I15" s="11">
        <v>5621</v>
      </c>
      <c r="J15" s="11">
        <v>4726</v>
      </c>
      <c r="K15" s="11">
        <v>3251</v>
      </c>
      <c r="L15" s="11">
        <v>0</v>
      </c>
      <c r="M15" s="11">
        <v>3197</v>
      </c>
      <c r="N15" s="11">
        <v>0</v>
      </c>
      <c r="O15" s="11">
        <v>0</v>
      </c>
      <c r="P15" s="12">
        <v>0</v>
      </c>
    </row>
    <row r="16" spans="1:16" x14ac:dyDescent="0.15">
      <c r="A16" s="5">
        <v>40878</v>
      </c>
      <c r="B16">
        <v>87058</v>
      </c>
      <c r="C16" s="10">
        <v>25689</v>
      </c>
      <c r="D16" s="11">
        <v>14089</v>
      </c>
      <c r="E16" s="11">
        <v>3396</v>
      </c>
      <c r="F16" s="11">
        <v>10349</v>
      </c>
      <c r="G16" s="11">
        <v>7442</v>
      </c>
      <c r="H16" s="11">
        <v>8679</v>
      </c>
      <c r="I16" s="11">
        <v>5200</v>
      </c>
      <c r="J16" s="11">
        <v>3877</v>
      </c>
      <c r="K16" s="11">
        <v>2821</v>
      </c>
      <c r="L16" s="11">
        <v>0</v>
      </c>
      <c r="M16" s="11">
        <v>3185</v>
      </c>
      <c r="N16" s="11">
        <v>0</v>
      </c>
      <c r="O16" s="11">
        <v>0</v>
      </c>
      <c r="P16" s="12">
        <v>0</v>
      </c>
    </row>
    <row r="17" spans="1:16" x14ac:dyDescent="0.15">
      <c r="A17" s="5">
        <v>40909</v>
      </c>
      <c r="B17">
        <v>91033</v>
      </c>
      <c r="C17" s="10">
        <v>26167</v>
      </c>
      <c r="D17" s="11">
        <v>14669</v>
      </c>
      <c r="E17" s="11">
        <v>3828</v>
      </c>
      <c r="F17" s="11">
        <v>10559</v>
      </c>
      <c r="G17" s="11">
        <v>8328</v>
      </c>
      <c r="H17" s="11">
        <v>8681</v>
      </c>
      <c r="I17" s="11">
        <v>5521</v>
      </c>
      <c r="J17" s="11">
        <v>4771</v>
      </c>
      <c r="K17" s="11">
        <v>2923</v>
      </c>
      <c r="L17" s="11">
        <v>0</v>
      </c>
      <c r="M17" s="11">
        <v>3057</v>
      </c>
      <c r="N17" s="11">
        <v>0</v>
      </c>
      <c r="O17" s="11">
        <v>0</v>
      </c>
      <c r="P17" s="12">
        <v>0</v>
      </c>
    </row>
    <row r="18" spans="1:16" x14ac:dyDescent="0.15">
      <c r="A18" s="5">
        <v>40940</v>
      </c>
      <c r="B18">
        <v>85065</v>
      </c>
      <c r="C18" s="10">
        <v>26339</v>
      </c>
      <c r="D18" s="11">
        <v>13120</v>
      </c>
      <c r="E18" s="11">
        <v>3604</v>
      </c>
      <c r="F18" s="11">
        <v>9765</v>
      </c>
      <c r="G18" s="11">
        <v>7577</v>
      </c>
      <c r="H18" s="11">
        <v>7592</v>
      </c>
      <c r="I18" s="11">
        <v>4978</v>
      </c>
      <c r="J18" s="11">
        <v>4028</v>
      </c>
      <c r="K18" s="11">
        <v>2775</v>
      </c>
      <c r="L18" s="11">
        <v>0</v>
      </c>
      <c r="M18" s="11">
        <v>2889</v>
      </c>
      <c r="N18" s="11">
        <v>0</v>
      </c>
      <c r="O18" s="11">
        <v>0</v>
      </c>
      <c r="P18" s="12">
        <v>0</v>
      </c>
    </row>
    <row r="19" spans="1:16" x14ac:dyDescent="0.15">
      <c r="A19" s="5">
        <v>40969</v>
      </c>
      <c r="B19">
        <v>101528</v>
      </c>
      <c r="C19" s="10">
        <v>30939</v>
      </c>
      <c r="D19" s="11">
        <v>17095</v>
      </c>
      <c r="E19" s="11">
        <v>4230</v>
      </c>
      <c r="F19" s="11">
        <v>11534</v>
      </c>
      <c r="G19" s="11">
        <v>9390</v>
      </c>
      <c r="H19" s="11">
        <v>8617</v>
      </c>
      <c r="I19" s="11">
        <v>5717</v>
      </c>
      <c r="J19" s="11">
        <v>4559</v>
      </c>
      <c r="K19" s="11">
        <v>3323</v>
      </c>
      <c r="L19" s="11">
        <v>0</v>
      </c>
      <c r="M19" s="11">
        <v>3382</v>
      </c>
      <c r="N19" s="11">
        <v>0</v>
      </c>
      <c r="O19" s="11">
        <v>0</v>
      </c>
      <c r="P19" s="12">
        <v>0</v>
      </c>
    </row>
    <row r="20" spans="1:16" x14ac:dyDescent="0.15">
      <c r="A20" s="5">
        <v>41000</v>
      </c>
      <c r="B20">
        <v>90379</v>
      </c>
      <c r="C20" s="10">
        <v>28580</v>
      </c>
      <c r="D20" s="11">
        <v>14831</v>
      </c>
      <c r="E20" s="11">
        <v>3822</v>
      </c>
      <c r="F20" s="11">
        <v>10818</v>
      </c>
      <c r="G20" s="11">
        <v>7892</v>
      </c>
      <c r="H20" s="11">
        <v>7608</v>
      </c>
      <c r="I20" s="11">
        <v>4947</v>
      </c>
      <c r="J20" s="11">
        <v>3521</v>
      </c>
      <c r="K20" s="11">
        <v>3018</v>
      </c>
      <c r="L20" s="11">
        <v>0</v>
      </c>
      <c r="M20" s="11">
        <v>2968</v>
      </c>
      <c r="N20" s="11">
        <v>0</v>
      </c>
      <c r="O20" s="11">
        <v>0</v>
      </c>
      <c r="P20" s="12">
        <v>0</v>
      </c>
    </row>
    <row r="21" spans="1:16" x14ac:dyDescent="0.15">
      <c r="A21" s="5">
        <v>41030</v>
      </c>
      <c r="B21">
        <v>100533</v>
      </c>
      <c r="C21" s="10">
        <v>32802</v>
      </c>
      <c r="D21" s="11">
        <v>16811</v>
      </c>
      <c r="E21" s="11">
        <v>4036</v>
      </c>
      <c r="F21" s="11">
        <v>12273</v>
      </c>
      <c r="G21" s="11">
        <v>9060</v>
      </c>
      <c r="H21" s="11">
        <v>7451</v>
      </c>
      <c r="I21" s="11">
        <v>5439</v>
      </c>
      <c r="J21" s="11">
        <v>3723</v>
      </c>
      <c r="K21" s="11">
        <v>3054</v>
      </c>
      <c r="L21" s="11">
        <v>0</v>
      </c>
      <c r="M21" s="11">
        <v>3061</v>
      </c>
      <c r="N21" s="11">
        <v>0</v>
      </c>
      <c r="O21" s="11">
        <v>0</v>
      </c>
      <c r="P21" s="12">
        <v>0</v>
      </c>
    </row>
    <row r="22" spans="1:16" x14ac:dyDescent="0.15">
      <c r="A22" s="5">
        <v>41061</v>
      </c>
      <c r="B22">
        <v>97357</v>
      </c>
      <c r="C22" s="10">
        <v>31719</v>
      </c>
      <c r="D22" s="11">
        <v>16121</v>
      </c>
      <c r="E22" s="11">
        <v>4042</v>
      </c>
      <c r="F22" s="11">
        <v>11736</v>
      </c>
      <c r="G22" s="11">
        <v>8219</v>
      </c>
      <c r="H22" s="11">
        <v>7681</v>
      </c>
      <c r="I22" s="11">
        <v>5212</v>
      </c>
      <c r="J22" s="11">
        <v>4085</v>
      </c>
      <c r="K22" s="11">
        <v>3003</v>
      </c>
      <c r="L22" s="11">
        <v>0</v>
      </c>
      <c r="M22" s="11">
        <v>2983</v>
      </c>
      <c r="N22" s="11">
        <v>0</v>
      </c>
      <c r="O22" s="11">
        <v>0</v>
      </c>
      <c r="P22" s="12">
        <v>0</v>
      </c>
    </row>
    <row r="23" spans="1:16" x14ac:dyDescent="0.15">
      <c r="A23" s="5">
        <v>41091</v>
      </c>
      <c r="B23">
        <v>102181</v>
      </c>
      <c r="C23" s="10">
        <v>33948</v>
      </c>
      <c r="D23" s="11">
        <v>17321</v>
      </c>
      <c r="E23" s="11">
        <v>4379</v>
      </c>
      <c r="F23" s="11">
        <v>12384</v>
      </c>
      <c r="G23" s="11">
        <v>8067</v>
      </c>
      <c r="H23" s="11">
        <v>7350</v>
      </c>
      <c r="I23" s="11">
        <v>5128</v>
      </c>
      <c r="J23" s="11">
        <v>4435</v>
      </c>
      <c r="K23" s="11">
        <v>3112</v>
      </c>
      <c r="L23" s="11">
        <v>0</v>
      </c>
      <c r="M23" s="11">
        <v>3167</v>
      </c>
      <c r="N23" s="11">
        <v>0</v>
      </c>
      <c r="O23" s="11">
        <v>0</v>
      </c>
      <c r="P23" s="12">
        <v>0</v>
      </c>
    </row>
    <row r="24" spans="1:16" x14ac:dyDescent="0.15">
      <c r="A24" s="5">
        <v>41122</v>
      </c>
      <c r="B24">
        <v>105070</v>
      </c>
      <c r="C24" s="10">
        <v>35720</v>
      </c>
      <c r="D24" s="11">
        <v>17512</v>
      </c>
      <c r="E24" s="11">
        <v>4735</v>
      </c>
      <c r="F24" s="11">
        <v>12652</v>
      </c>
      <c r="G24" s="11">
        <v>7730</v>
      </c>
      <c r="H24" s="11">
        <v>7695</v>
      </c>
      <c r="I24" s="11">
        <v>5381</v>
      </c>
      <c r="J24" s="11">
        <v>4769</v>
      </c>
      <c r="K24" s="11">
        <v>2882</v>
      </c>
      <c r="L24" s="11">
        <v>0</v>
      </c>
      <c r="M24" s="11">
        <v>3008</v>
      </c>
      <c r="N24" s="11">
        <v>0</v>
      </c>
      <c r="O24" s="11">
        <v>0</v>
      </c>
      <c r="P24" s="12">
        <v>0</v>
      </c>
    </row>
    <row r="25" spans="1:16" x14ac:dyDescent="0.15">
      <c r="A25" s="5">
        <v>41153</v>
      </c>
      <c r="B25">
        <v>91003</v>
      </c>
      <c r="C25" s="10">
        <v>29799</v>
      </c>
      <c r="D25" s="11">
        <v>15033</v>
      </c>
      <c r="E25" s="11">
        <v>4135</v>
      </c>
      <c r="F25" s="11">
        <v>11299</v>
      </c>
      <c r="G25" s="11">
        <v>7211</v>
      </c>
      <c r="H25" s="11">
        <v>7054</v>
      </c>
      <c r="I25" s="11">
        <v>4446</v>
      </c>
      <c r="J25" s="11">
        <v>3996</v>
      </c>
      <c r="K25" s="11">
        <v>2788</v>
      </c>
      <c r="L25" s="11">
        <v>0</v>
      </c>
      <c r="M25" s="11">
        <v>2726</v>
      </c>
      <c r="N25" s="11">
        <v>0</v>
      </c>
      <c r="O25" s="11">
        <v>0</v>
      </c>
      <c r="P25" s="12">
        <v>0</v>
      </c>
    </row>
    <row r="26" spans="1:16" x14ac:dyDescent="0.15">
      <c r="A26" s="5">
        <v>41183</v>
      </c>
      <c r="B26">
        <v>95756</v>
      </c>
      <c r="C26" s="10">
        <v>29093</v>
      </c>
      <c r="D26" s="11">
        <v>17292</v>
      </c>
      <c r="E26" s="11">
        <v>4450</v>
      </c>
      <c r="F26" s="11">
        <v>11834</v>
      </c>
      <c r="G26" s="11">
        <v>8336</v>
      </c>
      <c r="H26" s="11">
        <v>8004</v>
      </c>
      <c r="I26" s="11">
        <v>4704</v>
      </c>
      <c r="J26" s="11">
        <v>3747</v>
      </c>
      <c r="K26" s="11">
        <v>2964</v>
      </c>
      <c r="L26" s="11">
        <v>0</v>
      </c>
      <c r="M26" s="11">
        <v>2951</v>
      </c>
      <c r="N26" s="11">
        <v>0</v>
      </c>
      <c r="O26" s="11">
        <v>0</v>
      </c>
      <c r="P26" s="12">
        <v>0</v>
      </c>
    </row>
    <row r="27" spans="1:16" x14ac:dyDescent="0.15">
      <c r="A27" s="5">
        <v>41214</v>
      </c>
      <c r="B27">
        <v>89863</v>
      </c>
      <c r="C27" s="10">
        <v>22478</v>
      </c>
      <c r="D27" s="11">
        <v>16666</v>
      </c>
      <c r="E27" s="11">
        <v>4463</v>
      </c>
      <c r="F27" s="11">
        <v>11352</v>
      </c>
      <c r="G27" s="11">
        <v>8322</v>
      </c>
      <c r="H27" s="11">
        <v>8795</v>
      </c>
      <c r="I27" s="11">
        <v>4909</v>
      </c>
      <c r="J27" s="11">
        <v>3924</v>
      </c>
      <c r="K27" s="11">
        <v>3164</v>
      </c>
      <c r="L27" s="11">
        <v>0</v>
      </c>
      <c r="M27" s="11">
        <v>3314</v>
      </c>
      <c r="N27" s="11">
        <v>0</v>
      </c>
      <c r="O27" s="11">
        <v>0</v>
      </c>
      <c r="P27" s="12">
        <v>0</v>
      </c>
    </row>
    <row r="28" spans="1:16" x14ac:dyDescent="0.15">
      <c r="A28" s="5">
        <v>41244</v>
      </c>
      <c r="B28">
        <v>82622</v>
      </c>
      <c r="C28" s="10">
        <v>19952</v>
      </c>
      <c r="D28" s="11">
        <v>16045</v>
      </c>
      <c r="E28" s="11">
        <v>3853</v>
      </c>
      <c r="F28" s="11">
        <v>11276</v>
      </c>
      <c r="G28" s="11">
        <v>7161</v>
      </c>
      <c r="H28" s="11">
        <v>8123</v>
      </c>
      <c r="I28" s="11">
        <v>4391</v>
      </c>
      <c r="J28" s="11">
        <v>3539</v>
      </c>
      <c r="K28" s="11">
        <v>2992</v>
      </c>
      <c r="L28" s="11">
        <v>0</v>
      </c>
      <c r="M28" s="11">
        <v>3090</v>
      </c>
      <c r="N28" s="11">
        <v>0</v>
      </c>
      <c r="O28" s="11">
        <v>0</v>
      </c>
      <c r="P28" s="12">
        <v>0</v>
      </c>
    </row>
    <row r="29" spans="1:16" x14ac:dyDescent="0.15">
      <c r="A29" s="5">
        <v>41275</v>
      </c>
      <c r="B29">
        <v>84335</v>
      </c>
      <c r="C29" s="10">
        <v>21118</v>
      </c>
      <c r="D29" s="11">
        <v>14878</v>
      </c>
      <c r="E29" s="11">
        <v>3953</v>
      </c>
      <c r="F29" s="11">
        <v>10713</v>
      </c>
      <c r="G29" s="11">
        <v>8234</v>
      </c>
      <c r="H29" s="11">
        <v>8483</v>
      </c>
      <c r="I29" s="11">
        <v>4567</v>
      </c>
      <c r="J29" s="11">
        <v>4232</v>
      </c>
      <c r="K29" s="11">
        <v>2800</v>
      </c>
      <c r="L29" s="11">
        <v>0</v>
      </c>
      <c r="M29" s="11">
        <v>3134</v>
      </c>
      <c r="N29" s="11">
        <v>0</v>
      </c>
      <c r="O29" s="11">
        <v>0</v>
      </c>
      <c r="P29" s="12">
        <v>0</v>
      </c>
    </row>
    <row r="30" spans="1:16" x14ac:dyDescent="0.15">
      <c r="A30" s="5">
        <v>41306</v>
      </c>
      <c r="B30">
        <v>76296</v>
      </c>
      <c r="C30" s="10">
        <v>19478</v>
      </c>
      <c r="D30" s="11">
        <v>14295</v>
      </c>
      <c r="E30" s="11">
        <v>1764</v>
      </c>
      <c r="F30" s="11">
        <v>9460</v>
      </c>
      <c r="G30" s="11">
        <v>7686</v>
      </c>
      <c r="H30" s="11">
        <v>7785</v>
      </c>
      <c r="I30" s="11">
        <v>4511</v>
      </c>
      <c r="J30" s="11">
        <v>3823</v>
      </c>
      <c r="K30" s="11">
        <v>2415</v>
      </c>
      <c r="L30" s="11">
        <v>0</v>
      </c>
      <c r="M30" s="11">
        <v>2942</v>
      </c>
      <c r="N30" s="11">
        <v>0</v>
      </c>
      <c r="O30" s="11">
        <v>0</v>
      </c>
      <c r="P30" s="12">
        <v>0</v>
      </c>
    </row>
    <row r="31" spans="1:16" x14ac:dyDescent="0.15">
      <c r="A31" s="5">
        <v>41334</v>
      </c>
      <c r="B31">
        <v>80410</v>
      </c>
      <c r="C31" s="10">
        <v>21548</v>
      </c>
      <c r="D31" s="11">
        <v>14570</v>
      </c>
      <c r="E31" s="11">
        <v>1454</v>
      </c>
      <c r="F31" s="11">
        <v>10804</v>
      </c>
      <c r="G31" s="11">
        <v>7804</v>
      </c>
      <c r="H31" s="11">
        <v>7617</v>
      </c>
      <c r="I31" s="11">
        <v>4419</v>
      </c>
      <c r="J31" s="11">
        <v>4133</v>
      </c>
      <c r="K31" s="11">
        <v>2653</v>
      </c>
      <c r="L31" s="11">
        <v>0</v>
      </c>
      <c r="M31" s="11">
        <v>3149</v>
      </c>
      <c r="N31" s="11">
        <v>0</v>
      </c>
      <c r="O31" s="11">
        <v>0</v>
      </c>
      <c r="P31" s="12">
        <v>0</v>
      </c>
    </row>
    <row r="32" spans="1:16" x14ac:dyDescent="0.15">
      <c r="A32" s="5">
        <v>41365</v>
      </c>
      <c r="B32">
        <v>83864</v>
      </c>
      <c r="C32" s="10">
        <v>22773</v>
      </c>
      <c r="D32" s="11">
        <v>15195</v>
      </c>
      <c r="E32" s="11">
        <v>1430</v>
      </c>
      <c r="F32" s="11">
        <v>11356</v>
      </c>
      <c r="G32" s="11">
        <v>7897</v>
      </c>
      <c r="H32" s="11">
        <v>7556</v>
      </c>
      <c r="I32" s="11">
        <v>5105</v>
      </c>
      <c r="J32" s="11">
        <v>4062</v>
      </c>
      <c r="K32" s="11">
        <v>2518</v>
      </c>
      <c r="L32" s="11">
        <v>0</v>
      </c>
      <c r="M32" s="11">
        <v>3475</v>
      </c>
      <c r="N32" s="11">
        <v>0</v>
      </c>
      <c r="O32" s="11">
        <v>0</v>
      </c>
      <c r="P32" s="12">
        <v>0</v>
      </c>
    </row>
    <row r="33" spans="1:16" x14ac:dyDescent="0.15">
      <c r="A33" s="5">
        <v>41395</v>
      </c>
      <c r="B33">
        <v>83363</v>
      </c>
      <c r="C33" s="10">
        <v>24992</v>
      </c>
      <c r="D33" s="11">
        <v>9793</v>
      </c>
      <c r="E33" s="11">
        <v>548</v>
      </c>
      <c r="F33" s="11">
        <v>0</v>
      </c>
      <c r="G33" s="11">
        <v>7233</v>
      </c>
      <c r="H33" s="11">
        <v>6873</v>
      </c>
      <c r="I33" s="11">
        <v>4925</v>
      </c>
      <c r="J33" s="11">
        <v>3974</v>
      </c>
      <c r="K33" s="11">
        <v>2466</v>
      </c>
      <c r="L33" s="11">
        <v>11389</v>
      </c>
      <c r="M33" s="11">
        <v>3228</v>
      </c>
      <c r="N33" s="11">
        <v>2335</v>
      </c>
      <c r="O33" s="11">
        <v>1675</v>
      </c>
      <c r="P33" s="12">
        <v>295</v>
      </c>
    </row>
    <row r="34" spans="1:16" x14ac:dyDescent="0.15">
      <c r="A34" s="5">
        <v>41426</v>
      </c>
      <c r="B34">
        <v>85239</v>
      </c>
      <c r="C34" s="10">
        <v>26968</v>
      </c>
      <c r="D34" s="11">
        <v>9650</v>
      </c>
      <c r="E34" s="11">
        <v>530</v>
      </c>
      <c r="F34" s="11">
        <v>0</v>
      </c>
      <c r="G34" s="11">
        <v>7551</v>
      </c>
      <c r="H34" s="11">
        <v>6553</v>
      </c>
      <c r="I34" s="11">
        <v>4877</v>
      </c>
      <c r="J34" s="11">
        <v>3728</v>
      </c>
      <c r="K34" s="11">
        <v>2458</v>
      </c>
      <c r="L34" s="11">
        <v>11473</v>
      </c>
      <c r="M34" s="11">
        <v>2998</v>
      </c>
      <c r="N34" s="11">
        <v>2294</v>
      </c>
      <c r="O34" s="11">
        <v>1923</v>
      </c>
      <c r="P34" s="12">
        <v>275</v>
      </c>
    </row>
    <row r="35" spans="1:16" x14ac:dyDescent="0.15">
      <c r="A35" s="5">
        <v>41456</v>
      </c>
      <c r="B35">
        <v>96391</v>
      </c>
      <c r="C35" s="10">
        <v>34146</v>
      </c>
      <c r="D35" s="11">
        <v>10486</v>
      </c>
      <c r="E35" s="11">
        <v>580</v>
      </c>
      <c r="F35" s="11">
        <v>0</v>
      </c>
      <c r="G35" s="11">
        <v>7662</v>
      </c>
      <c r="H35" s="11">
        <v>6649</v>
      </c>
      <c r="I35" s="11">
        <v>4941</v>
      </c>
      <c r="J35" s="11">
        <v>4140</v>
      </c>
      <c r="K35" s="11">
        <v>2752</v>
      </c>
      <c r="L35" s="11">
        <v>12794</v>
      </c>
      <c r="M35" s="11">
        <v>2982</v>
      </c>
      <c r="N35" s="11">
        <v>2713</v>
      </c>
      <c r="O35" s="11">
        <v>2337</v>
      </c>
      <c r="P35" s="12">
        <v>307</v>
      </c>
    </row>
    <row r="36" spans="1:16" x14ac:dyDescent="0.15">
      <c r="A36" s="5">
        <v>41487</v>
      </c>
      <c r="B36">
        <v>87785</v>
      </c>
      <c r="C36" s="10">
        <v>28822</v>
      </c>
      <c r="D36" s="11">
        <v>9692</v>
      </c>
      <c r="E36" s="11">
        <v>556</v>
      </c>
      <c r="F36" s="11">
        <v>0</v>
      </c>
      <c r="G36" s="11">
        <v>7171</v>
      </c>
      <c r="H36" s="11">
        <v>6598</v>
      </c>
      <c r="I36" s="11">
        <v>4731</v>
      </c>
      <c r="J36" s="11">
        <v>4053</v>
      </c>
      <c r="K36" s="11">
        <v>2656</v>
      </c>
      <c r="L36" s="11">
        <v>11519</v>
      </c>
      <c r="M36" s="11">
        <v>2947</v>
      </c>
      <c r="N36" s="11">
        <v>2390</v>
      </c>
      <c r="O36" s="11">
        <v>2051</v>
      </c>
      <c r="P36" s="12">
        <v>281</v>
      </c>
    </row>
    <row r="37" spans="1:16" x14ac:dyDescent="0.15">
      <c r="A37" s="5">
        <v>41518</v>
      </c>
      <c r="B37">
        <v>78868</v>
      </c>
      <c r="C37" s="10">
        <v>22476</v>
      </c>
      <c r="D37" s="11">
        <v>9274</v>
      </c>
      <c r="E37" s="11">
        <v>545</v>
      </c>
      <c r="F37" s="11">
        <v>0</v>
      </c>
      <c r="G37" s="11">
        <v>7496</v>
      </c>
      <c r="H37" s="11">
        <v>6684</v>
      </c>
      <c r="I37" s="11">
        <v>4316</v>
      </c>
      <c r="J37" s="11">
        <v>3576</v>
      </c>
      <c r="K37" s="11">
        <v>2534</v>
      </c>
      <c r="L37" s="11">
        <v>11041</v>
      </c>
      <c r="M37" s="11">
        <v>2785</v>
      </c>
      <c r="N37" s="11">
        <v>2123</v>
      </c>
      <c r="O37" s="11">
        <v>1861</v>
      </c>
      <c r="P37" s="12">
        <v>265</v>
      </c>
    </row>
    <row r="38" spans="1:16" x14ac:dyDescent="0.15">
      <c r="A38" s="5">
        <v>41548</v>
      </c>
      <c r="B38">
        <v>66427</v>
      </c>
      <c r="C38" s="10">
        <v>5151</v>
      </c>
      <c r="D38" s="11">
        <v>10050</v>
      </c>
      <c r="E38" s="11">
        <v>619</v>
      </c>
      <c r="F38" s="11">
        <v>0</v>
      </c>
      <c r="G38" s="11">
        <v>8347</v>
      </c>
      <c r="H38" s="11">
        <v>7490</v>
      </c>
      <c r="I38" s="11">
        <v>4530</v>
      </c>
      <c r="J38" s="11">
        <v>4268</v>
      </c>
      <c r="K38" s="11">
        <v>2509</v>
      </c>
      <c r="L38" s="11">
        <v>11870</v>
      </c>
      <c r="M38" s="11">
        <v>3109</v>
      </c>
      <c r="N38" s="11">
        <v>2378</v>
      </c>
      <c r="O38" s="11">
        <v>1972</v>
      </c>
      <c r="P38" s="12">
        <v>300</v>
      </c>
    </row>
    <row r="39" spans="1:16" x14ac:dyDescent="0.15">
      <c r="A39" s="5">
        <v>41579</v>
      </c>
      <c r="B39">
        <v>81637</v>
      </c>
      <c r="C39" s="10">
        <v>22124</v>
      </c>
      <c r="D39" s="11">
        <v>9361</v>
      </c>
      <c r="E39" s="11">
        <v>550</v>
      </c>
      <c r="F39" s="11">
        <v>0</v>
      </c>
      <c r="G39" s="11">
        <v>7807</v>
      </c>
      <c r="H39" s="11">
        <v>8049</v>
      </c>
      <c r="I39" s="11">
        <v>4527</v>
      </c>
      <c r="J39" s="11">
        <v>4325</v>
      </c>
      <c r="K39" s="11">
        <v>2477</v>
      </c>
      <c r="L39" s="11">
        <v>11825</v>
      </c>
      <c r="M39" s="11">
        <v>3136</v>
      </c>
      <c r="N39" s="11">
        <v>2254</v>
      </c>
      <c r="O39" s="11">
        <v>1469</v>
      </c>
      <c r="P39" s="12">
        <v>260</v>
      </c>
    </row>
    <row r="40" spans="1:16" x14ac:dyDescent="0.15">
      <c r="A40" s="5">
        <v>41609</v>
      </c>
      <c r="B40">
        <v>75197</v>
      </c>
      <c r="C40" s="13">
        <v>19588</v>
      </c>
      <c r="D40" s="14">
        <v>8878</v>
      </c>
      <c r="E40" s="14">
        <v>483</v>
      </c>
      <c r="F40" s="14">
        <v>0</v>
      </c>
      <c r="G40" s="14">
        <v>7062</v>
      </c>
      <c r="H40" s="14">
        <v>7636</v>
      </c>
      <c r="I40" s="14">
        <v>4411</v>
      </c>
      <c r="J40" s="14">
        <v>3421</v>
      </c>
      <c r="K40" s="14">
        <v>2101</v>
      </c>
      <c r="L40" s="14">
        <v>11992</v>
      </c>
      <c r="M40" s="14">
        <v>2990</v>
      </c>
      <c r="N40" s="14">
        <v>2080</v>
      </c>
      <c r="O40" s="14">
        <v>1015</v>
      </c>
      <c r="P40" s="15">
        <v>219</v>
      </c>
    </row>
    <row r="42" spans="1:16" x14ac:dyDescent="0.15">
      <c r="A42" s="7" t="s">
        <v>12</v>
      </c>
      <c r="B42" s="17">
        <f t="shared" ref="B42:P42" si="0">SUM(B4:B41)</f>
        <v>3427833</v>
      </c>
      <c r="C42" s="17">
        <f t="shared" si="0"/>
        <v>1075433</v>
      </c>
      <c r="D42" s="17">
        <f t="shared" si="0"/>
        <v>388933</v>
      </c>
      <c r="E42" s="17">
        <f t="shared" si="0"/>
        <v>384525</v>
      </c>
      <c r="F42" s="17">
        <f t="shared" si="0"/>
        <v>339718</v>
      </c>
      <c r="G42" s="17">
        <f t="shared" si="0"/>
        <v>296626</v>
      </c>
      <c r="H42" s="17">
        <f t="shared" si="0"/>
        <v>286405</v>
      </c>
      <c r="I42" s="17">
        <f t="shared" si="0"/>
        <v>138896</v>
      </c>
      <c r="J42" s="17">
        <f t="shared" si="0"/>
        <v>114532</v>
      </c>
      <c r="K42" s="17">
        <f t="shared" si="0"/>
        <v>107080</v>
      </c>
      <c r="L42" s="17">
        <f t="shared" si="0"/>
        <v>93903</v>
      </c>
      <c r="M42" s="17">
        <f t="shared" si="0"/>
        <v>85910</v>
      </c>
      <c r="N42" s="17">
        <f t="shared" si="0"/>
        <v>18567</v>
      </c>
      <c r="O42" s="17">
        <f t="shared" si="0"/>
        <v>14303</v>
      </c>
      <c r="P42" s="18">
        <f t="shared" si="0"/>
        <v>2202</v>
      </c>
    </row>
    <row r="43" spans="1:16" x14ac:dyDescent="0.15">
      <c r="A43" s="19" t="s">
        <v>20</v>
      </c>
      <c r="B43" s="20">
        <f>B42/$B$42</f>
        <v>1</v>
      </c>
      <c r="C43" s="20">
        <f>C42/$B$42</f>
        <v>0.31373552912291819</v>
      </c>
      <c r="D43" s="20">
        <f t="shared" ref="D43:P43" si="1">D42/$B$42</f>
        <v>0.11346322880957153</v>
      </c>
      <c r="E43" s="20">
        <f t="shared" si="1"/>
        <v>0.11217728518279624</v>
      </c>
      <c r="F43" s="20">
        <f t="shared" si="1"/>
        <v>9.9105761570064815E-2</v>
      </c>
      <c r="G43" s="20">
        <f t="shared" si="1"/>
        <v>8.6534554046244383E-2</v>
      </c>
      <c r="H43" s="20">
        <f t="shared" si="1"/>
        <v>8.3552786848134081E-2</v>
      </c>
      <c r="I43" s="20">
        <f t="shared" si="1"/>
        <v>4.052006034132935E-2</v>
      </c>
      <c r="J43" s="20">
        <f t="shared" si="1"/>
        <v>3.3412362854316417E-2</v>
      </c>
      <c r="K43" s="20">
        <f t="shared" si="1"/>
        <v>3.1238394635911375E-2</v>
      </c>
      <c r="L43" s="20">
        <f t="shared" si="1"/>
        <v>2.7394275041987166E-2</v>
      </c>
      <c r="M43" s="20">
        <f t="shared" si="1"/>
        <v>2.5062481165214291E-2</v>
      </c>
      <c r="N43" s="20">
        <f t="shared" si="1"/>
        <v>5.4165415876444387E-3</v>
      </c>
      <c r="O43" s="20">
        <f t="shared" si="1"/>
        <v>4.1726070085678036E-3</v>
      </c>
      <c r="P43" s="21">
        <f t="shared" si="1"/>
        <v>6.4238835439182711E-4</v>
      </c>
    </row>
  </sheetData>
  <sortState columnSort="1" ref="C3:P42">
    <sortCondition descending="1" ref="C42:P42"/>
  </sortState>
  <phoneticPr fontId="5" type="noConversion"/>
  <conditionalFormatting sqref="B4:B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5" workbookViewId="0">
      <selection activeCell="M20" sqref="M20"/>
    </sheetView>
  </sheetViews>
  <sheetFormatPr defaultRowHeight="13.5" x14ac:dyDescent="0.15"/>
  <cols>
    <col min="1" max="1" width="15.125" customWidth="1"/>
  </cols>
  <sheetData>
    <row r="1" spans="1:9" x14ac:dyDescent="0.15">
      <c r="A1" s="1" t="s">
        <v>0</v>
      </c>
      <c r="B1" t="s">
        <v>24</v>
      </c>
      <c r="C1" t="s">
        <v>23</v>
      </c>
      <c r="D1" s="1" t="s">
        <v>1</v>
      </c>
    </row>
    <row r="2" spans="1:9" x14ac:dyDescent="0.15">
      <c r="A2" s="5">
        <v>40544</v>
      </c>
      <c r="B2">
        <v>11</v>
      </c>
      <c r="C2">
        <v>1</v>
      </c>
      <c r="D2">
        <v>514686</v>
      </c>
      <c r="G2">
        <v>514686</v>
      </c>
      <c r="H2">
        <v>492579</v>
      </c>
      <c r="I2">
        <v>472573</v>
      </c>
    </row>
    <row r="3" spans="1:9" x14ac:dyDescent="0.15">
      <c r="A3" s="5">
        <v>40575</v>
      </c>
      <c r="B3">
        <v>11</v>
      </c>
      <c r="C3">
        <v>2</v>
      </c>
      <c r="D3">
        <v>514374</v>
      </c>
      <c r="G3">
        <v>514374</v>
      </c>
      <c r="H3">
        <v>479223</v>
      </c>
      <c r="I3">
        <v>431426</v>
      </c>
    </row>
    <row r="4" spans="1:9" x14ac:dyDescent="0.15">
      <c r="A4" s="5">
        <v>40603</v>
      </c>
      <c r="B4">
        <v>11</v>
      </c>
      <c r="C4">
        <v>3</v>
      </c>
      <c r="D4">
        <v>578028</v>
      </c>
      <c r="G4">
        <v>578028</v>
      </c>
      <c r="H4">
        <v>556869</v>
      </c>
      <c r="I4">
        <v>462318</v>
      </c>
    </row>
    <row r="5" spans="1:9" x14ac:dyDescent="0.15">
      <c r="A5" s="5">
        <v>40634</v>
      </c>
      <c r="B5">
        <v>11</v>
      </c>
      <c r="C5">
        <v>4</v>
      </c>
      <c r="D5">
        <v>606617</v>
      </c>
      <c r="G5">
        <v>606617</v>
      </c>
      <c r="H5">
        <v>490144</v>
      </c>
      <c r="I5">
        <v>471520</v>
      </c>
    </row>
    <row r="6" spans="1:9" x14ac:dyDescent="0.15">
      <c r="A6" s="5">
        <v>40664</v>
      </c>
      <c r="B6">
        <v>11</v>
      </c>
      <c r="C6">
        <v>5</v>
      </c>
      <c r="D6">
        <v>587981</v>
      </c>
      <c r="G6">
        <v>587981</v>
      </c>
      <c r="H6">
        <v>538790</v>
      </c>
      <c r="I6">
        <v>487410</v>
      </c>
    </row>
    <row r="7" spans="1:9" x14ac:dyDescent="0.15">
      <c r="A7" s="5">
        <v>40695</v>
      </c>
      <c r="B7">
        <v>11</v>
      </c>
      <c r="C7">
        <v>6</v>
      </c>
      <c r="D7">
        <v>579238</v>
      </c>
      <c r="G7">
        <v>579238</v>
      </c>
      <c r="H7">
        <v>513163</v>
      </c>
      <c r="I7">
        <v>500381</v>
      </c>
    </row>
    <row r="8" spans="1:9" x14ac:dyDescent="0.15">
      <c r="A8" s="5">
        <v>40725</v>
      </c>
      <c r="B8">
        <v>11</v>
      </c>
      <c r="C8">
        <v>7</v>
      </c>
      <c r="D8">
        <v>616567</v>
      </c>
      <c r="G8">
        <v>616567</v>
      </c>
      <c r="H8">
        <v>548474</v>
      </c>
      <c r="I8">
        <v>560307</v>
      </c>
    </row>
    <row r="9" spans="1:9" x14ac:dyDescent="0.15">
      <c r="A9" s="5">
        <v>40756</v>
      </c>
      <c r="B9">
        <v>11</v>
      </c>
      <c r="C9">
        <v>8</v>
      </c>
      <c r="D9">
        <v>601391</v>
      </c>
      <c r="G9">
        <v>601391</v>
      </c>
      <c r="H9">
        <v>559473</v>
      </c>
      <c r="I9">
        <v>534035</v>
      </c>
    </row>
    <row r="10" spans="1:9" x14ac:dyDescent="0.15">
      <c r="A10" s="5">
        <v>40787</v>
      </c>
      <c r="B10">
        <v>11</v>
      </c>
      <c r="C10">
        <v>9</v>
      </c>
      <c r="D10">
        <v>546106</v>
      </c>
      <c r="G10">
        <v>546106</v>
      </c>
      <c r="H10">
        <v>502403</v>
      </c>
      <c r="I10">
        <v>469733</v>
      </c>
    </row>
    <row r="11" spans="1:9" x14ac:dyDescent="0.15">
      <c r="A11" s="5">
        <v>40817</v>
      </c>
      <c r="B11">
        <v>11</v>
      </c>
      <c r="C11">
        <v>10</v>
      </c>
      <c r="D11">
        <v>578561</v>
      </c>
      <c r="G11">
        <v>578561</v>
      </c>
      <c r="H11">
        <v>520313</v>
      </c>
      <c r="I11">
        <v>468197</v>
      </c>
    </row>
    <row r="12" spans="1:9" x14ac:dyDescent="0.15">
      <c r="A12" s="5">
        <v>40848</v>
      </c>
      <c r="B12">
        <v>11</v>
      </c>
      <c r="C12">
        <v>11</v>
      </c>
      <c r="D12">
        <v>530516</v>
      </c>
      <c r="G12">
        <v>530516</v>
      </c>
      <c r="H12">
        <v>483146</v>
      </c>
      <c r="I12">
        <v>458493</v>
      </c>
    </row>
    <row r="13" spans="1:9" x14ac:dyDescent="0.15">
      <c r="A13" s="5">
        <v>40878</v>
      </c>
      <c r="B13">
        <v>11</v>
      </c>
      <c r="C13">
        <v>12</v>
      </c>
      <c r="D13">
        <v>479852</v>
      </c>
      <c r="G13">
        <v>479852</v>
      </c>
      <c r="H13">
        <v>442091</v>
      </c>
      <c r="I13">
        <v>428888</v>
      </c>
    </row>
    <row r="14" spans="1:9" x14ac:dyDescent="0.15">
      <c r="A14" s="5">
        <v>40909</v>
      </c>
      <c r="B14">
        <v>12</v>
      </c>
      <c r="C14">
        <v>1</v>
      </c>
      <c r="D14">
        <v>492579</v>
      </c>
    </row>
    <row r="15" spans="1:9" x14ac:dyDescent="0.15">
      <c r="A15" s="5">
        <v>40940</v>
      </c>
      <c r="B15">
        <v>12</v>
      </c>
      <c r="C15">
        <v>2</v>
      </c>
      <c r="D15">
        <v>479223</v>
      </c>
    </row>
    <row r="16" spans="1:9" x14ac:dyDescent="0.15">
      <c r="A16" s="5">
        <v>40969</v>
      </c>
      <c r="B16">
        <v>12</v>
      </c>
      <c r="C16">
        <v>3</v>
      </c>
      <c r="D16">
        <v>556869</v>
      </c>
    </row>
    <row r="17" spans="1:4" x14ac:dyDescent="0.15">
      <c r="A17" s="5">
        <v>41000</v>
      </c>
      <c r="B17">
        <v>12</v>
      </c>
      <c r="C17">
        <v>4</v>
      </c>
      <c r="D17">
        <v>490144</v>
      </c>
    </row>
    <row r="18" spans="1:4" x14ac:dyDescent="0.15">
      <c r="A18" s="5">
        <v>41030</v>
      </c>
      <c r="B18">
        <v>12</v>
      </c>
      <c r="C18">
        <v>5</v>
      </c>
      <c r="D18">
        <v>538790</v>
      </c>
    </row>
    <row r="19" spans="1:4" x14ac:dyDescent="0.15">
      <c r="A19" s="5">
        <v>41061</v>
      </c>
      <c r="B19">
        <v>12</v>
      </c>
      <c r="C19">
        <v>6</v>
      </c>
      <c r="D19">
        <v>513163</v>
      </c>
    </row>
    <row r="20" spans="1:4" x14ac:dyDescent="0.15">
      <c r="A20" s="5">
        <v>41091</v>
      </c>
      <c r="B20">
        <v>12</v>
      </c>
      <c r="C20">
        <v>7</v>
      </c>
      <c r="D20">
        <v>548474</v>
      </c>
    </row>
    <row r="21" spans="1:4" x14ac:dyDescent="0.15">
      <c r="A21" s="5">
        <v>41122</v>
      </c>
      <c r="B21">
        <v>12</v>
      </c>
      <c r="C21">
        <v>8</v>
      </c>
      <c r="D21">
        <v>559473</v>
      </c>
    </row>
    <row r="22" spans="1:4" x14ac:dyDescent="0.15">
      <c r="A22" s="5">
        <v>41153</v>
      </c>
      <c r="B22">
        <v>12</v>
      </c>
      <c r="C22">
        <v>9</v>
      </c>
      <c r="D22">
        <v>502403</v>
      </c>
    </row>
    <row r="23" spans="1:4" x14ac:dyDescent="0.15">
      <c r="A23" s="5">
        <v>41183</v>
      </c>
      <c r="B23">
        <v>12</v>
      </c>
      <c r="C23">
        <v>10</v>
      </c>
      <c r="D23">
        <v>520313</v>
      </c>
    </row>
    <row r="24" spans="1:4" x14ac:dyDescent="0.15">
      <c r="A24" s="5">
        <v>41214</v>
      </c>
      <c r="B24">
        <v>12</v>
      </c>
      <c r="C24">
        <v>11</v>
      </c>
      <c r="D24">
        <v>483146</v>
      </c>
    </row>
    <row r="25" spans="1:4" x14ac:dyDescent="0.15">
      <c r="A25" s="5">
        <v>41244</v>
      </c>
      <c r="B25">
        <v>12</v>
      </c>
      <c r="C25">
        <v>12</v>
      </c>
      <c r="D25">
        <v>442091</v>
      </c>
    </row>
    <row r="26" spans="1:4" x14ac:dyDescent="0.15">
      <c r="A26" s="5">
        <v>41275</v>
      </c>
      <c r="B26">
        <v>13</v>
      </c>
      <c r="C26">
        <v>1</v>
      </c>
      <c r="D26">
        <v>472573</v>
      </c>
    </row>
    <row r="27" spans="1:4" x14ac:dyDescent="0.15">
      <c r="A27" s="5">
        <v>41306</v>
      </c>
      <c r="B27">
        <v>13</v>
      </c>
      <c r="C27">
        <v>2</v>
      </c>
      <c r="D27">
        <v>431426</v>
      </c>
    </row>
    <row r="28" spans="1:4" x14ac:dyDescent="0.15">
      <c r="A28" s="5">
        <v>41334</v>
      </c>
      <c r="B28">
        <v>13</v>
      </c>
      <c r="C28">
        <v>3</v>
      </c>
      <c r="D28">
        <v>462318</v>
      </c>
    </row>
    <row r="29" spans="1:4" x14ac:dyDescent="0.15">
      <c r="A29" s="5">
        <v>41365</v>
      </c>
      <c r="B29">
        <v>13</v>
      </c>
      <c r="C29">
        <v>4</v>
      </c>
      <c r="D29">
        <v>471520</v>
      </c>
    </row>
    <row r="30" spans="1:4" x14ac:dyDescent="0.15">
      <c r="A30" s="5">
        <v>41395</v>
      </c>
      <c r="B30">
        <v>13</v>
      </c>
      <c r="C30">
        <v>5</v>
      </c>
      <c r="D30">
        <v>487410</v>
      </c>
    </row>
    <row r="31" spans="1:4" x14ac:dyDescent="0.15">
      <c r="A31" s="5">
        <v>41426</v>
      </c>
      <c r="B31">
        <v>13</v>
      </c>
      <c r="C31">
        <v>6</v>
      </c>
      <c r="D31">
        <v>500381</v>
      </c>
    </row>
    <row r="32" spans="1:4" x14ac:dyDescent="0.15">
      <c r="A32" s="5">
        <v>41456</v>
      </c>
      <c r="B32">
        <v>13</v>
      </c>
      <c r="C32">
        <v>7</v>
      </c>
      <c r="D32">
        <v>560307</v>
      </c>
    </row>
    <row r="33" spans="1:4" x14ac:dyDescent="0.15">
      <c r="A33" s="5">
        <v>41487</v>
      </c>
      <c r="B33">
        <v>13</v>
      </c>
      <c r="C33">
        <v>8</v>
      </c>
      <c r="D33">
        <v>534035</v>
      </c>
    </row>
    <row r="34" spans="1:4" x14ac:dyDescent="0.15">
      <c r="A34" s="5">
        <v>41518</v>
      </c>
      <c r="B34">
        <v>13</v>
      </c>
      <c r="C34">
        <v>9</v>
      </c>
      <c r="D34">
        <v>469733</v>
      </c>
    </row>
    <row r="35" spans="1:4" x14ac:dyDescent="0.15">
      <c r="A35" s="5">
        <v>41548</v>
      </c>
      <c r="B35">
        <v>13</v>
      </c>
      <c r="C35">
        <v>10</v>
      </c>
      <c r="D35">
        <v>468197</v>
      </c>
    </row>
    <row r="36" spans="1:4" x14ac:dyDescent="0.15">
      <c r="A36" s="5">
        <v>41579</v>
      </c>
      <c r="B36">
        <v>13</v>
      </c>
      <c r="C36">
        <v>11</v>
      </c>
      <c r="D36">
        <v>458493</v>
      </c>
    </row>
    <row r="37" spans="1:4" x14ac:dyDescent="0.15">
      <c r="A37" s="5">
        <v>41609</v>
      </c>
      <c r="B37">
        <v>13</v>
      </c>
      <c r="C37">
        <v>12</v>
      </c>
      <c r="D37">
        <v>428888</v>
      </c>
    </row>
  </sheetData>
  <phoneticPr fontId="5" type="noConversion"/>
  <conditionalFormatting sqref="D2:D37">
    <cfRule type="colorScale" priority="5">
      <colorScale>
        <cfvo type="min"/>
        <cfvo type="max"/>
        <color rgb="FFFCFCFF"/>
        <color rgb="FFF8696B"/>
      </colorScale>
    </cfRule>
  </conditionalFormatting>
  <conditionalFormatting sqref="G2:G13">
    <cfRule type="colorScale" priority="3">
      <colorScale>
        <cfvo type="min"/>
        <cfvo type="max"/>
        <color rgb="FFFCFCFF"/>
        <color rgb="FFF8696B"/>
      </colorScale>
    </cfRule>
  </conditionalFormatting>
  <conditionalFormatting sqref="H2:H13">
    <cfRule type="colorScale" priority="2">
      <colorScale>
        <cfvo type="min"/>
        <cfvo type="max"/>
        <color rgb="FFFCFCFF"/>
        <color rgb="FFF8696B"/>
      </colorScale>
    </cfRule>
  </conditionalFormatting>
  <conditionalFormatting sqref="I2:I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workbookViewId="0">
      <selection activeCell="H5" sqref="H5"/>
    </sheetView>
  </sheetViews>
  <sheetFormatPr defaultRowHeight="13.5" x14ac:dyDescent="0.15"/>
  <sheetData>
    <row r="1" spans="1:19" x14ac:dyDescent="0.15">
      <c r="A1" t="s">
        <v>82</v>
      </c>
    </row>
    <row r="2" spans="1:19" ht="15" thickBot="1" x14ac:dyDescent="0.25">
      <c r="A2" s="32" t="s">
        <v>83</v>
      </c>
    </row>
    <row r="3" spans="1:19" ht="39" thickBot="1" x14ac:dyDescent="0.2">
      <c r="A3" s="31"/>
      <c r="B3" s="31" t="s">
        <v>25</v>
      </c>
      <c r="C3" s="31" t="s">
        <v>26</v>
      </c>
      <c r="D3" s="31" t="s">
        <v>27</v>
      </c>
      <c r="E3" s="31" t="s">
        <v>7</v>
      </c>
      <c r="F3" s="31" t="s">
        <v>9</v>
      </c>
      <c r="G3" s="31" t="s">
        <v>28</v>
      </c>
      <c r="H3" s="31" t="s">
        <v>29</v>
      </c>
      <c r="I3" s="31" t="s">
        <v>30</v>
      </c>
      <c r="J3" s="31" t="s">
        <v>16</v>
      </c>
      <c r="K3" s="31" t="s">
        <v>31</v>
      </c>
      <c r="L3" s="31" t="s">
        <v>32</v>
      </c>
      <c r="M3" s="31" t="s">
        <v>5</v>
      </c>
      <c r="N3" s="31" t="s">
        <v>33</v>
      </c>
      <c r="O3" s="31" t="s">
        <v>34</v>
      </c>
      <c r="P3" s="31" t="s">
        <v>35</v>
      </c>
      <c r="Q3" s="31" t="s">
        <v>36</v>
      </c>
      <c r="R3" s="31" t="s">
        <v>37</v>
      </c>
      <c r="S3" s="31" t="s">
        <v>12</v>
      </c>
    </row>
    <row r="4" spans="1:19" ht="41.25" thickBot="1" x14ac:dyDescent="0.2">
      <c r="A4" s="27">
        <v>1</v>
      </c>
      <c r="B4" s="28" t="s">
        <v>38</v>
      </c>
      <c r="C4" s="29">
        <v>7173541</v>
      </c>
      <c r="D4" s="29">
        <v>19619</v>
      </c>
      <c r="E4" s="29">
        <v>7664</v>
      </c>
      <c r="F4" s="29">
        <v>2105</v>
      </c>
      <c r="G4" s="29">
        <v>7085</v>
      </c>
      <c r="H4" s="29">
        <v>12021</v>
      </c>
      <c r="I4" s="29">
        <v>2299</v>
      </c>
      <c r="J4" s="29">
        <v>2991</v>
      </c>
      <c r="K4" s="29">
        <v>4432</v>
      </c>
      <c r="L4" s="29">
        <v>8903</v>
      </c>
      <c r="M4" s="29">
        <v>3427</v>
      </c>
      <c r="N4" s="30">
        <v>483</v>
      </c>
      <c r="O4" s="29">
        <v>1018</v>
      </c>
      <c r="P4" s="30">
        <v>219</v>
      </c>
      <c r="Q4" s="29">
        <v>2080</v>
      </c>
      <c r="R4" s="29">
        <v>3320</v>
      </c>
      <c r="S4" s="29">
        <v>75367</v>
      </c>
    </row>
    <row r="5" spans="1:19" ht="54.75" thickBot="1" x14ac:dyDescent="0.2">
      <c r="A5" s="27">
        <v>2</v>
      </c>
      <c r="B5" s="28" t="s">
        <v>39</v>
      </c>
      <c r="C5" s="29">
        <v>3746600</v>
      </c>
      <c r="D5" s="29">
        <v>8987</v>
      </c>
      <c r="E5" s="29">
        <v>2455</v>
      </c>
      <c r="F5" s="30">
        <v>342</v>
      </c>
      <c r="G5" s="29">
        <v>1867</v>
      </c>
      <c r="H5" s="29">
        <v>2968</v>
      </c>
      <c r="I5" s="30">
        <v>650</v>
      </c>
      <c r="J5" s="29">
        <v>1259</v>
      </c>
      <c r="K5" s="29">
        <v>2180</v>
      </c>
      <c r="L5" s="29">
        <v>2052</v>
      </c>
      <c r="M5" s="30">
        <v>644</v>
      </c>
      <c r="N5" s="30">
        <v>217</v>
      </c>
      <c r="O5" s="30">
        <v>264</v>
      </c>
      <c r="P5" s="30">
        <v>86</v>
      </c>
      <c r="Q5" s="30">
        <v>564</v>
      </c>
      <c r="R5" s="30">
        <v>510</v>
      </c>
      <c r="S5" s="29">
        <v>24395</v>
      </c>
    </row>
    <row r="6" spans="1:19" ht="41.25" thickBot="1" x14ac:dyDescent="0.2">
      <c r="A6" s="27">
        <v>3</v>
      </c>
      <c r="B6" s="28" t="s">
        <v>40</v>
      </c>
      <c r="C6" s="29">
        <v>2587195</v>
      </c>
      <c r="D6" s="29">
        <v>4768</v>
      </c>
      <c r="E6" s="29">
        <v>2027</v>
      </c>
      <c r="F6" s="30">
        <v>480</v>
      </c>
      <c r="G6" s="29">
        <v>1918</v>
      </c>
      <c r="H6" s="29">
        <v>2944</v>
      </c>
      <c r="I6" s="30">
        <v>472</v>
      </c>
      <c r="J6" s="29">
        <v>1290</v>
      </c>
      <c r="K6" s="29">
        <v>2073</v>
      </c>
      <c r="L6" s="29">
        <v>1661</v>
      </c>
      <c r="M6" s="30">
        <v>627</v>
      </c>
      <c r="N6" s="30">
        <v>157</v>
      </c>
      <c r="O6" s="30">
        <v>205</v>
      </c>
      <c r="P6" s="30">
        <v>83</v>
      </c>
      <c r="Q6" s="30">
        <v>389</v>
      </c>
      <c r="R6" s="30">
        <v>346</v>
      </c>
      <c r="S6" s="29">
        <v>18968</v>
      </c>
    </row>
    <row r="7" spans="1:19" ht="41.25" thickBot="1" x14ac:dyDescent="0.2">
      <c r="A7" s="27">
        <v>4</v>
      </c>
      <c r="B7" s="28" t="s">
        <v>41</v>
      </c>
      <c r="C7" s="29">
        <v>2226709</v>
      </c>
      <c r="D7" s="29">
        <v>5621</v>
      </c>
      <c r="E7" s="29">
        <v>2015</v>
      </c>
      <c r="F7" s="30">
        <v>143</v>
      </c>
      <c r="G7" s="29">
        <v>1684</v>
      </c>
      <c r="H7" s="29">
        <v>2160</v>
      </c>
      <c r="I7" s="30">
        <v>394</v>
      </c>
      <c r="J7" s="29">
        <v>1083</v>
      </c>
      <c r="K7" s="29">
        <v>1979</v>
      </c>
      <c r="L7" s="29">
        <v>2035</v>
      </c>
      <c r="M7" s="30">
        <v>511</v>
      </c>
      <c r="N7" s="30">
        <v>186</v>
      </c>
      <c r="O7" s="30">
        <v>122</v>
      </c>
      <c r="P7" s="30">
        <v>56</v>
      </c>
      <c r="Q7" s="30">
        <v>338</v>
      </c>
      <c r="R7" s="30">
        <v>426</v>
      </c>
      <c r="S7" s="29">
        <v>18359</v>
      </c>
    </row>
    <row r="8" spans="1:19" ht="41.25" thickBot="1" x14ac:dyDescent="0.2">
      <c r="A8" s="27">
        <v>5</v>
      </c>
      <c r="B8" s="28" t="s">
        <v>42</v>
      </c>
      <c r="C8" s="29">
        <v>1264929</v>
      </c>
      <c r="D8" s="29">
        <v>5556</v>
      </c>
      <c r="E8" s="29">
        <v>1287</v>
      </c>
      <c r="F8" s="30">
        <v>91</v>
      </c>
      <c r="G8" s="30">
        <v>832</v>
      </c>
      <c r="H8" s="29">
        <v>1271</v>
      </c>
      <c r="I8" s="30">
        <v>227</v>
      </c>
      <c r="J8" s="30">
        <v>835</v>
      </c>
      <c r="K8" s="29">
        <v>1219</v>
      </c>
      <c r="L8" s="30">
        <v>948</v>
      </c>
      <c r="M8" s="30">
        <v>336</v>
      </c>
      <c r="N8" s="30">
        <v>94</v>
      </c>
      <c r="O8" s="30">
        <v>72</v>
      </c>
      <c r="P8" s="30">
        <v>55</v>
      </c>
      <c r="Q8" s="30">
        <v>172</v>
      </c>
      <c r="R8" s="30">
        <v>188</v>
      </c>
      <c r="S8" s="29">
        <v>12956</v>
      </c>
    </row>
    <row r="9" spans="1:19" ht="54.75" thickBot="1" x14ac:dyDescent="0.2">
      <c r="A9" s="27">
        <v>6</v>
      </c>
      <c r="B9" s="28" t="s">
        <v>43</v>
      </c>
      <c r="C9" s="29">
        <v>1313573</v>
      </c>
      <c r="D9" s="29">
        <v>5305</v>
      </c>
      <c r="E9" s="30">
        <v>962</v>
      </c>
      <c r="F9" s="30">
        <v>64</v>
      </c>
      <c r="G9" s="30">
        <v>668</v>
      </c>
      <c r="H9" s="29">
        <v>1973</v>
      </c>
      <c r="I9" s="30">
        <v>221</v>
      </c>
      <c r="J9" s="30">
        <v>575</v>
      </c>
      <c r="K9" s="29">
        <v>1331</v>
      </c>
      <c r="L9" s="29">
        <v>1165</v>
      </c>
      <c r="M9" s="30">
        <v>297</v>
      </c>
      <c r="N9" s="30">
        <v>93</v>
      </c>
      <c r="O9" s="30">
        <v>134</v>
      </c>
      <c r="P9" s="30">
        <v>42</v>
      </c>
      <c r="Q9" s="30">
        <v>179</v>
      </c>
      <c r="R9" s="30">
        <v>75</v>
      </c>
      <c r="S9" s="29">
        <v>12863</v>
      </c>
    </row>
    <row r="10" spans="1:19" ht="54.75" thickBot="1" x14ac:dyDescent="0.2">
      <c r="A10" s="27">
        <v>7</v>
      </c>
      <c r="B10" s="28" t="s">
        <v>44</v>
      </c>
      <c r="C10" s="29">
        <v>1474653</v>
      </c>
      <c r="D10" s="29">
        <v>4410</v>
      </c>
      <c r="E10" s="30">
        <v>882</v>
      </c>
      <c r="F10" s="30">
        <v>76</v>
      </c>
      <c r="G10" s="30">
        <v>779</v>
      </c>
      <c r="H10" s="29">
        <v>1713</v>
      </c>
      <c r="I10" s="30">
        <v>392</v>
      </c>
      <c r="J10" s="30">
        <v>902</v>
      </c>
      <c r="K10" s="29">
        <v>1234</v>
      </c>
      <c r="L10" s="29">
        <v>1160</v>
      </c>
      <c r="M10" s="30">
        <v>360</v>
      </c>
      <c r="N10" s="30">
        <v>80</v>
      </c>
      <c r="O10" s="30">
        <v>220</v>
      </c>
      <c r="P10" s="30">
        <v>22</v>
      </c>
      <c r="Q10" s="30">
        <v>370</v>
      </c>
      <c r="R10" s="30">
        <v>130</v>
      </c>
      <c r="S10" s="29">
        <v>12338</v>
      </c>
    </row>
    <row r="11" spans="1:19" ht="41.25" thickBot="1" x14ac:dyDescent="0.2">
      <c r="A11" s="27">
        <v>8</v>
      </c>
      <c r="B11" s="28" t="s">
        <v>45</v>
      </c>
      <c r="C11" s="29">
        <v>2091689</v>
      </c>
      <c r="D11" s="29">
        <v>2225</v>
      </c>
      <c r="E11" s="29">
        <v>1150</v>
      </c>
      <c r="F11" s="30">
        <v>85</v>
      </c>
      <c r="G11" s="29">
        <v>1110</v>
      </c>
      <c r="H11" s="29">
        <v>1783</v>
      </c>
      <c r="I11" s="30">
        <v>446</v>
      </c>
      <c r="J11" s="29">
        <v>1082</v>
      </c>
      <c r="K11" s="29">
        <v>1342</v>
      </c>
      <c r="L11" s="29">
        <v>1806</v>
      </c>
      <c r="M11" s="30">
        <v>532</v>
      </c>
      <c r="N11" s="30">
        <v>106</v>
      </c>
      <c r="O11" s="30">
        <v>321</v>
      </c>
      <c r="P11" s="30">
        <v>50</v>
      </c>
      <c r="Q11" s="30">
        <v>396</v>
      </c>
      <c r="R11" s="30">
        <v>276</v>
      </c>
      <c r="S11" s="29">
        <v>12264</v>
      </c>
    </row>
    <row r="12" spans="1:19" ht="27.75" thickBot="1" x14ac:dyDescent="0.2">
      <c r="A12" s="27">
        <v>9</v>
      </c>
      <c r="B12" s="28" t="s">
        <v>46</v>
      </c>
      <c r="C12" s="29">
        <v>1668983</v>
      </c>
      <c r="D12" s="29">
        <v>3204</v>
      </c>
      <c r="E12" s="29">
        <v>1210</v>
      </c>
      <c r="F12" s="30">
        <v>83</v>
      </c>
      <c r="G12" s="30">
        <v>775</v>
      </c>
      <c r="H12" s="29">
        <v>2357</v>
      </c>
      <c r="I12" s="30">
        <v>267</v>
      </c>
      <c r="J12" s="30">
        <v>790</v>
      </c>
      <c r="K12" s="29">
        <v>1495</v>
      </c>
      <c r="L12" s="29">
        <v>1207</v>
      </c>
      <c r="M12" s="30">
        <v>338</v>
      </c>
      <c r="N12" s="30">
        <v>96</v>
      </c>
      <c r="O12" s="30">
        <v>159</v>
      </c>
      <c r="P12" s="30">
        <v>30</v>
      </c>
      <c r="Q12" s="30">
        <v>237</v>
      </c>
      <c r="R12" s="30">
        <v>135</v>
      </c>
      <c r="S12" s="29">
        <v>12116</v>
      </c>
    </row>
    <row r="13" spans="1:19" ht="41.25" thickBot="1" x14ac:dyDescent="0.2">
      <c r="A13" s="27">
        <v>10</v>
      </c>
      <c r="B13" s="28" t="s">
        <v>47</v>
      </c>
      <c r="C13" s="29">
        <v>1353580</v>
      </c>
      <c r="D13" s="29">
        <v>3646</v>
      </c>
      <c r="E13" s="29">
        <v>1130</v>
      </c>
      <c r="F13" s="30">
        <v>133</v>
      </c>
      <c r="G13" s="30">
        <v>768</v>
      </c>
      <c r="H13" s="29">
        <v>1361</v>
      </c>
      <c r="I13" s="30">
        <v>356</v>
      </c>
      <c r="J13" s="30">
        <v>806</v>
      </c>
      <c r="K13" s="29">
        <v>1392</v>
      </c>
      <c r="L13" s="30">
        <v>800</v>
      </c>
      <c r="M13" s="30">
        <v>916</v>
      </c>
      <c r="N13" s="30">
        <v>80</v>
      </c>
      <c r="O13" s="30">
        <v>125</v>
      </c>
      <c r="P13" s="30">
        <v>50</v>
      </c>
      <c r="Q13" s="30">
        <v>306</v>
      </c>
      <c r="R13" s="30">
        <v>304</v>
      </c>
      <c r="S13" s="29">
        <v>11817</v>
      </c>
    </row>
    <row r="14" spans="1:19" ht="68.25" thickBot="1" x14ac:dyDescent="0.2">
      <c r="A14" s="27">
        <v>11</v>
      </c>
      <c r="B14" s="28" t="s">
        <v>48</v>
      </c>
      <c r="C14" s="29">
        <v>1980063</v>
      </c>
      <c r="D14" s="29">
        <v>4011</v>
      </c>
      <c r="E14" s="30">
        <v>694</v>
      </c>
      <c r="F14" s="30">
        <v>92</v>
      </c>
      <c r="G14" s="30">
        <v>456</v>
      </c>
      <c r="H14" s="29">
        <v>2559</v>
      </c>
      <c r="I14" s="30">
        <v>179</v>
      </c>
      <c r="J14" s="30">
        <v>462</v>
      </c>
      <c r="K14" s="29">
        <v>1424</v>
      </c>
      <c r="L14" s="29">
        <v>1146</v>
      </c>
      <c r="M14" s="30">
        <v>350</v>
      </c>
      <c r="N14" s="30">
        <v>225</v>
      </c>
      <c r="O14" s="30">
        <v>53</v>
      </c>
      <c r="P14" s="30">
        <v>63</v>
      </c>
      <c r="Q14" s="30">
        <v>116</v>
      </c>
      <c r="R14" s="30">
        <v>45</v>
      </c>
      <c r="S14" s="29">
        <v>11696</v>
      </c>
    </row>
    <row r="15" spans="1:19" ht="54.75" thickBot="1" x14ac:dyDescent="0.2">
      <c r="A15" s="27">
        <v>12</v>
      </c>
      <c r="B15" s="28" t="s">
        <v>49</v>
      </c>
      <c r="C15" s="29">
        <v>1838665</v>
      </c>
      <c r="D15" s="29">
        <v>4943</v>
      </c>
      <c r="E15" s="30">
        <v>839</v>
      </c>
      <c r="F15" s="30">
        <v>47</v>
      </c>
      <c r="G15" s="30">
        <v>579</v>
      </c>
      <c r="H15" s="30">
        <v>983</v>
      </c>
      <c r="I15" s="30">
        <v>329</v>
      </c>
      <c r="J15" s="30">
        <v>864</v>
      </c>
      <c r="K15" s="29">
        <v>1263</v>
      </c>
      <c r="L15" s="30">
        <v>903</v>
      </c>
      <c r="M15" s="30">
        <v>495</v>
      </c>
      <c r="N15" s="30">
        <v>96</v>
      </c>
      <c r="O15" s="30">
        <v>212</v>
      </c>
      <c r="P15" s="30">
        <v>44</v>
      </c>
      <c r="Q15" s="30">
        <v>285</v>
      </c>
      <c r="R15" s="30">
        <v>120</v>
      </c>
      <c r="S15" s="29">
        <v>11673</v>
      </c>
    </row>
    <row r="16" spans="1:19" ht="27.75" thickBot="1" x14ac:dyDescent="0.2">
      <c r="A16" s="27">
        <v>13</v>
      </c>
      <c r="B16" s="28" t="s">
        <v>50</v>
      </c>
      <c r="C16" s="29">
        <v>1585357</v>
      </c>
      <c r="D16" s="29">
        <v>3066</v>
      </c>
      <c r="E16" s="29">
        <v>1286</v>
      </c>
      <c r="F16" s="30">
        <v>106</v>
      </c>
      <c r="G16" s="29">
        <v>1012</v>
      </c>
      <c r="H16" s="29">
        <v>1903</v>
      </c>
      <c r="I16" s="30">
        <v>396</v>
      </c>
      <c r="J16" s="30">
        <v>783</v>
      </c>
      <c r="K16" s="29">
        <v>1197</v>
      </c>
      <c r="L16" s="29">
        <v>1096</v>
      </c>
      <c r="M16" s="30">
        <v>308</v>
      </c>
      <c r="N16" s="30">
        <v>89</v>
      </c>
      <c r="O16" s="30">
        <v>152</v>
      </c>
      <c r="P16" s="30">
        <v>87</v>
      </c>
      <c r="Q16" s="30">
        <v>309</v>
      </c>
      <c r="R16" s="30">
        <v>182</v>
      </c>
      <c r="S16" s="29">
        <v>11576</v>
      </c>
    </row>
    <row r="17" spans="1:19" ht="41.25" thickBot="1" x14ac:dyDescent="0.2">
      <c r="A17" s="27">
        <v>14</v>
      </c>
      <c r="B17" s="28" t="s">
        <v>51</v>
      </c>
      <c r="C17" s="29">
        <v>1396447</v>
      </c>
      <c r="D17" s="29">
        <v>5169</v>
      </c>
      <c r="E17" s="30">
        <v>564</v>
      </c>
      <c r="F17" s="30">
        <v>43</v>
      </c>
      <c r="G17" s="30">
        <v>415</v>
      </c>
      <c r="H17" s="30">
        <v>972</v>
      </c>
      <c r="I17" s="30">
        <v>244</v>
      </c>
      <c r="J17" s="30">
        <v>643</v>
      </c>
      <c r="K17" s="29">
        <v>1126</v>
      </c>
      <c r="L17" s="30">
        <v>681</v>
      </c>
      <c r="M17" s="30">
        <v>389</v>
      </c>
      <c r="N17" s="30">
        <v>100</v>
      </c>
      <c r="O17" s="30">
        <v>94</v>
      </c>
      <c r="P17" s="30">
        <v>53</v>
      </c>
      <c r="Q17" s="30">
        <v>191</v>
      </c>
      <c r="R17" s="30">
        <v>82</v>
      </c>
      <c r="S17" s="29">
        <v>10522</v>
      </c>
    </row>
    <row r="18" spans="1:19" ht="68.25" thickBot="1" x14ac:dyDescent="0.2">
      <c r="A18" s="27">
        <v>15</v>
      </c>
      <c r="B18" s="28" t="s">
        <v>52</v>
      </c>
      <c r="C18" s="29">
        <v>1713604</v>
      </c>
      <c r="D18" s="29">
        <v>3187</v>
      </c>
      <c r="E18" s="30">
        <v>580</v>
      </c>
      <c r="F18" s="30">
        <v>32</v>
      </c>
      <c r="G18" s="30">
        <v>420</v>
      </c>
      <c r="H18" s="29">
        <v>1966</v>
      </c>
      <c r="I18" s="30">
        <v>479</v>
      </c>
      <c r="J18" s="30">
        <v>623</v>
      </c>
      <c r="K18" s="29">
        <v>1253</v>
      </c>
      <c r="L18" s="30">
        <v>898</v>
      </c>
      <c r="M18" s="30">
        <v>374</v>
      </c>
      <c r="N18" s="30">
        <v>94</v>
      </c>
      <c r="O18" s="30">
        <v>66</v>
      </c>
      <c r="P18" s="30">
        <v>47</v>
      </c>
      <c r="Q18" s="30">
        <v>432</v>
      </c>
      <c r="R18" s="30">
        <v>84</v>
      </c>
      <c r="S18" s="29">
        <v>10056</v>
      </c>
    </row>
    <row r="19" spans="1:19" ht="27.75" thickBot="1" x14ac:dyDescent="0.2">
      <c r="A19" s="27">
        <v>16</v>
      </c>
      <c r="B19" s="28" t="s">
        <v>53</v>
      </c>
      <c r="C19" s="29">
        <v>1589847</v>
      </c>
      <c r="D19" s="29">
        <v>3705</v>
      </c>
      <c r="E19" s="30">
        <v>733</v>
      </c>
      <c r="F19" s="30">
        <v>47</v>
      </c>
      <c r="G19" s="30">
        <v>676</v>
      </c>
      <c r="H19" s="29">
        <v>1315</v>
      </c>
      <c r="I19" s="30">
        <v>258</v>
      </c>
      <c r="J19" s="30">
        <v>672</v>
      </c>
      <c r="K19" s="30">
        <v>975</v>
      </c>
      <c r="L19" s="30">
        <v>882</v>
      </c>
      <c r="M19" s="30">
        <v>346</v>
      </c>
      <c r="N19" s="30">
        <v>75</v>
      </c>
      <c r="O19" s="30">
        <v>128</v>
      </c>
      <c r="P19" s="30">
        <v>44</v>
      </c>
      <c r="Q19" s="30">
        <v>214</v>
      </c>
      <c r="R19" s="30">
        <v>199</v>
      </c>
      <c r="S19" s="29">
        <v>10011</v>
      </c>
    </row>
    <row r="20" spans="1:19" ht="41.25" thickBot="1" x14ac:dyDescent="0.2">
      <c r="A20" s="27">
        <v>17</v>
      </c>
      <c r="B20" s="28" t="s">
        <v>54</v>
      </c>
      <c r="C20" s="29">
        <v>1143564</v>
      </c>
      <c r="D20" s="29">
        <v>2898</v>
      </c>
      <c r="E20" s="30">
        <v>742</v>
      </c>
      <c r="F20" s="30">
        <v>26</v>
      </c>
      <c r="G20" s="30">
        <v>747</v>
      </c>
      <c r="H20" s="29">
        <v>1454</v>
      </c>
      <c r="I20" s="30">
        <v>416</v>
      </c>
      <c r="J20" s="30">
        <v>623</v>
      </c>
      <c r="K20" s="29">
        <v>1106</v>
      </c>
      <c r="L20" s="30">
        <v>935</v>
      </c>
      <c r="M20" s="30">
        <v>400</v>
      </c>
      <c r="N20" s="30">
        <v>94</v>
      </c>
      <c r="O20" s="30">
        <v>107</v>
      </c>
      <c r="P20" s="30">
        <v>18</v>
      </c>
      <c r="Q20" s="30">
        <v>398</v>
      </c>
      <c r="R20" s="30">
        <v>172</v>
      </c>
      <c r="S20" s="29">
        <v>9720</v>
      </c>
    </row>
    <row r="21" spans="1:19" ht="41.25" thickBot="1" x14ac:dyDescent="0.2">
      <c r="A21" s="27">
        <v>18</v>
      </c>
      <c r="B21" s="28" t="s">
        <v>55</v>
      </c>
      <c r="C21" s="29">
        <v>1158040</v>
      </c>
      <c r="D21" s="29">
        <v>3484</v>
      </c>
      <c r="E21" s="30">
        <v>573</v>
      </c>
      <c r="F21" s="30">
        <v>34</v>
      </c>
      <c r="G21" s="30">
        <v>548</v>
      </c>
      <c r="H21" s="29">
        <v>1003</v>
      </c>
      <c r="I21" s="30">
        <v>179</v>
      </c>
      <c r="J21" s="30">
        <v>457</v>
      </c>
      <c r="K21" s="30">
        <v>755</v>
      </c>
      <c r="L21" s="30">
        <v>624</v>
      </c>
      <c r="M21" s="30">
        <v>268</v>
      </c>
      <c r="N21" s="30">
        <v>74</v>
      </c>
      <c r="O21" s="30">
        <v>64</v>
      </c>
      <c r="P21" s="30">
        <v>22</v>
      </c>
      <c r="Q21" s="30">
        <v>157</v>
      </c>
      <c r="R21" s="30">
        <v>56</v>
      </c>
      <c r="S21" s="29">
        <v>8119</v>
      </c>
    </row>
    <row r="22" spans="1:19" ht="41.25" thickBot="1" x14ac:dyDescent="0.2">
      <c r="A22" s="27">
        <v>19</v>
      </c>
      <c r="B22" s="28" t="s">
        <v>56</v>
      </c>
      <c r="C22" s="29">
        <v>1000755</v>
      </c>
      <c r="D22" s="29">
        <v>2284</v>
      </c>
      <c r="E22" s="30">
        <v>665</v>
      </c>
      <c r="F22" s="30">
        <v>69</v>
      </c>
      <c r="G22" s="30">
        <v>563</v>
      </c>
      <c r="H22" s="29">
        <v>1242</v>
      </c>
      <c r="I22" s="30">
        <v>159</v>
      </c>
      <c r="J22" s="30">
        <v>602</v>
      </c>
      <c r="K22" s="30">
        <v>793</v>
      </c>
      <c r="L22" s="30">
        <v>618</v>
      </c>
      <c r="M22" s="30">
        <v>279</v>
      </c>
      <c r="N22" s="30">
        <v>50</v>
      </c>
      <c r="O22" s="30">
        <v>119</v>
      </c>
      <c r="P22" s="30">
        <v>49</v>
      </c>
      <c r="Q22" s="30">
        <v>110</v>
      </c>
      <c r="R22" s="30">
        <v>123</v>
      </c>
      <c r="S22" s="29">
        <v>7566</v>
      </c>
    </row>
    <row r="23" spans="1:19" ht="54.75" thickBot="1" x14ac:dyDescent="0.2">
      <c r="A23" s="27">
        <v>20</v>
      </c>
      <c r="B23" s="28" t="s">
        <v>57</v>
      </c>
      <c r="C23" s="29">
        <v>988057</v>
      </c>
      <c r="D23" s="29">
        <v>3259</v>
      </c>
      <c r="E23" s="30">
        <v>561</v>
      </c>
      <c r="F23" s="30">
        <v>41</v>
      </c>
      <c r="G23" s="30">
        <v>465</v>
      </c>
      <c r="H23" s="30">
        <v>854</v>
      </c>
      <c r="I23" s="30">
        <v>112</v>
      </c>
      <c r="J23" s="30">
        <v>439</v>
      </c>
      <c r="K23" s="30">
        <v>751</v>
      </c>
      <c r="L23" s="30">
        <v>541</v>
      </c>
      <c r="M23" s="30">
        <v>348</v>
      </c>
      <c r="N23" s="30">
        <v>51</v>
      </c>
      <c r="O23" s="30">
        <v>67</v>
      </c>
      <c r="P23" s="30">
        <v>24</v>
      </c>
      <c r="Q23" s="30">
        <v>88</v>
      </c>
      <c r="R23" s="30">
        <v>63</v>
      </c>
      <c r="S23" s="29">
        <v>7552</v>
      </c>
    </row>
    <row r="24" spans="1:19" ht="41.25" thickBot="1" x14ac:dyDescent="0.2">
      <c r="A24" s="27">
        <v>21</v>
      </c>
      <c r="B24" s="28" t="s">
        <v>58</v>
      </c>
      <c r="C24" s="29">
        <v>1047348</v>
      </c>
      <c r="D24" s="29">
        <v>2081</v>
      </c>
      <c r="E24" s="30">
        <v>483</v>
      </c>
      <c r="F24" s="30">
        <v>45</v>
      </c>
      <c r="G24" s="30">
        <v>334</v>
      </c>
      <c r="H24" s="29">
        <v>1509</v>
      </c>
      <c r="I24" s="30">
        <v>207</v>
      </c>
      <c r="J24" s="30">
        <v>422</v>
      </c>
      <c r="K24" s="30">
        <v>750</v>
      </c>
      <c r="L24" s="30">
        <v>604</v>
      </c>
      <c r="M24" s="30">
        <v>258</v>
      </c>
      <c r="N24" s="30">
        <v>80</v>
      </c>
      <c r="O24" s="30">
        <v>46</v>
      </c>
      <c r="P24" s="30">
        <v>31</v>
      </c>
      <c r="Q24" s="30">
        <v>176</v>
      </c>
      <c r="R24" s="30">
        <v>58</v>
      </c>
      <c r="S24" s="29">
        <v>6877</v>
      </c>
    </row>
    <row r="25" spans="1:19" ht="41.25" thickBot="1" x14ac:dyDescent="0.2">
      <c r="A25" s="27">
        <v>22</v>
      </c>
      <c r="B25" s="28" t="s">
        <v>59</v>
      </c>
      <c r="C25" s="29">
        <v>1006100</v>
      </c>
      <c r="D25" s="29">
        <v>2929</v>
      </c>
      <c r="E25" s="30">
        <v>558</v>
      </c>
      <c r="F25" s="30">
        <v>17</v>
      </c>
      <c r="G25" s="30">
        <v>314</v>
      </c>
      <c r="H25" s="30">
        <v>799</v>
      </c>
      <c r="I25" s="30">
        <v>164</v>
      </c>
      <c r="J25" s="30">
        <v>406</v>
      </c>
      <c r="K25" s="30">
        <v>649</v>
      </c>
      <c r="L25" s="30">
        <v>464</v>
      </c>
      <c r="M25" s="30">
        <v>169</v>
      </c>
      <c r="N25" s="30">
        <v>23</v>
      </c>
      <c r="O25" s="30">
        <v>92</v>
      </c>
      <c r="P25" s="30">
        <v>18</v>
      </c>
      <c r="Q25" s="30">
        <v>146</v>
      </c>
      <c r="R25" s="30">
        <v>96</v>
      </c>
      <c r="S25" s="29">
        <v>6680</v>
      </c>
    </row>
    <row r="26" spans="1:19" ht="41.25" thickBot="1" x14ac:dyDescent="0.2">
      <c r="A26" s="27">
        <v>23</v>
      </c>
      <c r="B26" s="28" t="s">
        <v>60</v>
      </c>
      <c r="C26" s="29">
        <v>880438</v>
      </c>
      <c r="D26" s="29">
        <v>1327</v>
      </c>
      <c r="E26" s="30">
        <v>823</v>
      </c>
      <c r="F26" s="30">
        <v>49</v>
      </c>
      <c r="G26" s="30">
        <v>388</v>
      </c>
      <c r="H26" s="29">
        <v>1125</v>
      </c>
      <c r="I26" s="30">
        <v>201</v>
      </c>
      <c r="J26" s="30">
        <v>585</v>
      </c>
      <c r="K26" s="30">
        <v>879</v>
      </c>
      <c r="L26" s="30">
        <v>608</v>
      </c>
      <c r="M26" s="30">
        <v>170</v>
      </c>
      <c r="N26" s="30">
        <v>56</v>
      </c>
      <c r="O26" s="30">
        <v>148</v>
      </c>
      <c r="P26" s="30">
        <v>31</v>
      </c>
      <c r="Q26" s="30">
        <v>170</v>
      </c>
      <c r="R26" s="30">
        <v>52</v>
      </c>
      <c r="S26" s="29">
        <v>6411</v>
      </c>
    </row>
    <row r="27" spans="1:19" ht="54.75" thickBot="1" x14ac:dyDescent="0.2">
      <c r="A27" s="27">
        <v>24</v>
      </c>
      <c r="B27" s="28" t="s">
        <v>61</v>
      </c>
      <c r="C27" s="29">
        <v>926861</v>
      </c>
      <c r="D27" s="29">
        <v>1555</v>
      </c>
      <c r="E27" s="30">
        <v>807</v>
      </c>
      <c r="F27" s="30">
        <v>56</v>
      </c>
      <c r="G27" s="30">
        <v>548</v>
      </c>
      <c r="H27" s="30">
        <v>978</v>
      </c>
      <c r="I27" s="30">
        <v>197</v>
      </c>
      <c r="J27" s="30">
        <v>396</v>
      </c>
      <c r="K27" s="30">
        <v>731</v>
      </c>
      <c r="L27" s="30">
        <v>608</v>
      </c>
      <c r="M27" s="30">
        <v>214</v>
      </c>
      <c r="N27" s="30">
        <v>39</v>
      </c>
      <c r="O27" s="30">
        <v>147</v>
      </c>
      <c r="P27" s="30">
        <v>23</v>
      </c>
      <c r="Q27" s="30">
        <v>174</v>
      </c>
      <c r="R27" s="30">
        <v>102</v>
      </c>
      <c r="S27" s="29">
        <v>6378</v>
      </c>
    </row>
    <row r="28" spans="1:19" ht="27.75" thickBot="1" x14ac:dyDescent="0.2">
      <c r="A28" s="27">
        <v>25</v>
      </c>
      <c r="B28" s="28" t="s">
        <v>62</v>
      </c>
      <c r="C28" s="29">
        <v>1058528</v>
      </c>
      <c r="D28" s="29">
        <v>2464</v>
      </c>
      <c r="E28" s="30">
        <v>569</v>
      </c>
      <c r="F28" s="30">
        <v>18</v>
      </c>
      <c r="G28" s="30">
        <v>351</v>
      </c>
      <c r="H28" s="30">
        <v>777</v>
      </c>
      <c r="I28" s="30">
        <v>156</v>
      </c>
      <c r="J28" s="30">
        <v>311</v>
      </c>
      <c r="K28" s="30">
        <v>629</v>
      </c>
      <c r="L28" s="30">
        <v>543</v>
      </c>
      <c r="M28" s="30">
        <v>234</v>
      </c>
      <c r="N28" s="30">
        <v>93</v>
      </c>
      <c r="O28" s="30">
        <v>82</v>
      </c>
      <c r="P28" s="30">
        <v>17</v>
      </c>
      <c r="Q28" s="30">
        <v>139</v>
      </c>
      <c r="R28" s="30">
        <v>31</v>
      </c>
      <c r="S28" s="29">
        <v>6258</v>
      </c>
    </row>
    <row r="29" spans="1:19" ht="27.75" thickBot="1" x14ac:dyDescent="0.2">
      <c r="A29" s="27">
        <v>26</v>
      </c>
      <c r="B29" s="28" t="s">
        <v>63</v>
      </c>
      <c r="C29" s="29">
        <v>559955</v>
      </c>
      <c r="D29" s="29">
        <v>2830</v>
      </c>
      <c r="E29" s="30">
        <v>365</v>
      </c>
      <c r="F29" s="30">
        <v>20</v>
      </c>
      <c r="G29" s="30">
        <v>233</v>
      </c>
      <c r="H29" s="30">
        <v>591</v>
      </c>
      <c r="I29" s="30">
        <v>114</v>
      </c>
      <c r="J29" s="30">
        <v>463</v>
      </c>
      <c r="K29" s="30">
        <v>605</v>
      </c>
      <c r="L29" s="30">
        <v>428</v>
      </c>
      <c r="M29" s="30">
        <v>149</v>
      </c>
      <c r="N29" s="30">
        <v>45</v>
      </c>
      <c r="O29" s="30">
        <v>54</v>
      </c>
      <c r="P29" s="30">
        <v>19</v>
      </c>
      <c r="Q29" s="30">
        <v>95</v>
      </c>
      <c r="R29" s="30">
        <v>32</v>
      </c>
      <c r="S29" s="29">
        <v>5929</v>
      </c>
    </row>
    <row r="30" spans="1:19" ht="54.75" thickBot="1" x14ac:dyDescent="0.2">
      <c r="A30" s="27">
        <v>27</v>
      </c>
      <c r="B30" s="28" t="s">
        <v>64</v>
      </c>
      <c r="C30" s="29">
        <v>1066122</v>
      </c>
      <c r="D30" s="29">
        <v>1509</v>
      </c>
      <c r="E30" s="30">
        <v>564</v>
      </c>
      <c r="F30" s="30">
        <v>35</v>
      </c>
      <c r="G30" s="30">
        <v>484</v>
      </c>
      <c r="H30" s="30">
        <v>824</v>
      </c>
      <c r="I30" s="30">
        <v>206</v>
      </c>
      <c r="J30" s="30">
        <v>420</v>
      </c>
      <c r="K30" s="30">
        <v>593</v>
      </c>
      <c r="L30" s="30">
        <v>546</v>
      </c>
      <c r="M30" s="30">
        <v>432</v>
      </c>
      <c r="N30" s="30">
        <v>58</v>
      </c>
      <c r="O30" s="30">
        <v>70</v>
      </c>
      <c r="P30" s="30">
        <v>22</v>
      </c>
      <c r="Q30" s="30">
        <v>184</v>
      </c>
      <c r="R30" s="30">
        <v>139</v>
      </c>
      <c r="S30" s="29">
        <v>5880</v>
      </c>
    </row>
    <row r="31" spans="1:19" ht="41.25" thickBot="1" x14ac:dyDescent="0.2">
      <c r="A31" s="27">
        <v>28</v>
      </c>
      <c r="B31" s="28" t="s">
        <v>65</v>
      </c>
      <c r="C31" s="29">
        <v>678296</v>
      </c>
      <c r="D31" s="29">
        <v>2241</v>
      </c>
      <c r="E31" s="30">
        <v>516</v>
      </c>
      <c r="F31" s="30">
        <v>52</v>
      </c>
      <c r="G31" s="30">
        <v>373</v>
      </c>
      <c r="H31" s="30">
        <v>703</v>
      </c>
      <c r="I31" s="30">
        <v>103</v>
      </c>
      <c r="J31" s="30">
        <v>283</v>
      </c>
      <c r="K31" s="30">
        <v>590</v>
      </c>
      <c r="L31" s="30">
        <v>372</v>
      </c>
      <c r="M31" s="30">
        <v>146</v>
      </c>
      <c r="N31" s="30">
        <v>38</v>
      </c>
      <c r="O31" s="30">
        <v>82</v>
      </c>
      <c r="P31" s="30">
        <v>23</v>
      </c>
      <c r="Q31" s="30">
        <v>80</v>
      </c>
      <c r="R31" s="30">
        <v>59</v>
      </c>
      <c r="S31" s="29">
        <v>5558</v>
      </c>
    </row>
    <row r="32" spans="1:19" ht="54.75" thickBot="1" x14ac:dyDescent="0.2">
      <c r="A32" s="27">
        <v>29</v>
      </c>
      <c r="B32" s="28" t="s">
        <v>66</v>
      </c>
      <c r="C32" s="29">
        <v>773580</v>
      </c>
      <c r="D32" s="29">
        <v>1750</v>
      </c>
      <c r="E32" s="30">
        <v>543</v>
      </c>
      <c r="F32" s="30">
        <v>47</v>
      </c>
      <c r="G32" s="30">
        <v>335</v>
      </c>
      <c r="H32" s="30">
        <v>731</v>
      </c>
      <c r="I32" s="30">
        <v>133</v>
      </c>
      <c r="J32" s="30">
        <v>285</v>
      </c>
      <c r="K32" s="30">
        <v>513</v>
      </c>
      <c r="L32" s="30">
        <v>579</v>
      </c>
      <c r="M32" s="30">
        <v>207</v>
      </c>
      <c r="N32" s="30">
        <v>47</v>
      </c>
      <c r="O32" s="30">
        <v>228</v>
      </c>
      <c r="P32" s="30">
        <v>25</v>
      </c>
      <c r="Q32" s="30">
        <v>108</v>
      </c>
      <c r="R32" s="30">
        <v>72</v>
      </c>
      <c r="S32" s="29">
        <v>5470</v>
      </c>
    </row>
    <row r="33" spans="1:19" ht="41.25" thickBot="1" x14ac:dyDescent="0.2">
      <c r="A33" s="27">
        <v>30</v>
      </c>
      <c r="B33" s="28" t="s">
        <v>67</v>
      </c>
      <c r="C33" s="29">
        <v>812626</v>
      </c>
      <c r="D33" s="29">
        <v>2164</v>
      </c>
      <c r="E33" s="30">
        <v>358</v>
      </c>
      <c r="F33" s="30">
        <v>11</v>
      </c>
      <c r="G33" s="30">
        <v>210</v>
      </c>
      <c r="H33" s="30">
        <v>587</v>
      </c>
      <c r="I33" s="30">
        <v>160</v>
      </c>
      <c r="J33" s="30">
        <v>330</v>
      </c>
      <c r="K33" s="30">
        <v>473</v>
      </c>
      <c r="L33" s="30">
        <v>437</v>
      </c>
      <c r="M33" s="30">
        <v>173</v>
      </c>
      <c r="N33" s="30">
        <v>42</v>
      </c>
      <c r="O33" s="30">
        <v>116</v>
      </c>
      <c r="P33" s="30">
        <v>14</v>
      </c>
      <c r="Q33" s="30">
        <v>146</v>
      </c>
      <c r="R33" s="30">
        <v>48</v>
      </c>
      <c r="S33" s="29">
        <v>5109</v>
      </c>
    </row>
    <row r="34" spans="1:19" ht="41.25" thickBot="1" x14ac:dyDescent="0.2">
      <c r="A34" s="27">
        <v>31</v>
      </c>
      <c r="B34" s="28" t="s">
        <v>68</v>
      </c>
      <c r="C34" s="29">
        <v>850770</v>
      </c>
      <c r="D34" s="29">
        <v>1811</v>
      </c>
      <c r="E34" s="30">
        <v>398</v>
      </c>
      <c r="F34" s="30">
        <v>23</v>
      </c>
      <c r="G34" s="30">
        <v>213</v>
      </c>
      <c r="H34" s="30">
        <v>846</v>
      </c>
      <c r="I34" s="30">
        <v>141</v>
      </c>
      <c r="J34" s="30">
        <v>256</v>
      </c>
      <c r="K34" s="30">
        <v>524</v>
      </c>
      <c r="L34" s="30">
        <v>398</v>
      </c>
      <c r="M34" s="30">
        <v>210</v>
      </c>
      <c r="N34" s="30">
        <v>36</v>
      </c>
      <c r="O34" s="30">
        <v>83</v>
      </c>
      <c r="P34" s="30">
        <v>12</v>
      </c>
      <c r="Q34" s="30">
        <v>129</v>
      </c>
      <c r="R34" s="30">
        <v>40</v>
      </c>
      <c r="S34" s="29">
        <v>4979</v>
      </c>
    </row>
    <row r="35" spans="1:19" ht="27.75" thickBot="1" x14ac:dyDescent="0.2">
      <c r="A35" s="27">
        <v>32</v>
      </c>
      <c r="B35" s="28" t="s">
        <v>69</v>
      </c>
      <c r="C35" s="29">
        <v>694804</v>
      </c>
      <c r="D35" s="29">
        <v>1950</v>
      </c>
      <c r="E35" s="30">
        <v>373</v>
      </c>
      <c r="F35" s="30">
        <v>12</v>
      </c>
      <c r="G35" s="30">
        <v>296</v>
      </c>
      <c r="H35" s="30">
        <v>527</v>
      </c>
      <c r="I35" s="30">
        <v>67</v>
      </c>
      <c r="J35" s="30">
        <v>229</v>
      </c>
      <c r="K35" s="30">
        <v>536</v>
      </c>
      <c r="L35" s="30">
        <v>437</v>
      </c>
      <c r="M35" s="30">
        <v>82</v>
      </c>
      <c r="N35" s="30">
        <v>20</v>
      </c>
      <c r="O35" s="30">
        <v>62</v>
      </c>
      <c r="P35" s="30">
        <v>9</v>
      </c>
      <c r="Q35" s="30">
        <v>58</v>
      </c>
      <c r="R35" s="30">
        <v>60</v>
      </c>
      <c r="S35" s="29">
        <v>4651</v>
      </c>
    </row>
    <row r="36" spans="1:19" ht="41.25" thickBot="1" x14ac:dyDescent="0.2">
      <c r="A36" s="27">
        <v>33</v>
      </c>
      <c r="B36" s="28" t="s">
        <v>70</v>
      </c>
      <c r="C36" s="29">
        <v>608081</v>
      </c>
      <c r="D36" s="29">
        <v>1868</v>
      </c>
      <c r="E36" s="30">
        <v>379</v>
      </c>
      <c r="F36" s="30">
        <v>6</v>
      </c>
      <c r="G36" s="30">
        <v>281</v>
      </c>
      <c r="H36" s="30">
        <v>480</v>
      </c>
      <c r="I36" s="30">
        <v>130</v>
      </c>
      <c r="J36" s="30">
        <v>274</v>
      </c>
      <c r="K36" s="30">
        <v>569</v>
      </c>
      <c r="L36" s="30">
        <v>288</v>
      </c>
      <c r="M36" s="30">
        <v>140</v>
      </c>
      <c r="N36" s="30">
        <v>43</v>
      </c>
      <c r="O36" s="30">
        <v>38</v>
      </c>
      <c r="P36" s="30">
        <v>18</v>
      </c>
      <c r="Q36" s="30">
        <v>112</v>
      </c>
      <c r="R36" s="30">
        <v>19</v>
      </c>
      <c r="S36" s="29">
        <v>4515</v>
      </c>
    </row>
    <row r="37" spans="1:19" ht="41.25" thickBot="1" x14ac:dyDescent="0.2">
      <c r="A37" s="27">
        <v>34</v>
      </c>
      <c r="B37" s="28" t="s">
        <v>71</v>
      </c>
      <c r="C37" s="29">
        <v>695563</v>
      </c>
      <c r="D37" s="29">
        <v>1460</v>
      </c>
      <c r="E37" s="30">
        <v>444</v>
      </c>
      <c r="F37" s="30">
        <v>15</v>
      </c>
      <c r="G37" s="30">
        <v>270</v>
      </c>
      <c r="H37" s="30">
        <v>573</v>
      </c>
      <c r="I37" s="30">
        <v>121</v>
      </c>
      <c r="J37" s="30">
        <v>379</v>
      </c>
      <c r="K37" s="30">
        <v>429</v>
      </c>
      <c r="L37" s="30">
        <v>412</v>
      </c>
      <c r="M37" s="30">
        <v>168</v>
      </c>
      <c r="N37" s="30">
        <v>57</v>
      </c>
      <c r="O37" s="30">
        <v>93</v>
      </c>
      <c r="P37" s="30">
        <v>25</v>
      </c>
      <c r="Q37" s="30">
        <v>96</v>
      </c>
      <c r="R37" s="30">
        <v>23</v>
      </c>
      <c r="S37" s="29">
        <v>4444</v>
      </c>
    </row>
    <row r="38" spans="1:19" ht="41.25" thickBot="1" x14ac:dyDescent="0.2">
      <c r="A38" s="27">
        <v>35</v>
      </c>
      <c r="B38" s="28" t="s">
        <v>72</v>
      </c>
      <c r="C38" s="29">
        <v>663422</v>
      </c>
      <c r="D38" s="29">
        <v>1622</v>
      </c>
      <c r="E38" s="30">
        <v>341</v>
      </c>
      <c r="F38" s="30">
        <v>10</v>
      </c>
      <c r="G38" s="30">
        <v>176</v>
      </c>
      <c r="H38" s="30">
        <v>730</v>
      </c>
      <c r="I38" s="30">
        <v>129</v>
      </c>
      <c r="J38" s="30">
        <v>272</v>
      </c>
      <c r="K38" s="30">
        <v>575</v>
      </c>
      <c r="L38" s="30">
        <v>330</v>
      </c>
      <c r="M38" s="30">
        <v>134</v>
      </c>
      <c r="N38" s="30">
        <v>38</v>
      </c>
      <c r="O38" s="30">
        <v>22</v>
      </c>
      <c r="P38" s="30">
        <v>12</v>
      </c>
      <c r="Q38" s="30">
        <v>117</v>
      </c>
      <c r="R38" s="30">
        <v>10</v>
      </c>
      <c r="S38" s="29">
        <v>4389</v>
      </c>
    </row>
    <row r="39" spans="1:19" ht="54.75" thickBot="1" x14ac:dyDescent="0.2">
      <c r="A39" s="27">
        <v>36</v>
      </c>
      <c r="B39" s="28" t="s">
        <v>73</v>
      </c>
      <c r="C39" s="29">
        <v>599779</v>
      </c>
      <c r="D39" s="29">
        <v>1764</v>
      </c>
      <c r="E39" s="30">
        <v>470</v>
      </c>
      <c r="F39" s="30">
        <v>13</v>
      </c>
      <c r="G39" s="30">
        <v>246</v>
      </c>
      <c r="H39" s="30">
        <v>474</v>
      </c>
      <c r="I39" s="30">
        <v>78</v>
      </c>
      <c r="J39" s="30">
        <v>251</v>
      </c>
      <c r="K39" s="30">
        <v>427</v>
      </c>
      <c r="L39" s="30">
        <v>339</v>
      </c>
      <c r="M39" s="30">
        <v>97</v>
      </c>
      <c r="N39" s="30">
        <v>36</v>
      </c>
      <c r="O39" s="30">
        <v>75</v>
      </c>
      <c r="P39" s="30">
        <v>9</v>
      </c>
      <c r="Q39" s="30">
        <v>69</v>
      </c>
      <c r="R39" s="30">
        <v>47</v>
      </c>
      <c r="S39" s="29">
        <v>4317</v>
      </c>
    </row>
    <row r="40" spans="1:19" ht="27.75" thickBot="1" x14ac:dyDescent="0.2">
      <c r="A40" s="27">
        <v>37</v>
      </c>
      <c r="B40" s="28" t="s">
        <v>74</v>
      </c>
      <c r="C40" s="29">
        <v>685430</v>
      </c>
      <c r="D40" s="29">
        <v>1795</v>
      </c>
      <c r="E40" s="30">
        <v>365</v>
      </c>
      <c r="F40" s="30">
        <v>15</v>
      </c>
      <c r="G40" s="30">
        <v>236</v>
      </c>
      <c r="H40" s="30">
        <v>277</v>
      </c>
      <c r="I40" s="30">
        <v>32</v>
      </c>
      <c r="J40" s="30">
        <v>232</v>
      </c>
      <c r="K40" s="30">
        <v>574</v>
      </c>
      <c r="L40" s="30">
        <v>392</v>
      </c>
      <c r="M40" s="30">
        <v>190</v>
      </c>
      <c r="N40" s="30">
        <v>43</v>
      </c>
      <c r="O40" s="30">
        <v>18</v>
      </c>
      <c r="P40" s="30">
        <v>0</v>
      </c>
      <c r="Q40" s="30">
        <v>32</v>
      </c>
      <c r="R40" s="30">
        <v>22</v>
      </c>
      <c r="S40" s="29">
        <v>4191</v>
      </c>
    </row>
    <row r="41" spans="1:19" ht="27.75" thickBot="1" x14ac:dyDescent="0.2">
      <c r="A41" s="27">
        <v>38</v>
      </c>
      <c r="B41" s="28" t="s">
        <v>75</v>
      </c>
      <c r="C41" s="29">
        <v>659547</v>
      </c>
      <c r="D41" s="29">
        <v>1457</v>
      </c>
      <c r="E41" s="30">
        <v>292</v>
      </c>
      <c r="F41" s="30">
        <v>14</v>
      </c>
      <c r="G41" s="30">
        <v>225</v>
      </c>
      <c r="H41" s="30">
        <v>650</v>
      </c>
      <c r="I41" s="30">
        <v>65</v>
      </c>
      <c r="J41" s="30">
        <v>251</v>
      </c>
      <c r="K41" s="30">
        <v>544</v>
      </c>
      <c r="L41" s="30">
        <v>376</v>
      </c>
      <c r="M41" s="30">
        <v>115</v>
      </c>
      <c r="N41" s="30">
        <v>22</v>
      </c>
      <c r="O41" s="30">
        <v>62</v>
      </c>
      <c r="P41" s="30">
        <v>9</v>
      </c>
      <c r="Q41" s="30">
        <v>56</v>
      </c>
      <c r="R41" s="30">
        <v>48</v>
      </c>
      <c r="S41" s="29">
        <v>4121</v>
      </c>
    </row>
    <row r="42" spans="1:19" ht="41.25" thickBot="1" x14ac:dyDescent="0.2">
      <c r="A42" s="27">
        <v>39</v>
      </c>
      <c r="B42" s="28" t="s">
        <v>76</v>
      </c>
      <c r="C42" s="29">
        <v>594798</v>
      </c>
      <c r="D42" s="29">
        <v>1293</v>
      </c>
      <c r="E42" s="30">
        <v>457</v>
      </c>
      <c r="F42" s="30">
        <v>50</v>
      </c>
      <c r="G42" s="30">
        <v>416</v>
      </c>
      <c r="H42" s="30">
        <v>563</v>
      </c>
      <c r="I42" s="30">
        <v>80</v>
      </c>
      <c r="J42" s="30">
        <v>283</v>
      </c>
      <c r="K42" s="30">
        <v>403</v>
      </c>
      <c r="L42" s="30">
        <v>342</v>
      </c>
      <c r="M42" s="30">
        <v>116</v>
      </c>
      <c r="N42" s="30">
        <v>30</v>
      </c>
      <c r="O42" s="30">
        <v>30</v>
      </c>
      <c r="P42" s="30">
        <v>15</v>
      </c>
      <c r="Q42" s="30">
        <v>65</v>
      </c>
      <c r="R42" s="30">
        <v>45</v>
      </c>
      <c r="S42" s="29">
        <v>4108</v>
      </c>
    </row>
    <row r="43" spans="1:19" ht="41.25" thickBot="1" x14ac:dyDescent="0.2">
      <c r="A43" s="27">
        <v>40</v>
      </c>
      <c r="B43" s="28" t="s">
        <v>77</v>
      </c>
      <c r="C43" s="29">
        <v>668553</v>
      </c>
      <c r="D43" s="29">
        <v>1285</v>
      </c>
      <c r="E43" s="30">
        <v>279</v>
      </c>
      <c r="F43" s="30">
        <v>20</v>
      </c>
      <c r="G43" s="30">
        <v>239</v>
      </c>
      <c r="H43" s="30">
        <v>679</v>
      </c>
      <c r="I43" s="30">
        <v>172</v>
      </c>
      <c r="J43" s="30">
        <v>234</v>
      </c>
      <c r="K43" s="30">
        <v>551</v>
      </c>
      <c r="L43" s="30">
        <v>335</v>
      </c>
      <c r="M43" s="30">
        <v>165</v>
      </c>
      <c r="N43" s="30">
        <v>52</v>
      </c>
      <c r="O43" s="30">
        <v>63</v>
      </c>
      <c r="P43" s="30">
        <v>24</v>
      </c>
      <c r="Q43" s="30">
        <v>148</v>
      </c>
      <c r="R43" s="30">
        <v>28</v>
      </c>
      <c r="S43" s="29">
        <v>4102</v>
      </c>
    </row>
    <row r="44" spans="1:19" ht="41.25" thickBot="1" x14ac:dyDescent="0.2">
      <c r="A44" s="27">
        <v>41</v>
      </c>
      <c r="B44" s="28" t="s">
        <v>78</v>
      </c>
      <c r="C44" s="29">
        <v>487603</v>
      </c>
      <c r="D44" s="29">
        <v>1678</v>
      </c>
      <c r="E44" s="30">
        <v>185</v>
      </c>
      <c r="F44" s="30">
        <v>11</v>
      </c>
      <c r="G44" s="30">
        <v>107</v>
      </c>
      <c r="H44" s="30">
        <v>529</v>
      </c>
      <c r="I44" s="30">
        <v>104</v>
      </c>
      <c r="J44" s="30">
        <v>220</v>
      </c>
      <c r="K44" s="30">
        <v>437</v>
      </c>
      <c r="L44" s="30">
        <v>242</v>
      </c>
      <c r="M44" s="30">
        <v>159</v>
      </c>
      <c r="N44" s="30">
        <v>38</v>
      </c>
      <c r="O44" s="30">
        <v>18</v>
      </c>
      <c r="P44" s="30">
        <v>14</v>
      </c>
      <c r="Q44" s="30">
        <v>90</v>
      </c>
      <c r="R44" s="30">
        <v>12</v>
      </c>
      <c r="S44" s="29">
        <v>3740</v>
      </c>
    </row>
    <row r="45" spans="1:19" ht="41.25" thickBot="1" x14ac:dyDescent="0.2">
      <c r="A45" s="27">
        <v>42</v>
      </c>
      <c r="B45" s="28" t="s">
        <v>79</v>
      </c>
      <c r="C45" s="29">
        <v>533221</v>
      </c>
      <c r="D45" s="29">
        <v>1316</v>
      </c>
      <c r="E45" s="30">
        <v>370</v>
      </c>
      <c r="F45" s="30">
        <v>16</v>
      </c>
      <c r="G45" s="30">
        <v>329</v>
      </c>
      <c r="H45" s="30">
        <v>312</v>
      </c>
      <c r="I45" s="30">
        <v>59</v>
      </c>
      <c r="J45" s="30">
        <v>188</v>
      </c>
      <c r="K45" s="30">
        <v>329</v>
      </c>
      <c r="L45" s="30">
        <v>336</v>
      </c>
      <c r="M45" s="30">
        <v>62</v>
      </c>
      <c r="N45" s="30">
        <v>17</v>
      </c>
      <c r="O45" s="30">
        <v>35</v>
      </c>
      <c r="P45" s="30">
        <v>7</v>
      </c>
      <c r="Q45" s="30">
        <v>52</v>
      </c>
      <c r="R45" s="30">
        <v>23</v>
      </c>
      <c r="S45" s="29">
        <v>3392</v>
      </c>
    </row>
    <row r="46" spans="1:19" ht="41.25" thickBot="1" x14ac:dyDescent="0.2">
      <c r="A46" s="27">
        <v>43</v>
      </c>
      <c r="B46" s="28" t="s">
        <v>80</v>
      </c>
      <c r="C46" s="29">
        <v>503624</v>
      </c>
      <c r="D46" s="29">
        <v>1317</v>
      </c>
      <c r="E46" s="30">
        <v>103</v>
      </c>
      <c r="F46" s="30">
        <v>2</v>
      </c>
      <c r="G46" s="30">
        <v>70</v>
      </c>
      <c r="H46" s="30">
        <v>359</v>
      </c>
      <c r="I46" s="30">
        <v>134</v>
      </c>
      <c r="J46" s="30">
        <v>116</v>
      </c>
      <c r="K46" s="30">
        <v>256</v>
      </c>
      <c r="L46" s="30">
        <v>138</v>
      </c>
      <c r="M46" s="30">
        <v>229</v>
      </c>
      <c r="N46" s="30">
        <v>11</v>
      </c>
      <c r="O46" s="30">
        <v>9</v>
      </c>
      <c r="P46" s="30">
        <v>14</v>
      </c>
      <c r="Q46" s="30">
        <v>120</v>
      </c>
      <c r="R46" s="30">
        <v>4</v>
      </c>
      <c r="S46" s="29">
        <v>2748</v>
      </c>
    </row>
    <row r="47" spans="1:19" ht="41.25" thickBot="1" x14ac:dyDescent="0.2">
      <c r="A47" s="27">
        <v>44</v>
      </c>
      <c r="B47" s="28" t="s">
        <v>81</v>
      </c>
      <c r="C47" s="29">
        <v>311866</v>
      </c>
      <c r="D47" s="30">
        <v>75</v>
      </c>
      <c r="E47" s="30">
        <v>16</v>
      </c>
      <c r="F47" s="30">
        <v>6</v>
      </c>
      <c r="G47" s="30">
        <v>12</v>
      </c>
      <c r="H47" s="30">
        <v>67</v>
      </c>
      <c r="I47" s="30">
        <v>12</v>
      </c>
      <c r="J47" s="30">
        <v>26</v>
      </c>
      <c r="K47" s="30">
        <v>22</v>
      </c>
      <c r="L47" s="30">
        <v>162</v>
      </c>
      <c r="M47" s="30">
        <v>35</v>
      </c>
      <c r="N47" s="30">
        <v>12</v>
      </c>
      <c r="O47" s="30">
        <v>16</v>
      </c>
      <c r="P47" s="30">
        <v>1</v>
      </c>
      <c r="Q47" s="30">
        <v>11</v>
      </c>
      <c r="R47" s="30">
        <v>27</v>
      </c>
      <c r="S47" s="30">
        <v>488</v>
      </c>
    </row>
  </sheetData>
  <phoneticPr fontId="5" type="noConversion"/>
  <hyperlinks>
    <hyperlink ref="B4" r:id="rId1" display="http://ukcrimestats.com/Police_Force/Metropolitan_Police"/>
    <hyperlink ref="B5" r:id="rId2" display="http://ukcrimestats.com/Police_Force/Greater_Manchester_Police"/>
    <hyperlink ref="B6" r:id="rId3" display="http://ukcrimestats.com/Police_Force/West_Midlands_Police"/>
    <hyperlink ref="B7" r:id="rId4" display="http://ukcrimestats.com/Police_Force/West_Yorkshire_Police"/>
    <hyperlink ref="B8" r:id="rId5" display="http://ukcrimestats.com/Police_Force/South_Yorkshire"/>
    <hyperlink ref="B9" r:id="rId6" display="http://ukcrimestats.com/Police_Force/Lancashire_Constabulary"/>
    <hyperlink ref="B10" r:id="rId7" display="http://ukcrimestats.com/Police_Force/Avon_and_Somerset_Constabulary"/>
    <hyperlink ref="B11" r:id="rId8" display="http://ukcrimestats.com/Police_Force/Thames_Valley_Police"/>
    <hyperlink ref="B12" r:id="rId9" display="http://ukcrimestats.com/Police_Force/Kent_Police"/>
    <hyperlink ref="B13" r:id="rId10" display="http://ukcrimestats.com/Police_Force/Merseyside_Police"/>
    <hyperlink ref="B14" r:id="rId11" display="http://ukcrimestats.com/Police_Force/Police_Service_of_Northern_Ireland"/>
    <hyperlink ref="B15" r:id="rId12" display="http://ukcrimestats.com/Police_Force/Hampshire_Constabulary"/>
    <hyperlink ref="B16" r:id="rId13" display="http://ukcrimestats.com/Police_Force/Essex_Police"/>
    <hyperlink ref="B17" r:id="rId14" display="http://ukcrimestats.com/Police_Force/Northumbria_Police"/>
    <hyperlink ref="B18" r:id="rId15" display="http://ukcrimestats.com/Police_Force/Devon_and_Cornwall_Constabulary"/>
    <hyperlink ref="B19" r:id="rId16" display="http://ukcrimestats.com/Police_Force/Sussex_Police"/>
    <hyperlink ref="B20" r:id="rId17" display="http://ukcrimestats.com/Police_Force/South_Wales_Police"/>
    <hyperlink ref="B21" r:id="rId18" display="http://ukcrimestats.com/Police_Force/West_Mercia_Police"/>
    <hyperlink ref="B22" r:id="rId19" display="http://ukcrimestats.com/Police_Force/Nottinghamshire_Police"/>
    <hyperlink ref="B23" r:id="rId20" display="http://ukcrimestats.com/Police_Force/Derbyshire_Constabulary"/>
    <hyperlink ref="B24" r:id="rId21" display="http://ukcrimestats.com/Police_Force/Staffordshire_Police"/>
    <hyperlink ref="B25" r:id="rId22" display="http://ukcrimestats.com/Police_Force/Cheshire_Constabulary"/>
    <hyperlink ref="B26" r:id="rId23" display="http://ukcrimestats.com/Police_Force/Humberside_Police"/>
    <hyperlink ref="B27" r:id="rId24" display="http://ukcrimestats.com/Police_Force/Leicestershire_Constabulary"/>
    <hyperlink ref="B28" r:id="rId25" display="http://ukcrimestats.com/Police_Force/Surrey_Police"/>
    <hyperlink ref="B29" r:id="rId26" display="http://ukcrimestats.com/Police_Force/Cleveland_Police"/>
    <hyperlink ref="B30" r:id="rId27" display="http://ukcrimestats.com/Police_Force/Hertfordshire_Constabulary"/>
    <hyperlink ref="B31" r:id="rId28" display="http://ukcrimestats.com/Police_Force/Northamptonshire_Police"/>
    <hyperlink ref="B32" r:id="rId29" display="http://ukcrimestats.com/Police_Force/Cambridgeshire_Constabulary"/>
    <hyperlink ref="B33" r:id="rId30" display="http://ukcrimestats.com/Police_Force/North_Yorkshire_Police"/>
    <hyperlink ref="B34" r:id="rId31" display="http://ukcrimestats.com/Police_Force/Norfolk_Constabulary"/>
    <hyperlink ref="B35" r:id="rId32" display="http://ukcrimestats.com/Police_Force/Dorset_Police"/>
    <hyperlink ref="B36" r:id="rId33" display="http://ukcrimestats.com/Police_Force/Durham_Constabulary"/>
    <hyperlink ref="B37" r:id="rId34" display="http://ukcrimestats.com/Police_Force/Lincolnshire_Police"/>
    <hyperlink ref="B38" r:id="rId35" display="http://ukcrimestats.com/Police_Force/North_Wales_Police"/>
    <hyperlink ref="B39" r:id="rId36" display="http://ukcrimestats.com/Police_Force/Gloucestershire_Constabulary"/>
    <hyperlink ref="B40" r:id="rId37" display="http://ukcrimestats.com/Police_Force/Gwent_Police"/>
    <hyperlink ref="B41" r:id="rId38" display="http://ukcrimestats.com/Police_Force/Wiltshire_Police"/>
    <hyperlink ref="B42" r:id="rId39" display="http://ukcrimestats.com/Police_Force/Bedfordshire_Police"/>
    <hyperlink ref="B43" r:id="rId40" display="http://ukcrimestats.com/Police_Force/Suffolk_Constabulary"/>
    <hyperlink ref="B44" r:id="rId41" display="http://ukcrimestats.com/Police_Force/Cumbria_Constabulary"/>
    <hyperlink ref="B45" r:id="rId42" display="http://ukcrimestats.com/Police_Force/Warwickshire_Police"/>
    <hyperlink ref="B46" r:id="rId43" display="http://ukcrimestats.com/Police_Force/Dyfed-Powys_Police"/>
    <hyperlink ref="B47" r:id="rId44" display="http://ukcrimestats.com/Police_Force/City_of_London_Polic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 Districts</vt:lpstr>
      <vt:lpstr>Metropolitan District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Yikang Wang</cp:lastModifiedBy>
  <dcterms:created xsi:type="dcterms:W3CDTF">2014-02-24T11:09:23Z</dcterms:created>
  <dcterms:modified xsi:type="dcterms:W3CDTF">2014-02-25T12:04:42Z</dcterms:modified>
</cp:coreProperties>
</file>