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ze Jie\NUS CS\CS2040S Data Structures and Algorithms\problem sets\ps3\"/>
    </mc:Choice>
  </mc:AlternateContent>
  <xr:revisionPtr revIDLastSave="0" documentId="13_ncr:1_{4C164F62-1BA2-4FC7-9845-7685F4539863}" xr6:coauthVersionLast="47" xr6:coauthVersionMax="47" xr10:uidLastSave="{00000000-0000-0000-0000-000000000000}"/>
  <bookViews>
    <workbookView xWindow="-120" yWindow="-120" windowWidth="29040" windowHeight="15840" activeTab="3" xr2:uid="{D8C1AED4-EBB4-0D49-B094-49CABF748992}"/>
  </bookViews>
  <sheets>
    <sheet name="SorterA" sheetId="1" r:id="rId1"/>
    <sheet name="SorterC" sheetId="5" r:id="rId2"/>
    <sheet name="SorterD" sheetId="7" r:id="rId3"/>
    <sheet name="SorterE" sheetId="6" r:id="rId4"/>
    <sheet name="SorterF" sheetId="8" r:id="rId5"/>
  </sheets>
  <definedNames>
    <definedName name="_xlchart.v2.4" hidden="1">SorterF!$A$61</definedName>
    <definedName name="_xlchart.v2.5" hidden="1">SorterF!$A$62:$A$73</definedName>
    <definedName name="_xlchart.v2.6" hidden="1">SorterF!$B$61</definedName>
    <definedName name="_xlchart.v2.7" hidden="1">SorterF!$B$62:$B$73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6" l="1"/>
  <c r="B46" i="6"/>
  <c r="B45" i="6"/>
  <c r="B44" i="6"/>
  <c r="B17" i="6"/>
  <c r="B16" i="6"/>
  <c r="B15" i="6"/>
  <c r="B14" i="6"/>
  <c r="B17" i="7"/>
  <c r="B16" i="7"/>
  <c r="B15" i="7"/>
  <c r="B14" i="7"/>
  <c r="B73" i="5"/>
  <c r="B72" i="5"/>
  <c r="B71" i="5"/>
  <c r="B70" i="5"/>
  <c r="B69" i="5"/>
  <c r="B68" i="5"/>
  <c r="B67" i="5"/>
  <c r="B66" i="5"/>
  <c r="B65" i="5"/>
  <c r="B64" i="5"/>
  <c r="B63" i="5"/>
  <c r="B62" i="5"/>
  <c r="B73" i="8"/>
  <c r="B72" i="8"/>
  <c r="B71" i="8"/>
  <c r="B70" i="8"/>
  <c r="B69" i="8"/>
  <c r="B68" i="8"/>
  <c r="B67" i="8"/>
  <c r="B66" i="8"/>
  <c r="B65" i="8"/>
  <c r="B64" i="8"/>
  <c r="B63" i="8"/>
  <c r="B62" i="8"/>
  <c r="B43" i="8"/>
  <c r="B42" i="8"/>
  <c r="B41" i="8"/>
  <c r="B40" i="8"/>
  <c r="B39" i="8"/>
  <c r="B38" i="8"/>
  <c r="B37" i="8"/>
  <c r="B36" i="8"/>
  <c r="B35" i="8"/>
  <c r="B34" i="8"/>
  <c r="B33" i="8"/>
  <c r="B32" i="8"/>
  <c r="B13" i="8"/>
  <c r="B12" i="8"/>
  <c r="B11" i="8"/>
  <c r="B10" i="8"/>
  <c r="B9" i="8"/>
  <c r="B8" i="8"/>
  <c r="B7" i="8"/>
  <c r="B6" i="8"/>
  <c r="B5" i="8"/>
  <c r="B4" i="8"/>
  <c r="B3" i="8"/>
  <c r="B2" i="8"/>
  <c r="B43" i="6"/>
  <c r="B42" i="6"/>
  <c r="B41" i="6"/>
  <c r="B40" i="6"/>
  <c r="B39" i="6"/>
  <c r="B38" i="6"/>
  <c r="B37" i="6"/>
  <c r="B36" i="6"/>
  <c r="B35" i="6"/>
  <c r="B34" i="6"/>
  <c r="B33" i="6"/>
  <c r="B32" i="6"/>
  <c r="B13" i="6"/>
  <c r="B12" i="6"/>
  <c r="B11" i="6"/>
  <c r="B10" i="6"/>
  <c r="B9" i="6"/>
  <c r="B8" i="6"/>
  <c r="B7" i="6"/>
  <c r="B6" i="6"/>
  <c r="B5" i="6"/>
  <c r="B4" i="6"/>
  <c r="B3" i="6"/>
  <c r="B2" i="6"/>
  <c r="B13" i="7"/>
  <c r="B12" i="7"/>
  <c r="B11" i="7"/>
  <c r="B10" i="7"/>
  <c r="B9" i="7"/>
  <c r="B8" i="7"/>
  <c r="B7" i="7"/>
  <c r="B6" i="7"/>
  <c r="B5" i="7"/>
  <c r="B4" i="7"/>
  <c r="B3" i="7"/>
  <c r="B2" i="7"/>
  <c r="B43" i="5"/>
  <c r="B42" i="5"/>
  <c r="B41" i="5"/>
  <c r="B40" i="5"/>
  <c r="B39" i="5"/>
  <c r="B38" i="5"/>
  <c r="B37" i="5"/>
  <c r="B36" i="5"/>
  <c r="B35" i="5"/>
  <c r="B34" i="5"/>
  <c r="B33" i="5"/>
  <c r="B32" i="5"/>
  <c r="B13" i="5"/>
  <c r="B12" i="5"/>
  <c r="B11" i="5"/>
  <c r="B10" i="5"/>
  <c r="B9" i="5"/>
  <c r="B8" i="5"/>
  <c r="B7" i="5"/>
  <c r="B6" i="5"/>
  <c r="B5" i="5"/>
  <c r="B4" i="5"/>
  <c r="B3" i="5"/>
  <c r="B2" i="5"/>
  <c r="B43" i="1"/>
  <c r="B42" i="1"/>
  <c r="B41" i="1"/>
  <c r="B40" i="1"/>
  <c r="B39" i="1"/>
  <c r="B38" i="1"/>
  <c r="B37" i="1"/>
  <c r="B36" i="1"/>
  <c r="B35" i="1"/>
  <c r="B34" i="1"/>
  <c r="B33" i="1"/>
  <c r="B32" i="1"/>
  <c r="B12" i="1"/>
  <c r="B11" i="1"/>
  <c r="B9" i="1"/>
  <c r="B6" i="1"/>
  <c r="B8" i="1"/>
  <c r="B10" i="1"/>
  <c r="B13" i="1"/>
  <c r="B7" i="1"/>
  <c r="B5" i="1"/>
  <c r="B4" i="1"/>
  <c r="B3" i="1"/>
  <c r="B2" i="1"/>
</calcChain>
</file>

<file path=xl/sharedStrings.xml><?xml version="1.0" encoding="utf-8"?>
<sst xmlns="http://schemas.openxmlformats.org/spreadsheetml/2006/main" count="84" uniqueCount="7">
  <si>
    <t>Size of Array</t>
  </si>
  <si>
    <t>Cost</t>
  </si>
  <si>
    <t xml:space="preserve">First </t>
  </si>
  <si>
    <t>Second</t>
  </si>
  <si>
    <t xml:space="preserve">Third </t>
  </si>
  <si>
    <t>Fourth</t>
  </si>
  <si>
    <t>Fifth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</si>
</sst>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Cost of SorterA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9369995768442"/>
          <c:y val="0.12421700299510754"/>
          <c:w val="0.85904117886212594"/>
          <c:h val="0.79251277325274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SorterA!$B$1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SorterA!$A$2:$A$13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SorterA!$B$2:$B$13</c:f>
              <c:numCache>
                <c:formatCode>General</c:formatCode>
                <c:ptCount val="12"/>
                <c:pt idx="0">
                  <c:v>4645.6000000000004</c:v>
                </c:pt>
                <c:pt idx="1">
                  <c:v>10455.200000000001</c:v>
                </c:pt>
                <c:pt idx="2">
                  <c:v>22764.799999999999</c:v>
                </c:pt>
                <c:pt idx="3">
                  <c:v>53961.599999999999</c:v>
                </c:pt>
                <c:pt idx="4">
                  <c:v>68581.600000000006</c:v>
                </c:pt>
                <c:pt idx="5">
                  <c:v>121222.39999999999</c:v>
                </c:pt>
                <c:pt idx="6">
                  <c:v>269715.20000000001</c:v>
                </c:pt>
                <c:pt idx="7">
                  <c:v>448722.4</c:v>
                </c:pt>
                <c:pt idx="8">
                  <c:v>595846.40000000002</c:v>
                </c:pt>
                <c:pt idx="9">
                  <c:v>779500.8</c:v>
                </c:pt>
                <c:pt idx="10">
                  <c:v>843491.2</c:v>
                </c:pt>
                <c:pt idx="11">
                  <c:v>940345.6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9-BC4C-9E45-BBC5014F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4592"/>
        <c:axId val="494556240"/>
      </c:scatterChart>
      <c:valAx>
        <c:axId val="4945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240"/>
        <c:crosses val="autoZero"/>
        <c:crossBetween val="midCat"/>
      </c:valAx>
      <c:valAx>
        <c:axId val="494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Case Cost for SorterF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SorterF!$B$1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SorterF!$A$2:$A$13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SorterF!$B$2:$B$13</c:f>
              <c:numCache>
                <c:formatCode>General</c:formatCode>
                <c:ptCount val="12"/>
                <c:pt idx="0">
                  <c:v>602.4</c:v>
                </c:pt>
                <c:pt idx="1">
                  <c:v>934.6</c:v>
                </c:pt>
                <c:pt idx="2">
                  <c:v>1555.8</c:v>
                </c:pt>
                <c:pt idx="3">
                  <c:v>2891.2</c:v>
                </c:pt>
                <c:pt idx="4">
                  <c:v>3586.8</c:v>
                </c:pt>
                <c:pt idx="5">
                  <c:v>5388</c:v>
                </c:pt>
                <c:pt idx="6">
                  <c:v>10635.6</c:v>
                </c:pt>
                <c:pt idx="7">
                  <c:v>16667.2</c:v>
                </c:pt>
                <c:pt idx="8">
                  <c:v>20364.599999999999</c:v>
                </c:pt>
                <c:pt idx="9">
                  <c:v>27146.400000000001</c:v>
                </c:pt>
                <c:pt idx="10">
                  <c:v>29967</c:v>
                </c:pt>
                <c:pt idx="11">
                  <c:v>32268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A-8C40-8E7B-FC9C39FF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94463"/>
        <c:axId val="1829079359"/>
      </c:scatterChart>
      <c:valAx>
        <c:axId val="18292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79359"/>
        <c:crosses val="autoZero"/>
        <c:crossBetween val="midCat"/>
      </c:valAx>
      <c:valAx>
        <c:axId val="18290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9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Cost Case for SorterF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SorterF!$B$31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SorterF!$A$32:$A$43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SorterF!$B$32:$B$43</c:f>
              <c:numCache>
                <c:formatCode>General</c:formatCode>
                <c:ptCount val="12"/>
                <c:pt idx="0">
                  <c:v>1704</c:v>
                </c:pt>
                <c:pt idx="1">
                  <c:v>6570</c:v>
                </c:pt>
                <c:pt idx="2">
                  <c:v>26976</c:v>
                </c:pt>
                <c:pt idx="3">
                  <c:v>106476</c:v>
                </c:pt>
                <c:pt idx="4">
                  <c:v>155730</c:v>
                </c:pt>
                <c:pt idx="5">
                  <c:v>412428</c:v>
                </c:pt>
                <c:pt idx="6">
                  <c:v>1664204</c:v>
                </c:pt>
                <c:pt idx="7">
                  <c:v>4117050</c:v>
                </c:pt>
                <c:pt idx="8">
                  <c:v>6829932</c:v>
                </c:pt>
                <c:pt idx="9">
                  <c:v>10291420</c:v>
                </c:pt>
                <c:pt idx="10">
                  <c:v>13512270</c:v>
                </c:pt>
                <c:pt idx="11">
                  <c:v>16184100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3-CE43-8A83-DB504860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069439"/>
        <c:axId val="1518818735"/>
      </c:scatterChart>
      <c:valAx>
        <c:axId val="178806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18735"/>
        <c:crosses val="autoZero"/>
        <c:crossBetween val="midCat"/>
      </c:valAx>
      <c:valAx>
        <c:axId val="151881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6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Nearly Sorted</a:t>
            </a:r>
            <a:r>
              <a:rPr lang="en-SG" baseline="0"/>
              <a:t> Array </a:t>
            </a:r>
            <a:r>
              <a:rPr lang="en-SG"/>
              <a:t>Cost for SorterF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SorterF!$B$61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SorterF!$A$62:$A$73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SorterF!$B$62:$B$73</c:f>
              <c:numCache>
                <c:formatCode>General</c:formatCode>
                <c:ptCount val="12"/>
                <c:pt idx="0">
                  <c:v>837.2</c:v>
                </c:pt>
                <c:pt idx="1">
                  <c:v>1498.8</c:v>
                </c:pt>
                <c:pt idx="2">
                  <c:v>2717.8</c:v>
                </c:pt>
                <c:pt idx="3">
                  <c:v>5481</c:v>
                </c:pt>
                <c:pt idx="4">
                  <c:v>6722.2</c:v>
                </c:pt>
                <c:pt idx="5">
                  <c:v>10824.4</c:v>
                </c:pt>
                <c:pt idx="6">
                  <c:v>21575.8</c:v>
                </c:pt>
                <c:pt idx="7">
                  <c:v>33599.800000000003</c:v>
                </c:pt>
                <c:pt idx="8">
                  <c:v>40653.199999999997</c:v>
                </c:pt>
                <c:pt idx="9">
                  <c:v>53001</c:v>
                </c:pt>
                <c:pt idx="10">
                  <c:v>58522.8</c:v>
                </c:pt>
                <c:pt idx="11">
                  <c:v>66999.8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F-C449-8D05-5F67A7AE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725519"/>
        <c:axId val="1952375343"/>
      </c:scatterChart>
      <c:valAx>
        <c:axId val="19517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75343"/>
        <c:crosses val="autoZero"/>
        <c:crossBetween val="midCat"/>
      </c:valAx>
      <c:valAx>
        <c:axId val="19523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</a:t>
            </a:r>
            <a:r>
              <a:rPr lang="en-US"/>
              <a:t>Cost for</a:t>
            </a:r>
            <a:r>
              <a:rPr lang="en-US" baseline="0"/>
              <a:t> SorterA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SorterA!$B$31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SorterA!$A$32:$A$43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SorterA!$B$32:$B$43</c:f>
              <c:numCache>
                <c:formatCode>General</c:formatCode>
                <c:ptCount val="12"/>
                <c:pt idx="0">
                  <c:v>4636.8</c:v>
                </c:pt>
                <c:pt idx="1">
                  <c:v>10606.4</c:v>
                </c:pt>
                <c:pt idx="2">
                  <c:v>22816</c:v>
                </c:pt>
                <c:pt idx="3">
                  <c:v>53132.800000000003</c:v>
                </c:pt>
                <c:pt idx="4">
                  <c:v>70897.600000000006</c:v>
                </c:pt>
                <c:pt idx="5">
                  <c:v>124716.8</c:v>
                </c:pt>
                <c:pt idx="6">
                  <c:v>260089.60000000001</c:v>
                </c:pt>
                <c:pt idx="7">
                  <c:v>446727.2</c:v>
                </c:pt>
                <c:pt idx="8">
                  <c:v>590521.59999999998</c:v>
                </c:pt>
                <c:pt idx="9">
                  <c:v>772640</c:v>
                </c:pt>
                <c:pt idx="10">
                  <c:v>882595.2</c:v>
                </c:pt>
                <c:pt idx="11">
                  <c:v>918393.6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8-3C4A-8265-46DC2C66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51424"/>
        <c:axId val="2146969808"/>
      </c:scatterChart>
      <c:valAx>
        <c:axId val="3247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69808"/>
        <c:crosses val="autoZero"/>
        <c:crossBetween val="midCat"/>
      </c:valAx>
      <c:valAx>
        <c:axId val="21469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Cost of SorterC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9369995768442"/>
          <c:y val="0.12421700299510754"/>
          <c:w val="0.85904117886212594"/>
          <c:h val="0.79251277325274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SorterC!$B$1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SorterC!$A$2:$A$13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SorterC!$B$2:$B$13</c:f>
              <c:numCache>
                <c:formatCode>General</c:formatCode>
                <c:ptCount val="12"/>
                <c:pt idx="0">
                  <c:v>1194</c:v>
                </c:pt>
                <c:pt idx="1">
                  <c:v>1838.8</c:v>
                </c:pt>
                <c:pt idx="2">
                  <c:v>3213</c:v>
                </c:pt>
                <c:pt idx="3">
                  <c:v>5798.2</c:v>
                </c:pt>
                <c:pt idx="4">
                  <c:v>6936</c:v>
                </c:pt>
                <c:pt idx="5">
                  <c:v>10935</c:v>
                </c:pt>
                <c:pt idx="6">
                  <c:v>20952.2</c:v>
                </c:pt>
                <c:pt idx="7">
                  <c:v>33534</c:v>
                </c:pt>
                <c:pt idx="8">
                  <c:v>42901.8</c:v>
                </c:pt>
                <c:pt idx="9">
                  <c:v>54772.2</c:v>
                </c:pt>
                <c:pt idx="10">
                  <c:v>59754.2</c:v>
                </c:pt>
                <c:pt idx="11">
                  <c:v>67133.399999999994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802-8405-3301A974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4592"/>
        <c:axId val="494556240"/>
      </c:scatterChart>
      <c:valAx>
        <c:axId val="4945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240"/>
        <c:crosses val="autoZero"/>
        <c:crossBetween val="midCat"/>
      </c:valAx>
      <c:valAx>
        <c:axId val="494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Cost for SorterC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SorterC!$B$31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SorterC!$A$32:$A$43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SorterC!$B$32:$B$43</c:f>
              <c:numCache>
                <c:formatCode>General</c:formatCode>
                <c:ptCount val="12"/>
                <c:pt idx="0">
                  <c:v>5735.4</c:v>
                </c:pt>
                <c:pt idx="1">
                  <c:v>23415.200000000001</c:v>
                </c:pt>
                <c:pt idx="2">
                  <c:v>97639.8</c:v>
                </c:pt>
                <c:pt idx="3">
                  <c:v>403768.6</c:v>
                </c:pt>
                <c:pt idx="4">
                  <c:v>629824.19999999995</c:v>
                </c:pt>
                <c:pt idx="5">
                  <c:v>1694427</c:v>
                </c:pt>
                <c:pt idx="6">
                  <c:v>6696473.7999999998</c:v>
                </c:pt>
                <c:pt idx="7">
                  <c:v>17082068.600000001</c:v>
                </c:pt>
                <c:pt idx="8">
                  <c:v>25724823</c:v>
                </c:pt>
                <c:pt idx="9">
                  <c:v>41624345.200000003</c:v>
                </c:pt>
                <c:pt idx="10">
                  <c:v>52856945.399999999</c:v>
                </c:pt>
                <c:pt idx="11">
                  <c:v>65469465.600000001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2-554F-919A-4055BC8B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30464"/>
        <c:axId val="324732112"/>
      </c:scatterChart>
      <c:valAx>
        <c:axId val="3247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2112"/>
        <c:crosses val="autoZero"/>
        <c:crossBetween val="midCat"/>
      </c:valAx>
      <c:valAx>
        <c:axId val="3247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Nearly Sorted Array Cost for SorterC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SorterC!$B$61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SorterC!$A$62:$A$73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SorterC!$B$62:$B$73</c:f>
              <c:numCache>
                <c:formatCode>General</c:formatCode>
                <c:ptCount val="12"/>
                <c:pt idx="0">
                  <c:v>5994.6</c:v>
                </c:pt>
                <c:pt idx="1">
                  <c:v>23992.799999999999</c:v>
                </c:pt>
                <c:pt idx="2">
                  <c:v>102202.8</c:v>
                </c:pt>
                <c:pt idx="3">
                  <c:v>411257.8</c:v>
                </c:pt>
                <c:pt idx="4">
                  <c:v>633744.6</c:v>
                </c:pt>
                <c:pt idx="5">
                  <c:v>1674202.2</c:v>
                </c:pt>
                <c:pt idx="6">
                  <c:v>6818587</c:v>
                </c:pt>
                <c:pt idx="7">
                  <c:v>16335065.6</c:v>
                </c:pt>
                <c:pt idx="8">
                  <c:v>26949786</c:v>
                </c:pt>
                <c:pt idx="9">
                  <c:v>42007385.799999997</c:v>
                </c:pt>
                <c:pt idx="10">
                  <c:v>53826786.600000001</c:v>
                </c:pt>
                <c:pt idx="11">
                  <c:v>66667066.799999997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B-A340-9D6C-1FE1BAED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29664"/>
        <c:axId val="2147050032"/>
      </c:scatterChart>
      <c:valAx>
        <c:axId val="21467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50032"/>
        <c:crosses val="autoZero"/>
        <c:crossBetween val="midCat"/>
      </c:valAx>
      <c:valAx>
        <c:axId val="21470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  <a:r>
              <a:rPr lang="en-US" baseline="0"/>
              <a:t> Cost for SorterD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SorterD!$B$1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SorterD!$A$2:$A$17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</c:numCache>
            </c:numRef>
          </c:xVal>
          <c:yVal>
            <c:numRef>
              <c:f>SorterD!$B$2:$B$17</c:f>
              <c:numCache>
                <c:formatCode>General</c:formatCode>
                <c:ptCount val="16"/>
                <c:pt idx="0">
                  <c:v>4201</c:v>
                </c:pt>
                <c:pt idx="1">
                  <c:v>15330</c:v>
                </c:pt>
                <c:pt idx="2">
                  <c:v>60760</c:v>
                </c:pt>
                <c:pt idx="3">
                  <c:v>244020</c:v>
                </c:pt>
                <c:pt idx="4">
                  <c:v>385810</c:v>
                </c:pt>
                <c:pt idx="5">
                  <c:v>964876</c:v>
                </c:pt>
                <c:pt idx="6">
                  <c:v>3951196</c:v>
                </c:pt>
                <c:pt idx="7">
                  <c:v>9806050</c:v>
                </c:pt>
                <c:pt idx="8">
                  <c:v>16154620</c:v>
                </c:pt>
                <c:pt idx="9">
                  <c:v>25440860</c:v>
                </c:pt>
                <c:pt idx="10">
                  <c:v>31231960</c:v>
                </c:pt>
                <c:pt idx="11">
                  <c:v>37163500</c:v>
                </c:pt>
                <c:pt idx="12">
                  <c:v>62762950</c:v>
                </c:pt>
                <c:pt idx="13">
                  <c:v>86118250</c:v>
                </c:pt>
                <c:pt idx="14">
                  <c:v>147127100</c:v>
                </c:pt>
                <c:pt idx="15">
                  <c:v>244277950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E-5F42-817D-614713A6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06431"/>
        <c:axId val="312219631"/>
      </c:scatterChart>
      <c:valAx>
        <c:axId val="178080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19631"/>
        <c:crosses val="autoZero"/>
        <c:crossBetween val="midCat"/>
      </c:valAx>
      <c:valAx>
        <c:axId val="312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0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</a:t>
            </a:r>
            <a:r>
              <a:rPr lang="en-GB" baseline="0"/>
              <a:t> Cost for SorterD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SorterD!$B$31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SorterD!$A$32:$A$47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</c:numCache>
            </c:numRef>
          </c:xVal>
          <c:yVal>
            <c:numRef>
              <c:f>SorterD!$B$32:$B$47</c:f>
              <c:numCache>
                <c:formatCode>General</c:formatCode>
                <c:ptCount val="16"/>
                <c:pt idx="0">
                  <c:v>4120</c:v>
                </c:pt>
                <c:pt idx="1">
                  <c:v>15330</c:v>
                </c:pt>
                <c:pt idx="2">
                  <c:v>55300</c:v>
                </c:pt>
                <c:pt idx="3">
                  <c:v>259820</c:v>
                </c:pt>
                <c:pt idx="4">
                  <c:v>401650</c:v>
                </c:pt>
                <c:pt idx="5">
                  <c:v>916540</c:v>
                </c:pt>
                <c:pt idx="6">
                  <c:v>3675580</c:v>
                </c:pt>
                <c:pt idx="7">
                  <c:v>9232200</c:v>
                </c:pt>
                <c:pt idx="8">
                  <c:v>14723260</c:v>
                </c:pt>
                <c:pt idx="9">
                  <c:v>25888300</c:v>
                </c:pt>
                <c:pt idx="10">
                  <c:v>29532850</c:v>
                </c:pt>
                <c:pt idx="11">
                  <c:v>35964700</c:v>
                </c:pt>
                <c:pt idx="12">
                  <c:v>59328200</c:v>
                </c:pt>
                <c:pt idx="13">
                  <c:v>83195200</c:v>
                </c:pt>
                <c:pt idx="14">
                  <c:v>153923700</c:v>
                </c:pt>
                <c:pt idx="15">
                  <c:v>221786950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614F-8504-8BDD4200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33055"/>
        <c:axId val="324454240"/>
      </c:scatterChart>
      <c:valAx>
        <c:axId val="15188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4240"/>
        <c:crosses val="autoZero"/>
        <c:crossBetween val="midCat"/>
      </c:valAx>
      <c:valAx>
        <c:axId val="3244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Case Cost for SorterE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SorterE!$B$1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SorterE!$A$2:$A$17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</c:numCache>
            </c:numRef>
          </c:xVal>
          <c:yVal>
            <c:numRef>
              <c:f>SorterE!$B$2:$B$17</c:f>
              <c:numCache>
                <c:formatCode>General</c:formatCode>
                <c:ptCount val="16"/>
                <c:pt idx="0">
                  <c:v>12226.6</c:v>
                </c:pt>
                <c:pt idx="1">
                  <c:v>34379.4</c:v>
                </c:pt>
                <c:pt idx="2">
                  <c:v>70524.600000000006</c:v>
                </c:pt>
                <c:pt idx="3">
                  <c:v>156554.6</c:v>
                </c:pt>
                <c:pt idx="4">
                  <c:v>199452.4</c:v>
                </c:pt>
                <c:pt idx="5">
                  <c:v>343757.6</c:v>
                </c:pt>
                <c:pt idx="6">
                  <c:v>783158.6</c:v>
                </c:pt>
                <c:pt idx="7">
                  <c:v>1271254.8</c:v>
                </c:pt>
                <c:pt idx="8">
                  <c:v>1674463</c:v>
                </c:pt>
                <c:pt idx="9">
                  <c:v>2251716.7999999998</c:v>
                </c:pt>
                <c:pt idx="10">
                  <c:v>2523410.7999999998</c:v>
                </c:pt>
                <c:pt idx="11">
                  <c:v>2662497.6</c:v>
                </c:pt>
                <c:pt idx="12">
                  <c:v>3643643.2</c:v>
                </c:pt>
                <c:pt idx="13">
                  <c:v>4385060.4000000004</c:v>
                </c:pt>
                <c:pt idx="14">
                  <c:v>5829039.4000000004</c:v>
                </c:pt>
                <c:pt idx="15">
                  <c:v>7618137.2000000002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2-8446-B939-F3B1A124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07423"/>
        <c:axId val="324155952"/>
      </c:scatterChart>
      <c:valAx>
        <c:axId val="178150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55952"/>
        <c:crosses val="autoZero"/>
        <c:crossBetween val="midCat"/>
      </c:valAx>
      <c:valAx>
        <c:axId val="324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0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 Cost for SorterE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SorterE!$B$31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SorterE!$A$32:$A$47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160</c:v>
                </c:pt>
                <c:pt idx="6">
                  <c:v>320</c:v>
                </c:pt>
                <c:pt idx="7">
                  <c:v>500</c:v>
                </c:pt>
                <c:pt idx="8">
                  <c:v>640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1250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</c:numCache>
            </c:numRef>
          </c:xVal>
          <c:yVal>
            <c:numRef>
              <c:f>SorterE!$B$32:$B$47</c:f>
              <c:numCache>
                <c:formatCode>General</c:formatCode>
                <c:ptCount val="16"/>
                <c:pt idx="0">
                  <c:v>14518</c:v>
                </c:pt>
                <c:pt idx="1">
                  <c:v>33394.199999999997</c:v>
                </c:pt>
                <c:pt idx="2">
                  <c:v>68782</c:v>
                </c:pt>
                <c:pt idx="3">
                  <c:v>155882.79999999999</c:v>
                </c:pt>
                <c:pt idx="4">
                  <c:v>211193.2</c:v>
                </c:pt>
                <c:pt idx="5">
                  <c:v>347734</c:v>
                </c:pt>
                <c:pt idx="6">
                  <c:v>804074.4</c:v>
                </c:pt>
                <c:pt idx="7">
                  <c:v>1263046.6000000001</c:v>
                </c:pt>
                <c:pt idx="8">
                  <c:v>1715731.6</c:v>
                </c:pt>
                <c:pt idx="9">
                  <c:v>2166429.4</c:v>
                </c:pt>
                <c:pt idx="10">
                  <c:v>2600582.2000000002</c:v>
                </c:pt>
                <c:pt idx="11">
                  <c:v>2958736.4</c:v>
                </c:pt>
                <c:pt idx="12">
                  <c:v>3738802.6</c:v>
                </c:pt>
                <c:pt idx="13">
                  <c:v>4618999</c:v>
                </c:pt>
                <c:pt idx="14">
                  <c:v>6150211.5999999996</c:v>
                </c:pt>
                <c:pt idx="15">
                  <c:v>7477225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2-4B46-AECE-CD442567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61567"/>
        <c:axId val="1788483503"/>
      </c:scatterChart>
      <c:valAx>
        <c:axId val="18291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83503"/>
        <c:crosses val="autoZero"/>
        <c:crossBetween val="midCat"/>
      </c:valAx>
      <c:valAx>
        <c:axId val="17884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0</xdr:rowOff>
    </xdr:from>
    <xdr:to>
      <xdr:col>18</xdr:col>
      <xdr:colOff>750094</xdr:colOff>
      <xdr:row>24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45053-CA3C-584E-91D9-D7B551D8D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11906</xdr:colOff>
      <xdr:row>29</xdr:row>
      <xdr:rowOff>192089</xdr:rowOff>
    </xdr:from>
    <xdr:to>
      <xdr:col>21</xdr:col>
      <xdr:colOff>285749</xdr:colOff>
      <xdr:row>55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B594D-A5C8-1335-8F9F-927BF152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7724</xdr:colOff>
      <xdr:row>0</xdr:row>
      <xdr:rowOff>0</xdr:rowOff>
    </xdr:from>
    <xdr:to>
      <xdr:col>19</xdr:col>
      <xdr:colOff>419100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83CFC-1A42-4945-B2EE-64E7FB2B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203198</xdr:rowOff>
    </xdr:from>
    <xdr:to>
      <xdr:col>20</xdr:col>
      <xdr:colOff>152400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3AB49-189E-1054-8708-BA74109AC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838199</xdr:colOff>
      <xdr:row>62</xdr:row>
      <xdr:rowOff>25400</xdr:rowOff>
    </xdr:from>
    <xdr:to>
      <xdr:col>18</xdr:col>
      <xdr:colOff>733424</xdr:colOff>
      <xdr:row>82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BD505-B4F1-AC77-B99A-1539040E0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0</xdr:row>
      <xdr:rowOff>0</xdr:rowOff>
    </xdr:from>
    <xdr:to>
      <xdr:col>21</xdr:col>
      <xdr:colOff>482600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E1ACE-E967-6095-6F54-0C57541F6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16934</xdr:colOff>
      <xdr:row>30</xdr:row>
      <xdr:rowOff>16932</xdr:rowOff>
    </xdr:from>
    <xdr:to>
      <xdr:col>21</xdr:col>
      <xdr:colOff>635000</xdr:colOff>
      <xdr:row>55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DAC71-227C-423D-5E6F-86B7F325B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20</xdr:col>
      <xdr:colOff>57150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77613-A5C8-B6EB-7FF3-B30F43FAA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676274</xdr:colOff>
      <xdr:row>29</xdr:row>
      <xdr:rowOff>196849</xdr:rowOff>
    </xdr:from>
    <xdr:to>
      <xdr:col>20</xdr:col>
      <xdr:colOff>57150</xdr:colOff>
      <xdr:row>50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94259-1320-4E32-DE13-8BE7D607A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0</xdr:row>
      <xdr:rowOff>0</xdr:rowOff>
    </xdr:from>
    <xdr:to>
      <xdr:col>20</xdr:col>
      <xdr:colOff>504825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5CE78-6446-9FEB-4D6F-09EA8EAFB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673100</xdr:colOff>
      <xdr:row>30</xdr:row>
      <xdr:rowOff>12699</xdr:rowOff>
    </xdr:from>
    <xdr:to>
      <xdr:col>20</xdr:col>
      <xdr:colOff>295275</xdr:colOff>
      <xdr:row>48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2B2DC-C2B7-679B-828D-E0AF06706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59</xdr:row>
      <xdr:rowOff>6350</xdr:rowOff>
    </xdr:from>
    <xdr:to>
      <xdr:col>20</xdr:col>
      <xdr:colOff>647700</xdr:colOff>
      <xdr:row>79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6B3AF-AC23-5027-3E19-2489EA769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2F2C-64B7-8E40-A12E-52EDB234B53A}">
  <dimension ref="A1:G92"/>
  <sheetViews>
    <sheetView topLeftCell="A31" zoomScale="80" zoomScaleNormal="80" workbookViewId="0">
      <selection activeCell="N27" sqref="N27"/>
    </sheetView>
  </sheetViews>
  <sheetFormatPr defaultColWidth="11" defaultRowHeight="15.75" x14ac:dyDescent="0.25"/>
  <cols>
    <col min="1" max="1" width="40.125" customWidth="1"/>
    <col min="2" max="2" width="43.125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f>AVERAGE(C2:G2)</f>
        <v>4645.6000000000004</v>
      </c>
      <c r="C2">
        <v>4672</v>
      </c>
      <c r="D2">
        <v>4672</v>
      </c>
      <c r="E2">
        <v>4320</v>
      </c>
      <c r="F2">
        <v>4848</v>
      </c>
      <c r="G2">
        <v>4716</v>
      </c>
    </row>
    <row r="3" spans="1:7" x14ac:dyDescent="0.25">
      <c r="A3">
        <v>20</v>
      </c>
      <c r="B3">
        <f t="shared" ref="B3:B4" si="0">AVERAGE(C3:G3)</f>
        <v>10455.200000000001</v>
      </c>
      <c r="C3">
        <v>9980</v>
      </c>
      <c r="D3">
        <v>10412</v>
      </c>
      <c r="E3">
        <v>11060</v>
      </c>
      <c r="F3">
        <v>10628</v>
      </c>
      <c r="G3">
        <v>10196</v>
      </c>
    </row>
    <row r="4" spans="1:7" x14ac:dyDescent="0.25">
      <c r="A4">
        <v>40</v>
      </c>
      <c r="B4">
        <f t="shared" si="0"/>
        <v>22764.799999999999</v>
      </c>
      <c r="C4">
        <v>22560</v>
      </c>
      <c r="D4">
        <v>22560</v>
      </c>
      <c r="E4">
        <v>21280</v>
      </c>
      <c r="F4">
        <v>22560</v>
      </c>
      <c r="G4">
        <v>24864</v>
      </c>
    </row>
    <row r="5" spans="1:7" x14ac:dyDescent="0.25">
      <c r="A5">
        <v>80</v>
      </c>
      <c r="B5">
        <f>AVERAGE(C5:G5)</f>
        <v>53961.599999999999</v>
      </c>
      <c r="C5">
        <v>52896</v>
      </c>
      <c r="D5">
        <v>52896</v>
      </c>
      <c r="E5">
        <v>53488</v>
      </c>
      <c r="F5">
        <v>56448</v>
      </c>
      <c r="G5">
        <v>54080</v>
      </c>
    </row>
    <row r="6" spans="1:7" x14ac:dyDescent="0.25">
      <c r="A6">
        <v>100</v>
      </c>
      <c r="B6">
        <f>AVERAGE(C6:G6)</f>
        <v>68581.600000000006</v>
      </c>
      <c r="C6">
        <v>64876</v>
      </c>
      <c r="D6">
        <v>69508</v>
      </c>
      <c r="E6">
        <v>68736</v>
      </c>
      <c r="F6">
        <v>67964</v>
      </c>
      <c r="G6">
        <v>71824</v>
      </c>
    </row>
    <row r="7" spans="1:7" x14ac:dyDescent="0.25">
      <c r="A7">
        <v>160</v>
      </c>
      <c r="B7">
        <f t="shared" ref="B7:B13" si="1">AVERAGE(C7:G7)</f>
        <v>121222.39999999999</v>
      </c>
      <c r="C7">
        <v>125792</v>
      </c>
      <c r="D7">
        <v>127136</v>
      </c>
      <c r="E7">
        <v>127136</v>
      </c>
      <c r="F7">
        <v>111008</v>
      </c>
      <c r="G7">
        <v>115040</v>
      </c>
    </row>
    <row r="8" spans="1:7" x14ac:dyDescent="0.25">
      <c r="A8">
        <v>320</v>
      </c>
      <c r="B8">
        <f t="shared" si="1"/>
        <v>269715.20000000001</v>
      </c>
      <c r="C8">
        <v>286560</v>
      </c>
      <c r="D8">
        <v>268512</v>
      </c>
      <c r="E8">
        <v>253472</v>
      </c>
      <c r="F8">
        <v>274528</v>
      </c>
      <c r="G8">
        <v>265504</v>
      </c>
    </row>
    <row r="9" spans="1:7" x14ac:dyDescent="0.25">
      <c r="A9">
        <v>500</v>
      </c>
      <c r="B9">
        <f>AVERAGE(C9:G9)</f>
        <v>448722.4</v>
      </c>
      <c r="C9">
        <v>464684</v>
      </c>
      <c r="D9">
        <v>474660</v>
      </c>
      <c r="E9">
        <v>429768</v>
      </c>
      <c r="F9">
        <v>399840</v>
      </c>
      <c r="G9">
        <v>474660</v>
      </c>
    </row>
    <row r="10" spans="1:7" x14ac:dyDescent="0.25">
      <c r="A10">
        <v>640</v>
      </c>
      <c r="B10">
        <f t="shared" si="1"/>
        <v>595846.40000000002</v>
      </c>
      <c r="C10">
        <v>619808</v>
      </c>
      <c r="D10">
        <v>593184</v>
      </c>
      <c r="E10">
        <v>579872</v>
      </c>
      <c r="F10">
        <v>586528</v>
      </c>
      <c r="G10">
        <v>599840</v>
      </c>
    </row>
    <row r="11" spans="1:7" x14ac:dyDescent="0.25">
      <c r="A11">
        <v>800</v>
      </c>
      <c r="B11">
        <f>AVERAGE(C11:G11)</f>
        <v>779500.8</v>
      </c>
      <c r="C11">
        <v>781216</v>
      </c>
      <c r="D11">
        <v>789792</v>
      </c>
      <c r="E11">
        <v>704032</v>
      </c>
      <c r="F11">
        <v>815520</v>
      </c>
      <c r="G11">
        <v>806944</v>
      </c>
    </row>
    <row r="12" spans="1:7" x14ac:dyDescent="0.25">
      <c r="A12">
        <v>900</v>
      </c>
      <c r="B12">
        <f>AVERAGE(C12:G12)</f>
        <v>843491.2</v>
      </c>
      <c r="C12">
        <v>909968</v>
      </c>
      <c r="D12">
        <v>812208</v>
      </c>
      <c r="E12">
        <v>861088</v>
      </c>
      <c r="F12">
        <v>782880</v>
      </c>
      <c r="G12">
        <v>851312</v>
      </c>
    </row>
    <row r="13" spans="1:7" x14ac:dyDescent="0.25">
      <c r="A13">
        <v>1000</v>
      </c>
      <c r="B13">
        <f t="shared" si="1"/>
        <v>940345.6</v>
      </c>
      <c r="C13">
        <v>1021568</v>
      </c>
      <c r="D13">
        <v>1010592</v>
      </c>
      <c r="E13">
        <v>878880</v>
      </c>
      <c r="F13">
        <v>878880</v>
      </c>
      <c r="G13">
        <v>911808</v>
      </c>
    </row>
    <row r="31" spans="1:7" x14ac:dyDescent="0.25">
      <c r="A31" s="1" t="s">
        <v>0</v>
      </c>
      <c r="B31" s="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25">
      <c r="A32">
        <v>10</v>
      </c>
      <c r="B32">
        <f t="shared" ref="B32:B43" si="2">AVERAGE(C32:G32)</f>
        <v>4636.8</v>
      </c>
      <c r="C32">
        <v>4848</v>
      </c>
      <c r="D32">
        <v>4364</v>
      </c>
      <c r="E32">
        <v>4364</v>
      </c>
      <c r="F32">
        <v>4980</v>
      </c>
      <c r="G32">
        <v>4628</v>
      </c>
    </row>
    <row r="33" spans="1:7" x14ac:dyDescent="0.25">
      <c r="A33">
        <v>20</v>
      </c>
      <c r="B33">
        <f t="shared" si="2"/>
        <v>10606.4</v>
      </c>
      <c r="C33">
        <v>10196</v>
      </c>
      <c r="D33">
        <v>10304</v>
      </c>
      <c r="E33">
        <v>10520</v>
      </c>
      <c r="F33">
        <v>11060</v>
      </c>
      <c r="G33">
        <v>10952</v>
      </c>
    </row>
    <row r="34" spans="1:7" x14ac:dyDescent="0.25">
      <c r="A34">
        <v>40</v>
      </c>
      <c r="B34">
        <f t="shared" si="2"/>
        <v>22816</v>
      </c>
      <c r="C34">
        <v>22816</v>
      </c>
      <c r="D34">
        <v>21280</v>
      </c>
      <c r="E34">
        <v>23328</v>
      </c>
      <c r="F34">
        <v>24864</v>
      </c>
      <c r="G34">
        <v>21792</v>
      </c>
    </row>
    <row r="35" spans="1:7" x14ac:dyDescent="0.25">
      <c r="A35">
        <v>80</v>
      </c>
      <c r="B35">
        <f t="shared" si="2"/>
        <v>53132.800000000003</v>
      </c>
      <c r="C35">
        <v>54080</v>
      </c>
      <c r="D35">
        <v>52896</v>
      </c>
      <c r="E35">
        <v>54672</v>
      </c>
      <c r="F35">
        <v>53488</v>
      </c>
      <c r="G35">
        <v>50528</v>
      </c>
    </row>
    <row r="36" spans="1:7" x14ac:dyDescent="0.25">
      <c r="A36">
        <v>100</v>
      </c>
      <c r="B36">
        <f t="shared" si="2"/>
        <v>70897.600000000006</v>
      </c>
      <c r="C36">
        <v>72596</v>
      </c>
      <c r="D36">
        <v>74140</v>
      </c>
      <c r="E36">
        <v>64876</v>
      </c>
      <c r="F36">
        <v>71052</v>
      </c>
      <c r="G36">
        <v>71824</v>
      </c>
    </row>
    <row r="37" spans="1:7" x14ac:dyDescent="0.25">
      <c r="A37">
        <v>160</v>
      </c>
      <c r="B37">
        <f t="shared" si="2"/>
        <v>124716.8</v>
      </c>
      <c r="C37">
        <v>121760</v>
      </c>
      <c r="D37">
        <v>127136</v>
      </c>
      <c r="E37">
        <v>124448</v>
      </c>
      <c r="F37">
        <v>127136</v>
      </c>
      <c r="G37">
        <v>123104</v>
      </c>
    </row>
    <row r="38" spans="1:7" x14ac:dyDescent="0.25">
      <c r="A38">
        <v>320</v>
      </c>
      <c r="B38">
        <f t="shared" si="2"/>
        <v>260089.60000000001</v>
      </c>
      <c r="C38">
        <v>250464</v>
      </c>
      <c r="D38">
        <v>250464</v>
      </c>
      <c r="E38">
        <v>283552</v>
      </c>
      <c r="F38">
        <v>244448</v>
      </c>
      <c r="G38">
        <v>271520</v>
      </c>
    </row>
    <row r="39" spans="1:7" x14ac:dyDescent="0.25">
      <c r="A39">
        <v>500</v>
      </c>
      <c r="B39">
        <f t="shared" si="2"/>
        <v>446727.2</v>
      </c>
      <c r="C39">
        <v>474660</v>
      </c>
      <c r="D39">
        <v>419792</v>
      </c>
      <c r="E39">
        <v>439744</v>
      </c>
      <c r="F39">
        <v>444732</v>
      </c>
      <c r="G39">
        <v>454708</v>
      </c>
    </row>
    <row r="40" spans="1:7" x14ac:dyDescent="0.25">
      <c r="A40">
        <v>640</v>
      </c>
      <c r="B40">
        <f t="shared" si="2"/>
        <v>590521.59999999998</v>
      </c>
      <c r="C40">
        <v>633120</v>
      </c>
      <c r="D40">
        <v>593184</v>
      </c>
      <c r="E40">
        <v>573216</v>
      </c>
      <c r="F40">
        <v>553248</v>
      </c>
      <c r="G40">
        <v>599840</v>
      </c>
    </row>
    <row r="41" spans="1:7" x14ac:dyDescent="0.25">
      <c r="A41">
        <v>800</v>
      </c>
      <c r="B41">
        <f t="shared" si="2"/>
        <v>772640</v>
      </c>
      <c r="C41">
        <v>729760</v>
      </c>
      <c r="D41">
        <v>789792</v>
      </c>
      <c r="E41">
        <v>738336</v>
      </c>
      <c r="F41">
        <v>798368</v>
      </c>
      <c r="G41">
        <v>806944</v>
      </c>
    </row>
    <row r="42" spans="1:7" x14ac:dyDescent="0.25">
      <c r="A42">
        <v>900</v>
      </c>
      <c r="B42">
        <f t="shared" si="2"/>
        <v>882595.2</v>
      </c>
      <c r="C42">
        <v>831760</v>
      </c>
      <c r="D42">
        <v>929520</v>
      </c>
      <c r="E42">
        <v>861088</v>
      </c>
      <c r="F42">
        <v>890416</v>
      </c>
      <c r="G42">
        <v>900192</v>
      </c>
    </row>
    <row r="43" spans="1:7" x14ac:dyDescent="0.25">
      <c r="A43">
        <v>1000</v>
      </c>
      <c r="B43">
        <f t="shared" si="2"/>
        <v>918393.6</v>
      </c>
      <c r="C43">
        <v>955712</v>
      </c>
      <c r="D43">
        <v>878880</v>
      </c>
      <c r="E43">
        <v>889856</v>
      </c>
      <c r="F43">
        <v>955712</v>
      </c>
      <c r="G43">
        <v>911808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F903-0D30-43DE-99CF-573BB2D7FAC7}">
  <dimension ref="A1:G94"/>
  <sheetViews>
    <sheetView zoomScaleNormal="80" workbookViewId="0">
      <selection activeCell="F60" sqref="F60"/>
    </sheetView>
  </sheetViews>
  <sheetFormatPr defaultColWidth="11" defaultRowHeight="15.75" x14ac:dyDescent="0.25"/>
  <cols>
    <col min="1" max="1" width="40.125" customWidth="1"/>
    <col min="2" max="2" width="43.125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f t="shared" ref="B2:B13" si="0">AVERAGE(C2:G2)</f>
        <v>1194</v>
      </c>
      <c r="C2">
        <v>1221</v>
      </c>
      <c r="D2">
        <v>1149</v>
      </c>
      <c r="E2">
        <v>1194</v>
      </c>
      <c r="F2">
        <v>1176</v>
      </c>
      <c r="G2">
        <v>1230</v>
      </c>
    </row>
    <row r="3" spans="1:7" x14ac:dyDescent="0.25">
      <c r="A3">
        <v>20</v>
      </c>
      <c r="B3">
        <f t="shared" si="0"/>
        <v>1838.8</v>
      </c>
      <c r="C3">
        <v>1949</v>
      </c>
      <c r="D3">
        <v>1740</v>
      </c>
      <c r="E3">
        <v>1816</v>
      </c>
      <c r="F3">
        <v>1873</v>
      </c>
      <c r="G3">
        <v>1816</v>
      </c>
    </row>
    <row r="4" spans="1:7" x14ac:dyDescent="0.25">
      <c r="A4">
        <v>40</v>
      </c>
      <c r="B4">
        <f t="shared" si="0"/>
        <v>3213</v>
      </c>
      <c r="C4">
        <v>3330</v>
      </c>
      <c r="D4">
        <v>3057</v>
      </c>
      <c r="E4">
        <v>3135</v>
      </c>
      <c r="F4">
        <v>3213</v>
      </c>
      <c r="G4">
        <v>3330</v>
      </c>
    </row>
    <row r="5" spans="1:7" x14ac:dyDescent="0.25">
      <c r="A5">
        <v>80</v>
      </c>
      <c r="B5">
        <f t="shared" si="0"/>
        <v>5798.2</v>
      </c>
      <c r="C5">
        <v>6051</v>
      </c>
      <c r="D5">
        <v>5656</v>
      </c>
      <c r="E5">
        <v>5972</v>
      </c>
      <c r="F5">
        <v>5893</v>
      </c>
      <c r="G5">
        <v>5419</v>
      </c>
    </row>
    <row r="6" spans="1:7" x14ac:dyDescent="0.25">
      <c r="A6">
        <v>100</v>
      </c>
      <c r="B6">
        <f t="shared" si="0"/>
        <v>6936</v>
      </c>
      <c r="C6">
        <v>6837</v>
      </c>
      <c r="D6">
        <v>7332</v>
      </c>
      <c r="E6">
        <v>6540</v>
      </c>
      <c r="F6">
        <v>6639</v>
      </c>
      <c r="G6">
        <v>7332</v>
      </c>
    </row>
    <row r="7" spans="1:7" x14ac:dyDescent="0.25">
      <c r="A7">
        <v>160</v>
      </c>
      <c r="B7">
        <f t="shared" si="0"/>
        <v>10935</v>
      </c>
      <c r="C7">
        <v>10617</v>
      </c>
      <c r="D7">
        <v>10617</v>
      </c>
      <c r="E7">
        <v>11730</v>
      </c>
      <c r="F7">
        <v>10458</v>
      </c>
      <c r="G7">
        <v>11253</v>
      </c>
    </row>
    <row r="8" spans="1:7" x14ac:dyDescent="0.25">
      <c r="A8">
        <v>320</v>
      </c>
      <c r="B8">
        <f t="shared" si="0"/>
        <v>20952.2</v>
      </c>
      <c r="C8">
        <v>22611</v>
      </c>
      <c r="D8">
        <v>21973</v>
      </c>
      <c r="E8">
        <v>19740</v>
      </c>
      <c r="F8">
        <v>19740</v>
      </c>
      <c r="G8">
        <v>20697</v>
      </c>
    </row>
    <row r="9" spans="1:7" x14ac:dyDescent="0.25">
      <c r="A9">
        <v>500</v>
      </c>
      <c r="B9">
        <f t="shared" si="0"/>
        <v>33534</v>
      </c>
      <c r="C9">
        <v>35031</v>
      </c>
      <c r="D9">
        <v>34033</v>
      </c>
      <c r="E9">
        <v>32536</v>
      </c>
      <c r="F9">
        <v>34033</v>
      </c>
      <c r="G9">
        <v>32037</v>
      </c>
    </row>
    <row r="10" spans="1:7" x14ac:dyDescent="0.25">
      <c r="A10">
        <v>640</v>
      </c>
      <c r="B10">
        <f t="shared" si="0"/>
        <v>42901.8</v>
      </c>
      <c r="C10">
        <v>45969</v>
      </c>
      <c r="D10">
        <v>42135</v>
      </c>
      <c r="E10">
        <v>39579</v>
      </c>
      <c r="F10">
        <v>44691</v>
      </c>
      <c r="G10">
        <v>42135</v>
      </c>
    </row>
    <row r="11" spans="1:7" x14ac:dyDescent="0.25">
      <c r="A11">
        <v>800</v>
      </c>
      <c r="B11">
        <f t="shared" si="0"/>
        <v>54772.2</v>
      </c>
      <c r="C11">
        <v>55731</v>
      </c>
      <c r="D11">
        <v>54932</v>
      </c>
      <c r="E11">
        <v>57329</v>
      </c>
      <c r="F11">
        <v>54932</v>
      </c>
      <c r="G11">
        <v>50937</v>
      </c>
    </row>
    <row r="12" spans="1:7" x14ac:dyDescent="0.25">
      <c r="A12">
        <v>900</v>
      </c>
      <c r="B12">
        <f t="shared" si="0"/>
        <v>59754.2</v>
      </c>
      <c r="C12">
        <v>61732</v>
      </c>
      <c r="D12">
        <v>64429</v>
      </c>
      <c r="E12">
        <v>59035</v>
      </c>
      <c r="F12">
        <v>59035</v>
      </c>
      <c r="G12">
        <v>54540</v>
      </c>
    </row>
    <row r="13" spans="1:7" x14ac:dyDescent="0.25">
      <c r="A13">
        <v>1000</v>
      </c>
      <c r="B13">
        <f t="shared" si="0"/>
        <v>67133.399999999994</v>
      </c>
      <c r="C13">
        <v>69531</v>
      </c>
      <c r="D13">
        <v>69531</v>
      </c>
      <c r="E13">
        <v>63537</v>
      </c>
      <c r="F13">
        <v>61539</v>
      </c>
      <c r="G13">
        <v>71529</v>
      </c>
    </row>
    <row r="31" spans="1:7" x14ac:dyDescent="0.25">
      <c r="A31" s="1" t="s">
        <v>0</v>
      </c>
      <c r="B31" s="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25">
      <c r="A32">
        <v>10</v>
      </c>
      <c r="B32">
        <f>AVERAGE(C32:G32)</f>
        <v>5735.4</v>
      </c>
      <c r="C32">
        <v>5460</v>
      </c>
      <c r="D32">
        <v>6027</v>
      </c>
      <c r="E32">
        <v>5865</v>
      </c>
      <c r="F32">
        <v>5460</v>
      </c>
      <c r="G32">
        <v>5865</v>
      </c>
    </row>
    <row r="33" spans="1:7" x14ac:dyDescent="0.25">
      <c r="A33">
        <v>20</v>
      </c>
      <c r="B33">
        <f t="shared" ref="B33:B34" si="1">AVERAGE(C33:G33)</f>
        <v>23415.200000000001</v>
      </c>
      <c r="C33">
        <v>22621</v>
      </c>
      <c r="D33">
        <v>24065</v>
      </c>
      <c r="E33">
        <v>25870</v>
      </c>
      <c r="F33">
        <v>22260</v>
      </c>
      <c r="G33">
        <v>22260</v>
      </c>
    </row>
    <row r="34" spans="1:7" x14ac:dyDescent="0.25">
      <c r="A34">
        <v>40</v>
      </c>
      <c r="B34">
        <f t="shared" si="1"/>
        <v>97639.8</v>
      </c>
      <c r="C34">
        <v>93381</v>
      </c>
      <c r="D34">
        <v>96423</v>
      </c>
      <c r="E34">
        <v>108591</v>
      </c>
      <c r="F34">
        <v>94902</v>
      </c>
      <c r="G34">
        <v>94902</v>
      </c>
    </row>
    <row r="35" spans="1:7" x14ac:dyDescent="0.25">
      <c r="A35">
        <v>80</v>
      </c>
      <c r="B35">
        <f>AVERAGE(C35:G35)</f>
        <v>403768.6</v>
      </c>
      <c r="C35">
        <v>406265</v>
      </c>
      <c r="D35">
        <v>424988</v>
      </c>
      <c r="E35">
        <v>400024</v>
      </c>
      <c r="F35">
        <v>393783</v>
      </c>
      <c r="G35">
        <v>393783</v>
      </c>
    </row>
    <row r="36" spans="1:7" x14ac:dyDescent="0.25">
      <c r="A36">
        <v>100</v>
      </c>
      <c r="B36">
        <f>AVERAGE(C36:G36)</f>
        <v>629824.19999999995</v>
      </c>
      <c r="C36">
        <v>647466</v>
      </c>
      <c r="D36">
        <v>608262</v>
      </c>
      <c r="E36">
        <v>598461</v>
      </c>
      <c r="F36">
        <v>608262</v>
      </c>
      <c r="G36">
        <v>686670</v>
      </c>
    </row>
    <row r="37" spans="1:7" x14ac:dyDescent="0.25">
      <c r="A37">
        <v>160</v>
      </c>
      <c r="B37">
        <f t="shared" ref="B37:B43" si="2">AVERAGE(C37:G37)</f>
        <v>1694427</v>
      </c>
      <c r="C37">
        <v>1643865</v>
      </c>
      <c r="D37">
        <v>1770270</v>
      </c>
      <c r="E37">
        <v>1795551</v>
      </c>
      <c r="F37">
        <v>1517460</v>
      </c>
      <c r="G37">
        <v>1744989</v>
      </c>
    </row>
    <row r="38" spans="1:7" x14ac:dyDescent="0.25">
      <c r="A38">
        <v>320</v>
      </c>
      <c r="B38">
        <f t="shared" si="2"/>
        <v>6696473.7999999998</v>
      </c>
      <c r="C38">
        <v>6716826</v>
      </c>
      <c r="D38">
        <v>6818587</v>
      </c>
      <c r="E38">
        <v>7225631</v>
      </c>
      <c r="F38">
        <v>6513304</v>
      </c>
      <c r="G38">
        <v>6208021</v>
      </c>
    </row>
    <row r="39" spans="1:7" x14ac:dyDescent="0.25">
      <c r="A39">
        <v>500</v>
      </c>
      <c r="B39">
        <f>AVERAGE(C39:G39)</f>
        <v>17082068.600000001</v>
      </c>
      <c r="C39">
        <v>17679671</v>
      </c>
      <c r="D39">
        <v>16932668</v>
      </c>
      <c r="E39">
        <v>17181669</v>
      </c>
      <c r="F39">
        <v>16932668</v>
      </c>
      <c r="G39">
        <v>16683667</v>
      </c>
    </row>
    <row r="40" spans="1:7" x14ac:dyDescent="0.25">
      <c r="A40">
        <v>640</v>
      </c>
      <c r="B40">
        <f t="shared" si="2"/>
        <v>25724823</v>
      </c>
      <c r="C40">
        <v>27766428</v>
      </c>
      <c r="D40">
        <v>24499860</v>
      </c>
      <c r="E40">
        <v>26133144</v>
      </c>
      <c r="F40">
        <v>25724823</v>
      </c>
      <c r="G40">
        <v>24499860</v>
      </c>
    </row>
    <row r="41" spans="1:7" x14ac:dyDescent="0.25">
      <c r="A41">
        <v>800</v>
      </c>
      <c r="B41">
        <f>AVERAGE(C41:G41)</f>
        <v>41624345.200000003</v>
      </c>
      <c r="C41">
        <v>44050269</v>
      </c>
      <c r="D41">
        <v>42135066</v>
      </c>
      <c r="E41">
        <v>39581462</v>
      </c>
      <c r="F41">
        <v>40858264</v>
      </c>
      <c r="G41">
        <v>41496665</v>
      </c>
    </row>
    <row r="42" spans="1:7" x14ac:dyDescent="0.25">
      <c r="A42">
        <v>900</v>
      </c>
      <c r="B42">
        <f>AVERAGE(C42:G42)</f>
        <v>52856945.399999999</v>
      </c>
      <c r="C42">
        <v>50917263</v>
      </c>
      <c r="D42">
        <v>54958268</v>
      </c>
      <c r="E42">
        <v>53341866</v>
      </c>
      <c r="F42">
        <v>50109062</v>
      </c>
      <c r="G42">
        <v>54958268</v>
      </c>
    </row>
    <row r="43" spans="1:7" x14ac:dyDescent="0.25">
      <c r="A43">
        <v>1000</v>
      </c>
      <c r="B43">
        <f t="shared" si="2"/>
        <v>65469465.600000001</v>
      </c>
      <c r="C43">
        <v>64870665</v>
      </c>
      <c r="D43">
        <v>66866667</v>
      </c>
      <c r="E43">
        <v>65868666</v>
      </c>
      <c r="F43">
        <v>63872664</v>
      </c>
      <c r="G43">
        <v>65868666</v>
      </c>
    </row>
    <row r="61" spans="1:7" x14ac:dyDescent="0.25">
      <c r="A61" s="1" t="s">
        <v>0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spans="1:7" x14ac:dyDescent="0.25">
      <c r="A62">
        <v>10</v>
      </c>
      <c r="B62">
        <f>AVERAGE(C62:G62)</f>
        <v>5994.6</v>
      </c>
      <c r="C62">
        <v>5946</v>
      </c>
      <c r="D62">
        <v>6027</v>
      </c>
      <c r="E62">
        <v>5946</v>
      </c>
      <c r="F62">
        <v>6351</v>
      </c>
      <c r="G62">
        <v>5703</v>
      </c>
    </row>
    <row r="63" spans="1:7" x14ac:dyDescent="0.25">
      <c r="A63">
        <v>20</v>
      </c>
      <c r="B63">
        <f t="shared" ref="B63:B64" si="3">AVERAGE(C63:G63)</f>
        <v>23992.799999999999</v>
      </c>
      <c r="C63">
        <v>22982</v>
      </c>
      <c r="D63">
        <v>23704</v>
      </c>
      <c r="E63">
        <v>25148</v>
      </c>
      <c r="F63">
        <v>23704</v>
      </c>
      <c r="G63">
        <v>24426</v>
      </c>
    </row>
    <row r="64" spans="1:7" x14ac:dyDescent="0.25">
      <c r="A64">
        <v>40</v>
      </c>
      <c r="B64">
        <f t="shared" si="3"/>
        <v>102202.8</v>
      </c>
      <c r="C64">
        <v>99465</v>
      </c>
      <c r="D64">
        <v>102507</v>
      </c>
      <c r="E64">
        <v>105549</v>
      </c>
      <c r="F64">
        <v>104028</v>
      </c>
      <c r="G64">
        <v>99465</v>
      </c>
    </row>
    <row r="65" spans="1:7" x14ac:dyDescent="0.25">
      <c r="A65">
        <v>80</v>
      </c>
      <c r="B65">
        <f>AVERAGE(C65:G65)</f>
        <v>411257.8</v>
      </c>
      <c r="C65">
        <v>406265</v>
      </c>
      <c r="D65">
        <v>437470</v>
      </c>
      <c r="E65">
        <v>412506</v>
      </c>
      <c r="F65">
        <v>424988</v>
      </c>
      <c r="G65">
        <v>375060</v>
      </c>
    </row>
    <row r="66" spans="1:7" x14ac:dyDescent="0.25">
      <c r="A66">
        <v>100</v>
      </c>
      <c r="B66">
        <f>AVERAGE(C66:G66)</f>
        <v>633744.6</v>
      </c>
      <c r="C66">
        <v>647466</v>
      </c>
      <c r="D66">
        <v>657267</v>
      </c>
      <c r="E66">
        <v>598461</v>
      </c>
      <c r="F66">
        <v>608262</v>
      </c>
      <c r="G66">
        <v>657267</v>
      </c>
    </row>
    <row r="67" spans="1:7" x14ac:dyDescent="0.25">
      <c r="A67">
        <v>160</v>
      </c>
      <c r="B67">
        <f t="shared" ref="B67:B68" si="4">AVERAGE(C67:G67)</f>
        <v>1674202.2</v>
      </c>
      <c r="C67">
        <v>1593303</v>
      </c>
      <c r="D67">
        <v>1770270</v>
      </c>
      <c r="E67">
        <v>1795551</v>
      </c>
      <c r="F67">
        <v>1517460</v>
      </c>
      <c r="G67">
        <v>1694427</v>
      </c>
    </row>
    <row r="68" spans="1:7" x14ac:dyDescent="0.25">
      <c r="A68">
        <v>320</v>
      </c>
      <c r="B68">
        <f t="shared" si="4"/>
        <v>6818587</v>
      </c>
      <c r="C68">
        <v>7022109</v>
      </c>
      <c r="D68">
        <v>6309782</v>
      </c>
      <c r="E68">
        <v>6716826</v>
      </c>
      <c r="F68">
        <v>7022109</v>
      </c>
      <c r="G68">
        <v>7022109</v>
      </c>
    </row>
    <row r="69" spans="1:7" x14ac:dyDescent="0.25">
      <c r="A69">
        <v>500</v>
      </c>
      <c r="B69">
        <f>AVERAGE(C69:G69)</f>
        <v>16335065.6</v>
      </c>
      <c r="C69">
        <v>16434666</v>
      </c>
      <c r="D69">
        <v>15189661</v>
      </c>
      <c r="E69">
        <v>16434666</v>
      </c>
      <c r="F69">
        <v>16683667</v>
      </c>
      <c r="G69">
        <v>16932668</v>
      </c>
    </row>
    <row r="70" spans="1:7" x14ac:dyDescent="0.25">
      <c r="A70">
        <v>640</v>
      </c>
      <c r="B70">
        <f t="shared" ref="B70" si="5">AVERAGE(C70:G70)</f>
        <v>26949786</v>
      </c>
      <c r="C70">
        <v>24908181</v>
      </c>
      <c r="D70">
        <v>24499860</v>
      </c>
      <c r="E70">
        <v>28991391</v>
      </c>
      <c r="F70">
        <v>28991391</v>
      </c>
      <c r="G70">
        <v>27358107</v>
      </c>
    </row>
    <row r="71" spans="1:7" x14ac:dyDescent="0.25">
      <c r="A71">
        <v>800</v>
      </c>
      <c r="B71">
        <f>AVERAGE(C71:G71)</f>
        <v>42007385.799999997</v>
      </c>
      <c r="C71">
        <v>40219863</v>
      </c>
      <c r="D71">
        <v>40858264</v>
      </c>
      <c r="E71">
        <v>40858264</v>
      </c>
      <c r="F71">
        <v>42773467</v>
      </c>
      <c r="G71">
        <v>45327071</v>
      </c>
    </row>
    <row r="72" spans="1:7" x14ac:dyDescent="0.25">
      <c r="A72">
        <v>900</v>
      </c>
      <c r="B72">
        <f>AVERAGE(C72:G72)</f>
        <v>53826786.600000001</v>
      </c>
      <c r="C72">
        <v>54150067</v>
      </c>
      <c r="D72">
        <v>57382871</v>
      </c>
      <c r="E72">
        <v>50109062</v>
      </c>
      <c r="F72">
        <v>57382871</v>
      </c>
      <c r="G72">
        <v>50109062</v>
      </c>
    </row>
    <row r="73" spans="1:7" x14ac:dyDescent="0.25">
      <c r="A73">
        <v>1000</v>
      </c>
      <c r="B73">
        <f t="shared" ref="B73" si="6">AVERAGE(C73:G73)</f>
        <v>66667066.799999997</v>
      </c>
      <c r="C73">
        <v>68862669</v>
      </c>
      <c r="D73">
        <v>68862669</v>
      </c>
      <c r="E73">
        <v>61876662</v>
      </c>
      <c r="F73">
        <v>62874663</v>
      </c>
      <c r="G73">
        <v>70858671</v>
      </c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137C-30BC-47BE-AEA4-05939BB74EE7}">
  <dimension ref="A1:G47"/>
  <sheetViews>
    <sheetView zoomScale="75" workbookViewId="0">
      <selection activeCell="I35" sqref="I35"/>
    </sheetView>
  </sheetViews>
  <sheetFormatPr defaultColWidth="8.875" defaultRowHeight="15.75" x14ac:dyDescent="0.25"/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f>AVERAGE(C2:G2)</f>
        <v>4201</v>
      </c>
      <c r="C2">
        <v>4210</v>
      </c>
      <c r="D2">
        <v>3940</v>
      </c>
      <c r="E2">
        <v>4390</v>
      </c>
      <c r="F2">
        <v>4300</v>
      </c>
      <c r="G2">
        <v>4165</v>
      </c>
    </row>
    <row r="3" spans="1:7" x14ac:dyDescent="0.25">
      <c r="A3">
        <v>20</v>
      </c>
      <c r="B3">
        <f t="shared" ref="B3:B4" si="0">AVERAGE(C3:G3)</f>
        <v>15330</v>
      </c>
      <c r="C3">
        <v>15330</v>
      </c>
      <c r="D3">
        <v>14950</v>
      </c>
      <c r="E3">
        <v>15710</v>
      </c>
      <c r="F3">
        <v>16470</v>
      </c>
      <c r="G3">
        <v>14190</v>
      </c>
    </row>
    <row r="4" spans="1:7" x14ac:dyDescent="0.25">
      <c r="A4">
        <v>40</v>
      </c>
      <c r="B4">
        <f t="shared" si="0"/>
        <v>60760</v>
      </c>
      <c r="C4">
        <v>65440</v>
      </c>
      <c r="D4">
        <v>60760</v>
      </c>
      <c r="E4">
        <v>55300</v>
      </c>
      <c r="F4">
        <v>59200</v>
      </c>
      <c r="G4">
        <v>63100</v>
      </c>
    </row>
    <row r="5" spans="1:7" x14ac:dyDescent="0.25">
      <c r="A5">
        <v>80</v>
      </c>
      <c r="B5">
        <f>AVERAGE(C5:G5)</f>
        <v>244020</v>
      </c>
      <c r="C5">
        <v>256660</v>
      </c>
      <c r="D5">
        <v>237700</v>
      </c>
      <c r="E5">
        <v>231380</v>
      </c>
      <c r="F5">
        <v>247180</v>
      </c>
      <c r="G5">
        <v>247180</v>
      </c>
    </row>
    <row r="6" spans="1:7" x14ac:dyDescent="0.25">
      <c r="A6">
        <v>100</v>
      </c>
      <c r="B6">
        <f>AVERAGE(C6:G6)</f>
        <v>385810</v>
      </c>
      <c r="C6">
        <v>411550</v>
      </c>
      <c r="D6">
        <v>347200</v>
      </c>
      <c r="E6">
        <v>376900</v>
      </c>
      <c r="F6">
        <v>386800</v>
      </c>
      <c r="G6">
        <v>406600</v>
      </c>
    </row>
    <row r="7" spans="1:7" x14ac:dyDescent="0.25">
      <c r="A7">
        <v>160</v>
      </c>
      <c r="B7">
        <f t="shared" ref="B7:B13" si="1">AVERAGE(C7:G7)</f>
        <v>964876</v>
      </c>
      <c r="C7">
        <v>916540</v>
      </c>
      <c r="D7">
        <v>1005580</v>
      </c>
      <c r="E7">
        <v>954700</v>
      </c>
      <c r="F7">
        <v>916540</v>
      </c>
      <c r="G7">
        <v>1031020</v>
      </c>
    </row>
    <row r="8" spans="1:7" x14ac:dyDescent="0.25">
      <c r="A8">
        <v>320</v>
      </c>
      <c r="B8">
        <f t="shared" si="1"/>
        <v>3951196</v>
      </c>
      <c r="C8">
        <v>3675580</v>
      </c>
      <c r="D8">
        <v>3930780</v>
      </c>
      <c r="E8">
        <v>4185980</v>
      </c>
      <c r="F8">
        <v>3981820</v>
      </c>
      <c r="G8">
        <v>3981820</v>
      </c>
    </row>
    <row r="9" spans="1:7" x14ac:dyDescent="0.25">
      <c r="A9">
        <v>500</v>
      </c>
      <c r="B9">
        <f>AVERAGE(C9:G9)</f>
        <v>9806050</v>
      </c>
      <c r="C9">
        <v>9855950</v>
      </c>
      <c r="D9">
        <v>10354950</v>
      </c>
      <c r="E9">
        <v>9731200</v>
      </c>
      <c r="F9">
        <v>8857950</v>
      </c>
      <c r="G9">
        <v>10230200</v>
      </c>
    </row>
    <row r="10" spans="1:7" x14ac:dyDescent="0.25">
      <c r="A10">
        <v>640</v>
      </c>
      <c r="B10">
        <f t="shared" si="1"/>
        <v>16154620</v>
      </c>
      <c r="C10">
        <v>14927740</v>
      </c>
      <c r="D10">
        <v>16972540</v>
      </c>
      <c r="E10">
        <v>15541180</v>
      </c>
      <c r="F10">
        <v>16359100</v>
      </c>
      <c r="G10">
        <v>16972540</v>
      </c>
    </row>
    <row r="11" spans="1:7" x14ac:dyDescent="0.25">
      <c r="A11">
        <v>800</v>
      </c>
      <c r="B11">
        <f>AVERAGE(C11:G11)</f>
        <v>25440860</v>
      </c>
      <c r="C11">
        <v>26527500</v>
      </c>
      <c r="D11">
        <v>25568700</v>
      </c>
      <c r="E11">
        <v>25888300</v>
      </c>
      <c r="F11">
        <v>25249100</v>
      </c>
      <c r="G11">
        <v>23970700</v>
      </c>
    </row>
    <row r="12" spans="1:7" x14ac:dyDescent="0.25">
      <c r="A12">
        <v>900</v>
      </c>
      <c r="B12">
        <f>AVERAGE(C12:G12)</f>
        <v>31231960</v>
      </c>
      <c r="C12">
        <v>33578350</v>
      </c>
      <c r="D12">
        <v>29128300</v>
      </c>
      <c r="E12">
        <v>29128300</v>
      </c>
      <c r="F12">
        <v>30746500</v>
      </c>
      <c r="G12">
        <v>33578350</v>
      </c>
    </row>
    <row r="13" spans="1:7" x14ac:dyDescent="0.25">
      <c r="A13">
        <v>1000</v>
      </c>
      <c r="B13">
        <f t="shared" si="1"/>
        <v>37163500</v>
      </c>
      <c r="C13">
        <v>37463200</v>
      </c>
      <c r="D13">
        <v>36963700</v>
      </c>
      <c r="E13">
        <v>38462200</v>
      </c>
      <c r="F13">
        <v>35964700</v>
      </c>
      <c r="G13">
        <v>36963700</v>
      </c>
    </row>
    <row r="14" spans="1:7" x14ac:dyDescent="0.25">
      <c r="A14">
        <v>1250</v>
      </c>
      <c r="B14">
        <f>AVERAGE(C14:G14)</f>
        <v>62762950</v>
      </c>
      <c r="C14">
        <v>64792575</v>
      </c>
      <c r="D14">
        <v>64792575</v>
      </c>
      <c r="E14">
        <v>59328200</v>
      </c>
      <c r="F14">
        <v>63231325</v>
      </c>
      <c r="G14">
        <v>61670075</v>
      </c>
    </row>
    <row r="15" spans="1:7" x14ac:dyDescent="0.25">
      <c r="A15">
        <v>1500</v>
      </c>
      <c r="B15">
        <f>AVERAGE(C15:G15)</f>
        <v>86118250</v>
      </c>
      <c r="C15">
        <v>83195200</v>
      </c>
      <c r="D15">
        <v>83195200</v>
      </c>
      <c r="E15">
        <v>89940700</v>
      </c>
      <c r="F15">
        <v>86567950</v>
      </c>
      <c r="G15">
        <v>87692200</v>
      </c>
    </row>
    <row r="16" spans="1:7" x14ac:dyDescent="0.25">
      <c r="A16">
        <v>2000</v>
      </c>
      <c r="B16">
        <f>AVERAGE(C16:G16)</f>
        <v>147127100</v>
      </c>
      <c r="C16">
        <v>139930700</v>
      </c>
      <c r="D16">
        <v>151924700</v>
      </c>
      <c r="E16">
        <v>145927700</v>
      </c>
      <c r="F16">
        <v>153923700</v>
      </c>
      <c r="G16">
        <v>143928700</v>
      </c>
    </row>
    <row r="17" spans="1:7" x14ac:dyDescent="0.25">
      <c r="A17">
        <v>2500</v>
      </c>
      <c r="B17">
        <f>AVERAGE(C17:G17)</f>
        <v>244277950</v>
      </c>
      <c r="C17">
        <v>253024450</v>
      </c>
      <c r="D17">
        <v>224910700</v>
      </c>
      <c r="E17">
        <v>259271950</v>
      </c>
      <c r="F17">
        <v>249900700</v>
      </c>
      <c r="G17">
        <v>234281950</v>
      </c>
    </row>
    <row r="31" spans="1:7" x14ac:dyDescent="0.25">
      <c r="A31" s="1" t="s">
        <v>0</v>
      </c>
      <c r="B31" s="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25">
      <c r="A32">
        <v>10</v>
      </c>
      <c r="B32">
        <v>4120</v>
      </c>
      <c r="C32">
        <v>4210</v>
      </c>
      <c r="D32">
        <v>4435</v>
      </c>
      <c r="E32">
        <v>4075</v>
      </c>
      <c r="F32">
        <v>3895</v>
      </c>
      <c r="G32">
        <v>4210</v>
      </c>
    </row>
    <row r="33" spans="1:7" x14ac:dyDescent="0.25">
      <c r="A33">
        <v>20</v>
      </c>
      <c r="B33">
        <v>15330</v>
      </c>
      <c r="C33">
        <v>14570</v>
      </c>
      <c r="D33">
        <v>14380</v>
      </c>
      <c r="E33">
        <v>15140</v>
      </c>
      <c r="F33">
        <v>14190</v>
      </c>
      <c r="G33">
        <v>15330</v>
      </c>
    </row>
    <row r="34" spans="1:7" x14ac:dyDescent="0.25">
      <c r="A34">
        <v>40</v>
      </c>
      <c r="B34">
        <v>55300</v>
      </c>
      <c r="C34">
        <v>64660</v>
      </c>
      <c r="D34">
        <v>58420</v>
      </c>
      <c r="E34">
        <v>55300</v>
      </c>
      <c r="F34">
        <v>58420</v>
      </c>
      <c r="G34">
        <v>59980</v>
      </c>
    </row>
    <row r="35" spans="1:7" x14ac:dyDescent="0.25">
      <c r="A35">
        <v>80</v>
      </c>
      <c r="B35">
        <v>259820</v>
      </c>
      <c r="C35">
        <v>247180</v>
      </c>
      <c r="D35">
        <v>221900</v>
      </c>
      <c r="E35">
        <v>237700</v>
      </c>
      <c r="F35">
        <v>240860</v>
      </c>
      <c r="G35">
        <v>253500</v>
      </c>
    </row>
    <row r="36" spans="1:7" x14ac:dyDescent="0.25">
      <c r="A36">
        <v>100</v>
      </c>
      <c r="B36">
        <v>401650</v>
      </c>
      <c r="C36">
        <v>386800</v>
      </c>
      <c r="D36">
        <v>391750</v>
      </c>
      <c r="E36">
        <v>352150</v>
      </c>
      <c r="F36">
        <v>362050</v>
      </c>
      <c r="G36">
        <v>411550</v>
      </c>
    </row>
    <row r="37" spans="1:7" x14ac:dyDescent="0.25">
      <c r="A37">
        <v>160</v>
      </c>
      <c r="B37">
        <v>916540</v>
      </c>
      <c r="C37">
        <v>967420</v>
      </c>
      <c r="D37">
        <v>941980</v>
      </c>
      <c r="E37">
        <v>903820</v>
      </c>
      <c r="F37">
        <v>1043740</v>
      </c>
      <c r="G37">
        <v>903820</v>
      </c>
    </row>
    <row r="38" spans="1:7" x14ac:dyDescent="0.25">
      <c r="A38">
        <v>320</v>
      </c>
      <c r="B38">
        <v>3675580</v>
      </c>
      <c r="C38">
        <v>4185980</v>
      </c>
      <c r="D38">
        <v>3726620</v>
      </c>
      <c r="E38">
        <v>3930780</v>
      </c>
      <c r="F38">
        <v>3879740</v>
      </c>
      <c r="G38">
        <v>4083900</v>
      </c>
    </row>
    <row r="39" spans="1:7" x14ac:dyDescent="0.25">
      <c r="A39">
        <v>500</v>
      </c>
      <c r="B39">
        <v>9232200</v>
      </c>
      <c r="C39">
        <v>9232200</v>
      </c>
      <c r="D39">
        <v>9731200</v>
      </c>
      <c r="E39">
        <v>9606450</v>
      </c>
      <c r="F39">
        <v>9980700</v>
      </c>
      <c r="G39">
        <v>9980700</v>
      </c>
    </row>
    <row r="40" spans="1:7" x14ac:dyDescent="0.25">
      <c r="A40">
        <v>640</v>
      </c>
      <c r="B40">
        <v>14723260</v>
      </c>
      <c r="C40">
        <v>14927740</v>
      </c>
      <c r="D40">
        <v>15541180</v>
      </c>
      <c r="E40">
        <v>16563580</v>
      </c>
      <c r="F40">
        <v>16768060</v>
      </c>
      <c r="G40">
        <v>14927740</v>
      </c>
    </row>
    <row r="41" spans="1:7" x14ac:dyDescent="0.25">
      <c r="A41">
        <v>800</v>
      </c>
      <c r="B41">
        <v>25888300</v>
      </c>
      <c r="C41">
        <v>26527500</v>
      </c>
      <c r="D41">
        <v>24290300</v>
      </c>
      <c r="E41">
        <v>22372700</v>
      </c>
      <c r="F41">
        <v>24609900</v>
      </c>
      <c r="G41">
        <v>26527500</v>
      </c>
    </row>
    <row r="42" spans="1:7" x14ac:dyDescent="0.25">
      <c r="A42">
        <v>900</v>
      </c>
      <c r="B42">
        <v>29532850</v>
      </c>
      <c r="C42">
        <v>29532850</v>
      </c>
      <c r="D42">
        <v>31555600</v>
      </c>
      <c r="E42">
        <v>29937400</v>
      </c>
      <c r="F42">
        <v>30341950</v>
      </c>
      <c r="G42">
        <v>28723750</v>
      </c>
    </row>
    <row r="43" spans="1:7" x14ac:dyDescent="0.25">
      <c r="A43">
        <v>1000</v>
      </c>
      <c r="B43">
        <v>35964700</v>
      </c>
      <c r="C43">
        <v>39960700</v>
      </c>
      <c r="D43">
        <v>40460200</v>
      </c>
      <c r="E43">
        <v>40959700</v>
      </c>
      <c r="F43">
        <v>39461200</v>
      </c>
      <c r="G43">
        <v>40959700</v>
      </c>
    </row>
    <row r="44" spans="1:7" x14ac:dyDescent="0.25">
      <c r="A44">
        <v>1250</v>
      </c>
      <c r="B44">
        <v>59328200</v>
      </c>
      <c r="C44">
        <v>56205700</v>
      </c>
      <c r="D44">
        <v>62450700</v>
      </c>
      <c r="E44">
        <v>55425075</v>
      </c>
      <c r="F44">
        <v>58547575</v>
      </c>
      <c r="G44">
        <v>60108825</v>
      </c>
    </row>
    <row r="45" spans="1:7" x14ac:dyDescent="0.25">
      <c r="A45">
        <v>1500</v>
      </c>
      <c r="B45">
        <v>83195200</v>
      </c>
      <c r="C45">
        <v>86567950</v>
      </c>
      <c r="D45">
        <v>88816450</v>
      </c>
      <c r="E45">
        <v>86567950</v>
      </c>
      <c r="F45">
        <v>82070950</v>
      </c>
      <c r="G45">
        <v>87692200</v>
      </c>
    </row>
    <row r="46" spans="1:7" x14ac:dyDescent="0.25">
      <c r="A46">
        <v>2000</v>
      </c>
      <c r="B46">
        <v>153923700</v>
      </c>
      <c r="C46">
        <v>161919700</v>
      </c>
      <c r="D46">
        <v>143928700</v>
      </c>
      <c r="E46">
        <v>147926700</v>
      </c>
      <c r="F46">
        <v>157921700</v>
      </c>
      <c r="G46">
        <v>161919700</v>
      </c>
    </row>
    <row r="47" spans="1:7" x14ac:dyDescent="0.25">
      <c r="A47">
        <v>2500</v>
      </c>
      <c r="B47">
        <v>221786950</v>
      </c>
      <c r="C47">
        <v>218663200</v>
      </c>
      <c r="D47">
        <v>218663200</v>
      </c>
      <c r="E47">
        <v>256148200</v>
      </c>
      <c r="F47">
        <v>234281950</v>
      </c>
      <c r="G47">
        <v>224910700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6887-31D6-4234-89FE-7ADEBA70DC4E}">
  <dimension ref="A1:G47"/>
  <sheetViews>
    <sheetView tabSelected="1" workbookViewId="0">
      <selection activeCell="I36" sqref="I36"/>
    </sheetView>
  </sheetViews>
  <sheetFormatPr defaultColWidth="8.875" defaultRowHeight="15.75" x14ac:dyDescent="0.25"/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f>AVERAGE(C2:G2)</f>
        <v>12226.6</v>
      </c>
      <c r="C2">
        <v>11260</v>
      </c>
      <c r="D2">
        <v>12349</v>
      </c>
      <c r="E2">
        <v>12220</v>
      </c>
      <c r="F2">
        <v>16429</v>
      </c>
      <c r="G2">
        <v>8875</v>
      </c>
    </row>
    <row r="3" spans="1:7" x14ac:dyDescent="0.25">
      <c r="A3">
        <v>20</v>
      </c>
      <c r="B3">
        <f t="shared" ref="B3:B4" si="0">AVERAGE(C3:G3)</f>
        <v>34379.4</v>
      </c>
      <c r="C3">
        <v>40865</v>
      </c>
      <c r="D3">
        <v>33890</v>
      </c>
      <c r="E3">
        <v>38590</v>
      </c>
      <c r="F3">
        <v>27564</v>
      </c>
      <c r="G3">
        <v>30988</v>
      </c>
    </row>
    <row r="4" spans="1:7" x14ac:dyDescent="0.25">
      <c r="A4">
        <v>40</v>
      </c>
      <c r="B4">
        <f t="shared" si="0"/>
        <v>70524.600000000006</v>
      </c>
      <c r="C4">
        <v>79273</v>
      </c>
      <c r="D4">
        <v>67896</v>
      </c>
      <c r="E4">
        <v>70054</v>
      </c>
      <c r="F4">
        <v>56400</v>
      </c>
      <c r="G4">
        <v>79000</v>
      </c>
    </row>
    <row r="5" spans="1:7" x14ac:dyDescent="0.25">
      <c r="A5">
        <v>80</v>
      </c>
      <c r="B5">
        <f>AVERAGE(C5:G5)</f>
        <v>156554.6</v>
      </c>
      <c r="C5">
        <v>176348</v>
      </c>
      <c r="D5">
        <v>167124</v>
      </c>
      <c r="E5">
        <v>139754</v>
      </c>
      <c r="F5">
        <v>157975</v>
      </c>
      <c r="G5">
        <v>141572</v>
      </c>
    </row>
    <row r="6" spans="1:7" x14ac:dyDescent="0.25">
      <c r="A6">
        <v>100</v>
      </c>
      <c r="B6">
        <f>AVERAGE(C6:G6)</f>
        <v>199452.4</v>
      </c>
      <c r="C6">
        <v>173074</v>
      </c>
      <c r="D6">
        <v>199246</v>
      </c>
      <c r="E6">
        <v>195922</v>
      </c>
      <c r="F6">
        <v>204895</v>
      </c>
      <c r="G6">
        <v>224125</v>
      </c>
    </row>
    <row r="7" spans="1:7" x14ac:dyDescent="0.25">
      <c r="A7">
        <v>160</v>
      </c>
      <c r="B7">
        <f t="shared" ref="B7:B13" si="1">AVERAGE(C7:G7)</f>
        <v>343757.6</v>
      </c>
      <c r="C7">
        <v>354392</v>
      </c>
      <c r="D7">
        <v>312678</v>
      </c>
      <c r="E7">
        <v>331508</v>
      </c>
      <c r="F7">
        <v>365723</v>
      </c>
      <c r="G7">
        <v>354487</v>
      </c>
    </row>
    <row r="8" spans="1:7" x14ac:dyDescent="0.25">
      <c r="A8">
        <v>320</v>
      </c>
      <c r="B8">
        <f t="shared" si="1"/>
        <v>783158.6</v>
      </c>
      <c r="C8">
        <v>795000</v>
      </c>
      <c r="D8">
        <v>747816</v>
      </c>
      <c r="E8">
        <v>749782</v>
      </c>
      <c r="F8">
        <v>825355</v>
      </c>
      <c r="G8">
        <v>797840</v>
      </c>
    </row>
    <row r="9" spans="1:7" x14ac:dyDescent="0.25">
      <c r="A9">
        <v>500</v>
      </c>
      <c r="B9">
        <f>AVERAGE(C9:G9)</f>
        <v>1271254.8</v>
      </c>
      <c r="C9">
        <v>1264816</v>
      </c>
      <c r="D9">
        <v>1269352</v>
      </c>
      <c r="E9">
        <v>1255078</v>
      </c>
      <c r="F9">
        <v>1263128</v>
      </c>
      <c r="G9">
        <v>1303900</v>
      </c>
    </row>
    <row r="10" spans="1:7" x14ac:dyDescent="0.25">
      <c r="A10">
        <v>640</v>
      </c>
      <c r="B10">
        <f t="shared" si="1"/>
        <v>1674463</v>
      </c>
      <c r="C10">
        <v>1776007</v>
      </c>
      <c r="D10">
        <v>1673736</v>
      </c>
      <c r="E10">
        <v>1631948</v>
      </c>
      <c r="F10">
        <v>1648108</v>
      </c>
      <c r="G10">
        <v>1642516</v>
      </c>
    </row>
    <row r="11" spans="1:7" x14ac:dyDescent="0.25">
      <c r="A11">
        <v>800</v>
      </c>
      <c r="B11">
        <f>AVERAGE(C11:G11)</f>
        <v>2251716.7999999998</v>
      </c>
      <c r="C11">
        <v>2260796</v>
      </c>
      <c r="D11">
        <v>2284576</v>
      </c>
      <c r="E11">
        <v>2518412</v>
      </c>
      <c r="F11">
        <v>1958380</v>
      </c>
      <c r="G11">
        <v>2236420</v>
      </c>
    </row>
    <row r="12" spans="1:7" x14ac:dyDescent="0.25">
      <c r="A12">
        <v>900</v>
      </c>
      <c r="B12">
        <f>AVERAGE(C12:G12)</f>
        <v>2523410.7999999998</v>
      </c>
      <c r="C12">
        <v>2626660</v>
      </c>
      <c r="D12">
        <v>2534578</v>
      </c>
      <c r="E12">
        <v>2692690</v>
      </c>
      <c r="F12">
        <v>2389026</v>
      </c>
      <c r="G12">
        <v>2374100</v>
      </c>
    </row>
    <row r="13" spans="1:7" x14ac:dyDescent="0.25">
      <c r="A13">
        <v>1000</v>
      </c>
      <c r="B13">
        <f t="shared" si="1"/>
        <v>2662497.6</v>
      </c>
      <c r="C13">
        <v>2613480</v>
      </c>
      <c r="D13">
        <v>2702108</v>
      </c>
      <c r="E13">
        <v>2835040</v>
      </c>
      <c r="F13">
        <v>2487328</v>
      </c>
      <c r="G13">
        <v>2674532</v>
      </c>
    </row>
    <row r="14" spans="1:7" x14ac:dyDescent="0.25">
      <c r="A14">
        <v>1250</v>
      </c>
      <c r="B14">
        <f>AVERAGE(C14:G14)</f>
        <v>3643643.2</v>
      </c>
      <c r="C14">
        <v>3648523</v>
      </c>
      <c r="D14">
        <v>3343797</v>
      </c>
      <c r="E14">
        <v>3875005</v>
      </c>
      <c r="F14">
        <v>3591730</v>
      </c>
      <c r="G14">
        <v>3759161</v>
      </c>
    </row>
    <row r="15" spans="1:7" x14ac:dyDescent="0.25">
      <c r="A15">
        <v>1500</v>
      </c>
      <c r="B15">
        <f>AVERAGE(C15:G15)</f>
        <v>4385060.4000000004</v>
      </c>
      <c r="C15">
        <v>4379220</v>
      </c>
      <c r="D15">
        <v>4691390</v>
      </c>
      <c r="E15">
        <v>4213804</v>
      </c>
      <c r="F15">
        <v>4458400</v>
      </c>
      <c r="G15">
        <v>4182488</v>
      </c>
    </row>
    <row r="16" spans="1:7" x14ac:dyDescent="0.25">
      <c r="A16">
        <v>2000</v>
      </c>
      <c r="B16">
        <f>AVERAGE(C16:G16)</f>
        <v>5829039.4000000004</v>
      </c>
      <c r="C16">
        <v>6015736</v>
      </c>
      <c r="D16">
        <v>5532000</v>
      </c>
      <c r="E16">
        <v>5787088</v>
      </c>
      <c r="F16">
        <v>5725821</v>
      </c>
      <c r="G16">
        <v>6084552</v>
      </c>
    </row>
    <row r="17" spans="1:7" x14ac:dyDescent="0.25">
      <c r="A17">
        <v>2500</v>
      </c>
      <c r="B17">
        <f>AVERAGE(C17:G17)</f>
        <v>7618137.2000000002</v>
      </c>
      <c r="C17">
        <v>7500400</v>
      </c>
      <c r="D17">
        <v>7704465</v>
      </c>
      <c r="E17">
        <v>9175543</v>
      </c>
      <c r="F17">
        <v>6796078</v>
      </c>
      <c r="G17">
        <v>6914200</v>
      </c>
    </row>
    <row r="31" spans="1:7" x14ac:dyDescent="0.25">
      <c r="A31" s="1" t="s">
        <v>0</v>
      </c>
      <c r="B31" s="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25">
      <c r="A32">
        <v>10</v>
      </c>
      <c r="B32">
        <f>AVERAGE(C32:G32)</f>
        <v>14518</v>
      </c>
      <c r="C32">
        <v>16836</v>
      </c>
      <c r="D32">
        <v>15250</v>
      </c>
      <c r="E32">
        <v>14224</v>
      </c>
      <c r="F32">
        <v>11000</v>
      </c>
      <c r="G32">
        <v>15280</v>
      </c>
    </row>
    <row r="33" spans="1:7" x14ac:dyDescent="0.25">
      <c r="A33">
        <v>20</v>
      </c>
      <c r="B33">
        <f t="shared" ref="B33:B34" si="2">AVERAGE(C33:G33)</f>
        <v>33394.199999999997</v>
      </c>
      <c r="C33">
        <v>32866</v>
      </c>
      <c r="D33">
        <v>25525</v>
      </c>
      <c r="E33">
        <v>34900</v>
      </c>
      <c r="F33">
        <v>29336</v>
      </c>
      <c r="G33">
        <v>44344</v>
      </c>
    </row>
    <row r="34" spans="1:7" x14ac:dyDescent="0.25">
      <c r="A34">
        <v>40</v>
      </c>
      <c r="B34">
        <f t="shared" si="2"/>
        <v>68782</v>
      </c>
      <c r="C34">
        <v>65890</v>
      </c>
      <c r="D34">
        <v>64480</v>
      </c>
      <c r="E34">
        <v>77860</v>
      </c>
      <c r="F34">
        <v>74684</v>
      </c>
      <c r="G34">
        <v>60996</v>
      </c>
    </row>
    <row r="35" spans="1:7" x14ac:dyDescent="0.25">
      <c r="A35">
        <v>80</v>
      </c>
      <c r="B35">
        <f>AVERAGE(C35:G35)</f>
        <v>155882.79999999999</v>
      </c>
      <c r="C35">
        <v>181950</v>
      </c>
      <c r="D35">
        <v>154581</v>
      </c>
      <c r="E35">
        <v>130132</v>
      </c>
      <c r="F35">
        <v>140986</v>
      </c>
      <c r="G35">
        <v>171765</v>
      </c>
    </row>
    <row r="36" spans="1:7" x14ac:dyDescent="0.25">
      <c r="A36">
        <v>100</v>
      </c>
      <c r="B36">
        <f>AVERAGE(C36:G36)</f>
        <v>211193.2</v>
      </c>
      <c r="C36">
        <v>183600</v>
      </c>
      <c r="D36">
        <v>212539</v>
      </c>
      <c r="E36">
        <v>203464</v>
      </c>
      <c r="F36">
        <v>222291</v>
      </c>
      <c r="G36">
        <v>234072</v>
      </c>
    </row>
    <row r="37" spans="1:7" x14ac:dyDescent="0.25">
      <c r="A37">
        <v>160</v>
      </c>
      <c r="B37">
        <f t="shared" ref="B37:B38" si="3">AVERAGE(C37:G37)</f>
        <v>347734</v>
      </c>
      <c r="C37">
        <v>344440</v>
      </c>
      <c r="D37">
        <v>377892</v>
      </c>
      <c r="E37">
        <v>328745</v>
      </c>
      <c r="F37">
        <v>367093</v>
      </c>
      <c r="G37">
        <v>320500</v>
      </c>
    </row>
    <row r="38" spans="1:7" x14ac:dyDescent="0.25">
      <c r="A38">
        <v>320</v>
      </c>
      <c r="B38">
        <f t="shared" si="3"/>
        <v>804074.4</v>
      </c>
      <c r="C38">
        <v>895330</v>
      </c>
      <c r="D38">
        <v>884116</v>
      </c>
      <c r="E38">
        <v>720322</v>
      </c>
      <c r="F38">
        <v>747064</v>
      </c>
      <c r="G38">
        <v>773540</v>
      </c>
    </row>
    <row r="39" spans="1:7" x14ac:dyDescent="0.25">
      <c r="A39">
        <v>500</v>
      </c>
      <c r="B39">
        <f>AVERAGE(C39:G39)</f>
        <v>1263046.6000000001</v>
      </c>
      <c r="C39">
        <v>1190444</v>
      </c>
      <c r="D39">
        <v>1283995</v>
      </c>
      <c r="E39">
        <v>1360884</v>
      </c>
      <c r="F39">
        <v>1173100</v>
      </c>
      <c r="G39">
        <v>1306810</v>
      </c>
    </row>
    <row r="40" spans="1:7" x14ac:dyDescent="0.25">
      <c r="A40">
        <v>640</v>
      </c>
      <c r="B40">
        <f t="shared" ref="B40" si="4">AVERAGE(C40:G40)</f>
        <v>1715731.6</v>
      </c>
      <c r="C40">
        <v>1603930</v>
      </c>
      <c r="D40">
        <v>1820554</v>
      </c>
      <c r="E40">
        <v>1567864</v>
      </c>
      <c r="F40">
        <v>1771740</v>
      </c>
      <c r="G40">
        <v>1814570</v>
      </c>
    </row>
    <row r="41" spans="1:7" x14ac:dyDescent="0.25">
      <c r="A41">
        <v>800</v>
      </c>
      <c r="B41">
        <f>AVERAGE(C41:G41)</f>
        <v>2166429.4</v>
      </c>
      <c r="C41">
        <v>2222236</v>
      </c>
      <c r="D41">
        <v>2175166</v>
      </c>
      <c r="E41">
        <v>2169829</v>
      </c>
      <c r="F41">
        <v>2214916</v>
      </c>
      <c r="G41">
        <v>2050000</v>
      </c>
    </row>
    <row r="42" spans="1:7" x14ac:dyDescent="0.25">
      <c r="A42">
        <v>900</v>
      </c>
      <c r="B42">
        <f>AVERAGE(C42:G42)</f>
        <v>2600582.2000000002</v>
      </c>
      <c r="C42">
        <v>2750852</v>
      </c>
      <c r="D42">
        <v>2535130</v>
      </c>
      <c r="E42">
        <v>2592655</v>
      </c>
      <c r="F42">
        <v>2522970</v>
      </c>
      <c r="G42">
        <v>2601304</v>
      </c>
    </row>
    <row r="43" spans="1:7" x14ac:dyDescent="0.25">
      <c r="A43">
        <v>1000</v>
      </c>
      <c r="B43">
        <f t="shared" ref="B43" si="5">AVERAGE(C43:G43)</f>
        <v>2958736.4</v>
      </c>
      <c r="C43">
        <v>2675188</v>
      </c>
      <c r="D43">
        <v>3103006</v>
      </c>
      <c r="E43">
        <v>2868184</v>
      </c>
      <c r="F43">
        <v>3065460</v>
      </c>
      <c r="G43">
        <v>3081844</v>
      </c>
    </row>
    <row r="44" spans="1:7" x14ac:dyDescent="0.25">
      <c r="A44">
        <v>1250</v>
      </c>
      <c r="B44">
        <f>AVERAGE(C44:G44)</f>
        <v>3738802.6</v>
      </c>
      <c r="C44">
        <v>3415424</v>
      </c>
      <c r="D44">
        <v>3657623</v>
      </c>
      <c r="E44">
        <v>3969650</v>
      </c>
      <c r="F44">
        <v>4120336</v>
      </c>
      <c r="G44">
        <v>3530980</v>
      </c>
    </row>
    <row r="45" spans="1:7" x14ac:dyDescent="0.25">
      <c r="A45">
        <v>1500</v>
      </c>
      <c r="B45">
        <f>AVERAGE(C45:G45)</f>
        <v>4618999</v>
      </c>
      <c r="C45">
        <v>4737048</v>
      </c>
      <c r="D45">
        <v>4124325</v>
      </c>
      <c r="E45">
        <v>4640554</v>
      </c>
      <c r="F45">
        <v>4916020</v>
      </c>
      <c r="G45">
        <v>4677048</v>
      </c>
    </row>
    <row r="46" spans="1:7" x14ac:dyDescent="0.25">
      <c r="A46">
        <v>2000</v>
      </c>
      <c r="B46">
        <f>AVERAGE(C46:G46)</f>
        <v>6150211.5999999996</v>
      </c>
      <c r="C46">
        <v>5796020</v>
      </c>
      <c r="D46">
        <v>6404923</v>
      </c>
      <c r="E46">
        <v>6476365</v>
      </c>
      <c r="F46">
        <v>5864062</v>
      </c>
      <c r="G46">
        <v>6209688</v>
      </c>
    </row>
    <row r="47" spans="1:7" x14ac:dyDescent="0.25">
      <c r="A47">
        <v>2500</v>
      </c>
      <c r="B47">
        <f>AVERAGE(C47:G47)</f>
        <v>7477225</v>
      </c>
      <c r="C47">
        <v>7372624</v>
      </c>
      <c r="D47">
        <v>7814966</v>
      </c>
      <c r="E47">
        <v>7873009</v>
      </c>
      <c r="F47">
        <v>6931186</v>
      </c>
      <c r="G47">
        <v>7394340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6DA3-70C3-474D-A02B-210310698B49}">
  <dimension ref="A1:G73"/>
  <sheetViews>
    <sheetView workbookViewId="0">
      <selection activeCell="I60" sqref="I60"/>
    </sheetView>
  </sheetViews>
  <sheetFormatPr defaultColWidth="8.875" defaultRowHeight="15.75" x14ac:dyDescent="0.25"/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f>AVERAGE(C2:G2)</f>
        <v>602.4</v>
      </c>
      <c r="C2">
        <v>615</v>
      </c>
      <c r="D2">
        <v>588</v>
      </c>
      <c r="E2">
        <v>588</v>
      </c>
      <c r="F2">
        <v>615</v>
      </c>
      <c r="G2">
        <v>606</v>
      </c>
    </row>
    <row r="3" spans="1:7" x14ac:dyDescent="0.25">
      <c r="A3">
        <v>20</v>
      </c>
      <c r="B3">
        <f t="shared" ref="B3:B4" si="0">AVERAGE(C3:G3)</f>
        <v>934.6</v>
      </c>
      <c r="C3">
        <v>965</v>
      </c>
      <c r="D3">
        <v>908</v>
      </c>
      <c r="E3">
        <v>965</v>
      </c>
      <c r="F3">
        <v>889</v>
      </c>
      <c r="G3">
        <v>946</v>
      </c>
    </row>
    <row r="4" spans="1:7" x14ac:dyDescent="0.25">
      <c r="A4">
        <v>40</v>
      </c>
      <c r="B4">
        <f t="shared" si="0"/>
        <v>1555.8</v>
      </c>
      <c r="C4">
        <v>1626</v>
      </c>
      <c r="D4">
        <v>1470</v>
      </c>
      <c r="E4">
        <v>1509</v>
      </c>
      <c r="F4">
        <v>1548</v>
      </c>
      <c r="G4">
        <v>1626</v>
      </c>
    </row>
    <row r="5" spans="1:7" x14ac:dyDescent="0.25">
      <c r="A5">
        <v>80</v>
      </c>
      <c r="B5">
        <f>AVERAGE(C5:G5)</f>
        <v>2891.2</v>
      </c>
      <c r="C5">
        <v>2986</v>
      </c>
      <c r="D5">
        <v>2670</v>
      </c>
      <c r="E5">
        <v>2907</v>
      </c>
      <c r="F5">
        <v>2907</v>
      </c>
      <c r="G5">
        <v>2986</v>
      </c>
    </row>
    <row r="6" spans="1:7" x14ac:dyDescent="0.25">
      <c r="A6">
        <v>100</v>
      </c>
      <c r="B6">
        <f>AVERAGE(C6:G6)</f>
        <v>3586.8</v>
      </c>
      <c r="C6">
        <v>3468</v>
      </c>
      <c r="D6">
        <v>3666</v>
      </c>
      <c r="E6">
        <v>3369</v>
      </c>
      <c r="F6">
        <v>3666</v>
      </c>
      <c r="G6">
        <v>3765</v>
      </c>
    </row>
    <row r="7" spans="1:7" x14ac:dyDescent="0.25">
      <c r="A7">
        <v>160</v>
      </c>
      <c r="B7">
        <f t="shared" ref="B7:B8" si="1">AVERAGE(C7:G7)</f>
        <v>5388</v>
      </c>
      <c r="C7">
        <v>5229</v>
      </c>
      <c r="D7">
        <v>5388</v>
      </c>
      <c r="E7">
        <v>5547</v>
      </c>
      <c r="F7">
        <v>5547</v>
      </c>
      <c r="G7">
        <v>5229</v>
      </c>
    </row>
    <row r="8" spans="1:7" x14ac:dyDescent="0.25">
      <c r="A8">
        <v>320</v>
      </c>
      <c r="B8">
        <f t="shared" si="1"/>
        <v>10635.6</v>
      </c>
      <c r="C8">
        <v>9870</v>
      </c>
      <c r="D8">
        <v>11146</v>
      </c>
      <c r="E8">
        <v>11146</v>
      </c>
      <c r="F8">
        <v>10189</v>
      </c>
      <c r="G8">
        <v>10827</v>
      </c>
    </row>
    <row r="9" spans="1:7" x14ac:dyDescent="0.25">
      <c r="A9">
        <v>500</v>
      </c>
      <c r="B9">
        <f>AVERAGE(C9:G9)</f>
        <v>16667.2</v>
      </c>
      <c r="C9">
        <v>17765</v>
      </c>
      <c r="D9">
        <v>16767</v>
      </c>
      <c r="E9">
        <v>15270</v>
      </c>
      <c r="F9">
        <v>16268</v>
      </c>
      <c r="G9">
        <v>17266</v>
      </c>
    </row>
    <row r="10" spans="1:7" x14ac:dyDescent="0.25">
      <c r="A10">
        <v>640</v>
      </c>
      <c r="B10">
        <f t="shared" ref="B10" si="2">AVERAGE(C10:G10)</f>
        <v>20364.599999999999</v>
      </c>
      <c r="C10">
        <v>19470</v>
      </c>
      <c r="D10">
        <v>20748</v>
      </c>
      <c r="E10">
        <v>22026</v>
      </c>
      <c r="F10">
        <v>20109</v>
      </c>
      <c r="G10">
        <v>19470</v>
      </c>
    </row>
    <row r="11" spans="1:7" x14ac:dyDescent="0.25">
      <c r="A11">
        <v>800</v>
      </c>
      <c r="B11">
        <f>AVERAGE(C11:G11)</f>
        <v>27146.400000000001</v>
      </c>
      <c r="C11">
        <v>25868</v>
      </c>
      <c r="D11">
        <v>28265</v>
      </c>
      <c r="E11">
        <v>27466</v>
      </c>
      <c r="F11">
        <v>25868</v>
      </c>
      <c r="G11">
        <v>28265</v>
      </c>
    </row>
    <row r="12" spans="1:7" x14ac:dyDescent="0.25">
      <c r="A12">
        <v>900</v>
      </c>
      <c r="B12">
        <f>AVERAGE(C12:G12)</f>
        <v>29967</v>
      </c>
      <c r="C12">
        <v>28169</v>
      </c>
      <c r="D12">
        <v>30866</v>
      </c>
      <c r="E12">
        <v>30866</v>
      </c>
      <c r="F12">
        <v>29967</v>
      </c>
      <c r="G12">
        <v>29967</v>
      </c>
    </row>
    <row r="13" spans="1:7" x14ac:dyDescent="0.25">
      <c r="A13">
        <v>1000</v>
      </c>
      <c r="B13">
        <f t="shared" ref="B13" si="3">AVERAGE(C13:G13)</f>
        <v>32268</v>
      </c>
      <c r="C13">
        <v>32268</v>
      </c>
      <c r="D13">
        <v>33267</v>
      </c>
      <c r="E13">
        <v>30270</v>
      </c>
      <c r="F13">
        <v>30270</v>
      </c>
      <c r="G13">
        <v>35265</v>
      </c>
    </row>
    <row r="31" spans="1:7" x14ac:dyDescent="0.25">
      <c r="A31" s="1" t="s">
        <v>0</v>
      </c>
      <c r="B31" s="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25">
      <c r="A32">
        <v>10</v>
      </c>
      <c r="B32">
        <f>AVERAGE(C32:G32)</f>
        <v>1704</v>
      </c>
      <c r="C32">
        <v>1740</v>
      </c>
      <c r="D32">
        <v>1695</v>
      </c>
      <c r="E32">
        <v>1650</v>
      </c>
      <c r="F32">
        <v>1695</v>
      </c>
      <c r="G32">
        <v>1740</v>
      </c>
    </row>
    <row r="33" spans="1:7" x14ac:dyDescent="0.25">
      <c r="A33">
        <v>20</v>
      </c>
      <c r="B33">
        <f t="shared" ref="B33:B34" si="4">AVERAGE(C33:G33)</f>
        <v>6570</v>
      </c>
      <c r="C33">
        <v>6760</v>
      </c>
      <c r="D33">
        <v>6570</v>
      </c>
      <c r="E33">
        <v>6950</v>
      </c>
      <c r="F33">
        <v>6380</v>
      </c>
      <c r="G33">
        <v>6190</v>
      </c>
    </row>
    <row r="34" spans="1:7" x14ac:dyDescent="0.25">
      <c r="A34">
        <v>40</v>
      </c>
      <c r="B34">
        <f t="shared" si="4"/>
        <v>26976</v>
      </c>
      <c r="C34">
        <v>26040</v>
      </c>
      <c r="D34">
        <v>27600</v>
      </c>
      <c r="E34">
        <v>27600</v>
      </c>
      <c r="F34">
        <v>26040</v>
      </c>
      <c r="G34">
        <v>27600</v>
      </c>
    </row>
    <row r="35" spans="1:7" x14ac:dyDescent="0.25">
      <c r="A35">
        <v>80</v>
      </c>
      <c r="B35">
        <f>AVERAGE(C35:G35)</f>
        <v>106476</v>
      </c>
      <c r="C35">
        <v>101420</v>
      </c>
      <c r="D35">
        <v>104580</v>
      </c>
      <c r="E35">
        <v>110900</v>
      </c>
      <c r="F35">
        <v>107740</v>
      </c>
      <c r="G35">
        <v>107740</v>
      </c>
    </row>
    <row r="36" spans="1:7" x14ac:dyDescent="0.25">
      <c r="A36">
        <v>100</v>
      </c>
      <c r="B36">
        <f>AVERAGE(C36:G36)</f>
        <v>155730</v>
      </c>
      <c r="C36">
        <v>153750</v>
      </c>
      <c r="D36">
        <v>158700</v>
      </c>
      <c r="E36">
        <v>153750</v>
      </c>
      <c r="F36">
        <v>158700</v>
      </c>
      <c r="G36">
        <v>153750</v>
      </c>
    </row>
    <row r="37" spans="1:7" x14ac:dyDescent="0.25">
      <c r="A37">
        <v>160</v>
      </c>
      <c r="B37">
        <f t="shared" ref="B37:B38" si="5">AVERAGE(C37:G37)</f>
        <v>412428</v>
      </c>
      <c r="C37">
        <v>432780</v>
      </c>
      <c r="D37">
        <v>432780</v>
      </c>
      <c r="E37">
        <v>407340</v>
      </c>
      <c r="F37">
        <v>381900</v>
      </c>
      <c r="G37">
        <v>407340</v>
      </c>
    </row>
    <row r="38" spans="1:7" x14ac:dyDescent="0.25">
      <c r="A38">
        <v>320</v>
      </c>
      <c r="B38">
        <f t="shared" si="5"/>
        <v>1664204</v>
      </c>
      <c r="C38">
        <v>1684620</v>
      </c>
      <c r="D38">
        <v>1786700</v>
      </c>
      <c r="E38">
        <v>1582540</v>
      </c>
      <c r="F38">
        <v>1582540</v>
      </c>
      <c r="G38">
        <v>1684620</v>
      </c>
    </row>
    <row r="39" spans="1:7" x14ac:dyDescent="0.25">
      <c r="A39">
        <v>500</v>
      </c>
      <c r="B39">
        <f>AVERAGE(C39:G39)</f>
        <v>4117050</v>
      </c>
      <c r="C39">
        <v>4117050</v>
      </c>
      <c r="D39">
        <v>3992300</v>
      </c>
      <c r="E39">
        <v>3867550</v>
      </c>
      <c r="F39">
        <v>4366550</v>
      </c>
      <c r="G39">
        <v>4241800</v>
      </c>
    </row>
    <row r="40" spans="1:7" x14ac:dyDescent="0.25">
      <c r="A40">
        <v>640</v>
      </c>
      <c r="B40">
        <f t="shared" ref="B40" si="6">AVERAGE(C40:G40)</f>
        <v>6829932</v>
      </c>
      <c r="C40">
        <v>6134700</v>
      </c>
      <c r="D40">
        <v>7157100</v>
      </c>
      <c r="E40">
        <v>6748140</v>
      </c>
      <c r="F40">
        <v>7157100</v>
      </c>
      <c r="G40">
        <v>6952620</v>
      </c>
    </row>
    <row r="41" spans="1:7" x14ac:dyDescent="0.25">
      <c r="A41">
        <v>800</v>
      </c>
      <c r="B41">
        <f>AVERAGE(C41:G41)</f>
        <v>10291420</v>
      </c>
      <c r="C41">
        <v>9588300</v>
      </c>
      <c r="D41">
        <v>10547100</v>
      </c>
      <c r="E41">
        <v>11186300</v>
      </c>
      <c r="F41">
        <v>9588300</v>
      </c>
      <c r="G41">
        <v>10547100</v>
      </c>
    </row>
    <row r="42" spans="1:7" x14ac:dyDescent="0.25">
      <c r="A42">
        <v>900</v>
      </c>
      <c r="B42">
        <f>AVERAGE(C42:G42)</f>
        <v>13512270</v>
      </c>
      <c r="C42">
        <v>13755000</v>
      </c>
      <c r="D42">
        <v>13755000</v>
      </c>
      <c r="E42">
        <v>14159550</v>
      </c>
      <c r="F42">
        <v>12136800</v>
      </c>
      <c r="G42">
        <v>13755000</v>
      </c>
    </row>
    <row r="43" spans="1:7" x14ac:dyDescent="0.25">
      <c r="A43">
        <v>1000</v>
      </c>
      <c r="B43">
        <f t="shared" ref="B43" si="7">AVERAGE(C43:G43)</f>
        <v>16184100</v>
      </c>
      <c r="C43">
        <v>17482800</v>
      </c>
      <c r="D43">
        <v>15484800</v>
      </c>
      <c r="E43">
        <v>17482800</v>
      </c>
      <c r="F43">
        <v>14985300</v>
      </c>
      <c r="G43">
        <v>15484800</v>
      </c>
    </row>
    <row r="61" spans="1:7" x14ac:dyDescent="0.25">
      <c r="A61" s="1" t="s">
        <v>0</v>
      </c>
      <c r="B61" s="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spans="1:7" x14ac:dyDescent="0.25">
      <c r="A62">
        <v>10</v>
      </c>
      <c r="B62">
        <f>AVERAGE(C62:G62)</f>
        <v>837.2</v>
      </c>
      <c r="C62">
        <v>861</v>
      </c>
      <c r="D62">
        <v>810</v>
      </c>
      <c r="E62">
        <v>861</v>
      </c>
      <c r="F62">
        <v>810</v>
      </c>
      <c r="G62">
        <v>844</v>
      </c>
    </row>
    <row r="63" spans="1:7" x14ac:dyDescent="0.25">
      <c r="A63">
        <v>20</v>
      </c>
      <c r="B63">
        <f t="shared" ref="B63:B64" si="8">AVERAGE(C63:G63)</f>
        <v>1498.8</v>
      </c>
      <c r="C63">
        <v>1484</v>
      </c>
      <c r="D63">
        <v>1410</v>
      </c>
      <c r="E63">
        <v>1558</v>
      </c>
      <c r="F63">
        <v>1521</v>
      </c>
      <c r="G63">
        <v>1521</v>
      </c>
    </row>
    <row r="64" spans="1:7" x14ac:dyDescent="0.25">
      <c r="A64">
        <v>40</v>
      </c>
      <c r="B64">
        <f t="shared" si="8"/>
        <v>2717.8</v>
      </c>
      <c r="C64">
        <v>2610</v>
      </c>
      <c r="D64">
        <v>2995</v>
      </c>
      <c r="E64">
        <v>2687</v>
      </c>
      <c r="F64">
        <v>2687</v>
      </c>
      <c r="G64">
        <v>2610</v>
      </c>
    </row>
    <row r="65" spans="1:7" x14ac:dyDescent="0.25">
      <c r="A65">
        <v>80</v>
      </c>
      <c r="B65">
        <f>AVERAGE(C65:G65)</f>
        <v>5481</v>
      </c>
      <c r="C65">
        <v>5167</v>
      </c>
      <c r="D65">
        <v>5324</v>
      </c>
      <c r="E65">
        <v>5795</v>
      </c>
      <c r="F65">
        <v>5795</v>
      </c>
      <c r="G65">
        <v>5324</v>
      </c>
    </row>
    <row r="66" spans="1:7" x14ac:dyDescent="0.25">
      <c r="A66">
        <v>100</v>
      </c>
      <c r="B66">
        <f>AVERAGE(C66:G66)</f>
        <v>6722.2</v>
      </c>
      <c r="C66">
        <v>7195</v>
      </c>
      <c r="D66">
        <v>7195</v>
      </c>
      <c r="E66">
        <v>6210</v>
      </c>
      <c r="F66">
        <v>6604</v>
      </c>
      <c r="G66">
        <v>6407</v>
      </c>
    </row>
    <row r="67" spans="1:7" x14ac:dyDescent="0.25">
      <c r="A67">
        <v>160</v>
      </c>
      <c r="B67">
        <f t="shared" ref="B67:B68" si="9">AVERAGE(C67:G67)</f>
        <v>10824.4</v>
      </c>
      <c r="C67">
        <v>10761</v>
      </c>
      <c r="D67">
        <v>11395</v>
      </c>
      <c r="E67">
        <v>11078</v>
      </c>
      <c r="F67">
        <v>9810</v>
      </c>
      <c r="G67">
        <v>11078</v>
      </c>
    </row>
    <row r="68" spans="1:7" x14ac:dyDescent="0.25">
      <c r="A68">
        <v>320</v>
      </c>
      <c r="B68">
        <f t="shared" si="9"/>
        <v>21575.8</v>
      </c>
      <c r="C68">
        <v>21321</v>
      </c>
      <c r="D68">
        <v>22595</v>
      </c>
      <c r="E68">
        <v>21321</v>
      </c>
      <c r="F68">
        <v>22595</v>
      </c>
      <c r="G68">
        <v>20047</v>
      </c>
    </row>
    <row r="69" spans="1:7" x14ac:dyDescent="0.25">
      <c r="A69">
        <v>500</v>
      </c>
      <c r="B69">
        <f>AVERAGE(C69:G69)</f>
        <v>33599.800000000003</v>
      </c>
      <c r="C69">
        <v>35195</v>
      </c>
      <c r="D69">
        <v>33201</v>
      </c>
      <c r="E69">
        <v>34198</v>
      </c>
      <c r="F69">
        <v>34198</v>
      </c>
      <c r="G69">
        <v>31207</v>
      </c>
    </row>
    <row r="70" spans="1:7" x14ac:dyDescent="0.25">
      <c r="A70">
        <v>640</v>
      </c>
      <c r="B70">
        <f t="shared" ref="B70" si="10">AVERAGE(C70:G70)</f>
        <v>40653.199999999997</v>
      </c>
      <c r="C70">
        <v>39887</v>
      </c>
      <c r="D70">
        <v>38610</v>
      </c>
      <c r="E70">
        <v>43718</v>
      </c>
      <c r="F70">
        <v>42441</v>
      </c>
      <c r="G70">
        <v>38610</v>
      </c>
    </row>
    <row r="71" spans="1:7" x14ac:dyDescent="0.25">
      <c r="A71">
        <v>800</v>
      </c>
      <c r="B71">
        <f>AVERAGE(C71:G71)</f>
        <v>53001</v>
      </c>
      <c r="C71">
        <v>53001</v>
      </c>
      <c r="D71">
        <v>49807</v>
      </c>
      <c r="E71">
        <v>54598</v>
      </c>
      <c r="F71">
        <v>53001</v>
      </c>
      <c r="G71">
        <v>54598</v>
      </c>
    </row>
    <row r="72" spans="1:7" x14ac:dyDescent="0.25">
      <c r="A72">
        <v>900</v>
      </c>
      <c r="B72">
        <f>AVERAGE(C72:G72)</f>
        <v>58522.8</v>
      </c>
      <c r="C72">
        <v>59601</v>
      </c>
      <c r="D72">
        <v>59601</v>
      </c>
      <c r="E72">
        <v>57804</v>
      </c>
      <c r="F72">
        <v>59601</v>
      </c>
      <c r="G72">
        <v>56007</v>
      </c>
    </row>
    <row r="73" spans="1:7" x14ac:dyDescent="0.25">
      <c r="A73">
        <v>1000</v>
      </c>
      <c r="B73">
        <f t="shared" ref="B73" si="11">AVERAGE(C73:G73)</f>
        <v>66999.8</v>
      </c>
      <c r="C73">
        <v>68198</v>
      </c>
      <c r="D73">
        <v>68198</v>
      </c>
      <c r="E73">
        <v>70195</v>
      </c>
      <c r="F73">
        <v>64204</v>
      </c>
      <c r="G73">
        <v>64204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SorterA</vt:lpstr>
      <vt:lpstr>SorterC</vt:lpstr>
      <vt:lpstr>SorterD</vt:lpstr>
      <vt:lpstr>SorterE</vt:lpstr>
      <vt:lpstr>SorterF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</dc:creator>
  <cp:lastModifiedBy>Jie</cp:lastModifiedBy>
  <dcterms:created xsi:type="dcterms:W3CDTF">2023-02-01T11:59:20Z</dcterms:created>
  <dcterms:modified xsi:type="dcterms:W3CDTF">2023-02-05T08:42:56Z</dcterms:modified>
</cp:coreProperties>
</file>