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55" activeTab="1"/>
  </bookViews>
  <sheets>
    <sheet name="Axial raw data" sheetId="1" r:id="rId1"/>
    <sheet name="Result" sheetId="2" r:id="rId2"/>
  </sheets>
  <calcPr calcId="145621"/>
</workbook>
</file>

<file path=xl/calcChain.xml><?xml version="1.0" encoding="utf-8"?>
<calcChain xmlns="http://schemas.openxmlformats.org/spreadsheetml/2006/main">
  <c r="O18" i="2" l="1"/>
  <c r="K18" i="2"/>
  <c r="O17" i="2"/>
  <c r="K17" i="2"/>
  <c r="O16" i="2"/>
  <c r="K16" i="2"/>
  <c r="O15" i="2"/>
  <c r="K15" i="2"/>
  <c r="O14" i="2"/>
  <c r="K14" i="2"/>
  <c r="L6" i="2" l="1"/>
  <c r="M10" i="2"/>
</calcChain>
</file>

<file path=xl/sharedStrings.xml><?xml version="1.0" encoding="utf-8"?>
<sst xmlns="http://schemas.openxmlformats.org/spreadsheetml/2006/main" count="27" uniqueCount="27">
  <si>
    <t>Axial Position</t>
    <phoneticPr fontId="1" type="noConversion"/>
  </si>
  <si>
    <t>Pressure</t>
    <phoneticPr fontId="1" type="noConversion"/>
  </si>
  <si>
    <t>Cup Mixing Temperature</t>
    <phoneticPr fontId="1" type="noConversion"/>
  </si>
  <si>
    <t>Average Shear Rate</t>
    <phoneticPr fontId="1" type="noConversion"/>
  </si>
  <si>
    <t>Average Shear Stress</t>
    <phoneticPr fontId="1" type="noConversion"/>
  </si>
  <si>
    <t>Maximum Shear Rate</t>
    <phoneticPr fontId="1" type="noConversion"/>
  </si>
  <si>
    <t>Maximum Shear Stress</t>
    <phoneticPr fontId="1" type="noConversion"/>
  </si>
  <si>
    <t>Viscous Energy Dissipation</t>
    <phoneticPr fontId="1" type="noConversion"/>
  </si>
  <si>
    <t>Power Consumption</t>
    <phoneticPr fontId="1" type="noConversion"/>
  </si>
  <si>
    <t>Torque on Screw</t>
    <phoneticPr fontId="1" type="noConversion"/>
  </si>
  <si>
    <t xml:space="preserve">Filling Length : </t>
    <phoneticPr fontId="1" type="noConversion"/>
  </si>
  <si>
    <t xml:space="preserve">Point 1 : </t>
    <phoneticPr fontId="1" type="noConversion"/>
  </si>
  <si>
    <t xml:space="preserve">point 2 : </t>
    <phoneticPr fontId="1" type="noConversion"/>
  </si>
  <si>
    <t xml:space="preserve">Delta P (Pa) : </t>
    <phoneticPr fontId="1" type="noConversion"/>
  </si>
  <si>
    <t xml:space="preserve">Maxium Preesure (Pa) : </t>
    <phoneticPr fontId="1" type="noConversion"/>
  </si>
  <si>
    <t xml:space="preserve">Pressure at Point 1 (Pa) : </t>
    <phoneticPr fontId="1" type="noConversion"/>
  </si>
  <si>
    <t>Filling Length for Lobe</t>
    <phoneticPr fontId="1" type="noConversion"/>
  </si>
  <si>
    <t>Position</t>
    <phoneticPr fontId="1" type="noConversion"/>
  </si>
  <si>
    <t>Real Position</t>
    <phoneticPr fontId="1" type="noConversion"/>
  </si>
  <si>
    <t>Prssure</t>
    <phoneticPr fontId="1" type="noConversion"/>
  </si>
  <si>
    <t>Position 1</t>
    <phoneticPr fontId="1" type="noConversion"/>
  </si>
  <si>
    <t>Filling Length</t>
    <phoneticPr fontId="1" type="noConversion"/>
  </si>
  <si>
    <t>5mm</t>
    <phoneticPr fontId="1" type="noConversion"/>
  </si>
  <si>
    <t>10mm</t>
    <phoneticPr fontId="1" type="noConversion"/>
  </si>
  <si>
    <t>15mm</t>
    <phoneticPr fontId="1" type="noConversion"/>
  </si>
  <si>
    <t>20mm</t>
    <phoneticPr fontId="1" type="noConversion"/>
  </si>
  <si>
    <t>25mm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</si>
</sst>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2" fillId="0" borderId="0" xfId="0" applyNumberFormat="1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Pressure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data'!$B$1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data'!$B$2:$B$10000</c:f>
              <c:numCache>
                <c:formatCode>0.00E+00</c:formatCode>
                <c:ptCount val="9999"/>
                <c:pt idx="0">
                  <c:v>10067000</c:v>
                </c:pt>
                <c:pt idx="1">
                  <c:v>10074000</c:v>
                </c:pt>
                <c:pt idx="2">
                  <c:v>10088000</c:v>
                </c:pt>
                <c:pt idx="3">
                  <c:v>10107000</c:v>
                </c:pt>
                <c:pt idx="4">
                  <c:v>10128000</c:v>
                </c:pt>
                <c:pt idx="5">
                  <c:v>10150000</c:v>
                </c:pt>
                <c:pt idx="6">
                  <c:v>10173000</c:v>
                </c:pt>
                <c:pt idx="7">
                  <c:v>10194000</c:v>
                </c:pt>
                <c:pt idx="8">
                  <c:v>10215000</c:v>
                </c:pt>
                <c:pt idx="9">
                  <c:v>10237000</c:v>
                </c:pt>
                <c:pt idx="10">
                  <c:v>10258000</c:v>
                </c:pt>
                <c:pt idx="11">
                  <c:v>10278000</c:v>
                </c:pt>
                <c:pt idx="12">
                  <c:v>10298000</c:v>
                </c:pt>
                <c:pt idx="13">
                  <c:v>10317000</c:v>
                </c:pt>
                <c:pt idx="14">
                  <c:v>10336000</c:v>
                </c:pt>
                <c:pt idx="15">
                  <c:v>10354000</c:v>
                </c:pt>
                <c:pt idx="16">
                  <c:v>10371000</c:v>
                </c:pt>
                <c:pt idx="17">
                  <c:v>10389000</c:v>
                </c:pt>
                <c:pt idx="18">
                  <c:v>10403000</c:v>
                </c:pt>
                <c:pt idx="19">
                  <c:v>10418000</c:v>
                </c:pt>
                <c:pt idx="20">
                  <c:v>10432000</c:v>
                </c:pt>
                <c:pt idx="21">
                  <c:v>10445000</c:v>
                </c:pt>
                <c:pt idx="22">
                  <c:v>10458000</c:v>
                </c:pt>
                <c:pt idx="23">
                  <c:v>10470000</c:v>
                </c:pt>
                <c:pt idx="24">
                  <c:v>10482000</c:v>
                </c:pt>
                <c:pt idx="25">
                  <c:v>10494000</c:v>
                </c:pt>
                <c:pt idx="26">
                  <c:v>10505000</c:v>
                </c:pt>
                <c:pt idx="27">
                  <c:v>10516000</c:v>
                </c:pt>
                <c:pt idx="28">
                  <c:v>10526000</c:v>
                </c:pt>
                <c:pt idx="29">
                  <c:v>10537000</c:v>
                </c:pt>
                <c:pt idx="30">
                  <c:v>10547000</c:v>
                </c:pt>
                <c:pt idx="31">
                  <c:v>10557000</c:v>
                </c:pt>
                <c:pt idx="32">
                  <c:v>10567000</c:v>
                </c:pt>
                <c:pt idx="33">
                  <c:v>10577000</c:v>
                </c:pt>
                <c:pt idx="34">
                  <c:v>10587000</c:v>
                </c:pt>
                <c:pt idx="35">
                  <c:v>10597000</c:v>
                </c:pt>
                <c:pt idx="36">
                  <c:v>10606000</c:v>
                </c:pt>
                <c:pt idx="37">
                  <c:v>10616000</c:v>
                </c:pt>
                <c:pt idx="38">
                  <c:v>10625000</c:v>
                </c:pt>
                <c:pt idx="39">
                  <c:v>10634000</c:v>
                </c:pt>
                <c:pt idx="40">
                  <c:v>10644000</c:v>
                </c:pt>
                <c:pt idx="41">
                  <c:v>10653000</c:v>
                </c:pt>
                <c:pt idx="42">
                  <c:v>10661000</c:v>
                </c:pt>
                <c:pt idx="43">
                  <c:v>10670000</c:v>
                </c:pt>
                <c:pt idx="44">
                  <c:v>10679000</c:v>
                </c:pt>
                <c:pt idx="45">
                  <c:v>10688000</c:v>
                </c:pt>
                <c:pt idx="46">
                  <c:v>10697000</c:v>
                </c:pt>
                <c:pt idx="47">
                  <c:v>10706000</c:v>
                </c:pt>
                <c:pt idx="48">
                  <c:v>10715000</c:v>
                </c:pt>
                <c:pt idx="49">
                  <c:v>10725000</c:v>
                </c:pt>
                <c:pt idx="50">
                  <c:v>10735000</c:v>
                </c:pt>
                <c:pt idx="51">
                  <c:v>10746000</c:v>
                </c:pt>
                <c:pt idx="52">
                  <c:v>10756000</c:v>
                </c:pt>
                <c:pt idx="53">
                  <c:v>10767000</c:v>
                </c:pt>
                <c:pt idx="54">
                  <c:v>10779000</c:v>
                </c:pt>
                <c:pt idx="55">
                  <c:v>10791000</c:v>
                </c:pt>
                <c:pt idx="56">
                  <c:v>10803000</c:v>
                </c:pt>
                <c:pt idx="57">
                  <c:v>10815000</c:v>
                </c:pt>
                <c:pt idx="58">
                  <c:v>10829000</c:v>
                </c:pt>
                <c:pt idx="59">
                  <c:v>10842000</c:v>
                </c:pt>
                <c:pt idx="60">
                  <c:v>10856000</c:v>
                </c:pt>
                <c:pt idx="61">
                  <c:v>10869000</c:v>
                </c:pt>
                <c:pt idx="62">
                  <c:v>10883000</c:v>
                </c:pt>
                <c:pt idx="63">
                  <c:v>10897000</c:v>
                </c:pt>
                <c:pt idx="64">
                  <c:v>10911000</c:v>
                </c:pt>
                <c:pt idx="65">
                  <c:v>10925000</c:v>
                </c:pt>
                <c:pt idx="66">
                  <c:v>10938000</c:v>
                </c:pt>
                <c:pt idx="67">
                  <c:v>10952000</c:v>
                </c:pt>
                <c:pt idx="68">
                  <c:v>10966000</c:v>
                </c:pt>
                <c:pt idx="69">
                  <c:v>10979000</c:v>
                </c:pt>
                <c:pt idx="70">
                  <c:v>10992000</c:v>
                </c:pt>
                <c:pt idx="71">
                  <c:v>11004000</c:v>
                </c:pt>
                <c:pt idx="72">
                  <c:v>11018000</c:v>
                </c:pt>
                <c:pt idx="73">
                  <c:v>11030000</c:v>
                </c:pt>
                <c:pt idx="74">
                  <c:v>11042000</c:v>
                </c:pt>
                <c:pt idx="75">
                  <c:v>11054000</c:v>
                </c:pt>
                <c:pt idx="76">
                  <c:v>11066000</c:v>
                </c:pt>
                <c:pt idx="77">
                  <c:v>11077000</c:v>
                </c:pt>
                <c:pt idx="78">
                  <c:v>11089000</c:v>
                </c:pt>
                <c:pt idx="79">
                  <c:v>11099000</c:v>
                </c:pt>
                <c:pt idx="80">
                  <c:v>11110000</c:v>
                </c:pt>
                <c:pt idx="81">
                  <c:v>11122000</c:v>
                </c:pt>
                <c:pt idx="82">
                  <c:v>11132000</c:v>
                </c:pt>
                <c:pt idx="83">
                  <c:v>11143000</c:v>
                </c:pt>
                <c:pt idx="84">
                  <c:v>11154000</c:v>
                </c:pt>
                <c:pt idx="85">
                  <c:v>11165000</c:v>
                </c:pt>
                <c:pt idx="86">
                  <c:v>11176000</c:v>
                </c:pt>
                <c:pt idx="87">
                  <c:v>11187000</c:v>
                </c:pt>
                <c:pt idx="88">
                  <c:v>11199000</c:v>
                </c:pt>
                <c:pt idx="89">
                  <c:v>11211000</c:v>
                </c:pt>
                <c:pt idx="90">
                  <c:v>11221000</c:v>
                </c:pt>
                <c:pt idx="91">
                  <c:v>11232000</c:v>
                </c:pt>
                <c:pt idx="92">
                  <c:v>11243000</c:v>
                </c:pt>
                <c:pt idx="93">
                  <c:v>11254000</c:v>
                </c:pt>
                <c:pt idx="94">
                  <c:v>11265000</c:v>
                </c:pt>
                <c:pt idx="95">
                  <c:v>11276000</c:v>
                </c:pt>
                <c:pt idx="96">
                  <c:v>11288000</c:v>
                </c:pt>
                <c:pt idx="97">
                  <c:v>11299000</c:v>
                </c:pt>
                <c:pt idx="98">
                  <c:v>11310000</c:v>
                </c:pt>
                <c:pt idx="99">
                  <c:v>11321000</c:v>
                </c:pt>
                <c:pt idx="100">
                  <c:v>11332000</c:v>
                </c:pt>
                <c:pt idx="101">
                  <c:v>11343000</c:v>
                </c:pt>
                <c:pt idx="102">
                  <c:v>11355000</c:v>
                </c:pt>
                <c:pt idx="103">
                  <c:v>11366000</c:v>
                </c:pt>
                <c:pt idx="104">
                  <c:v>11378000</c:v>
                </c:pt>
                <c:pt idx="105">
                  <c:v>11389000</c:v>
                </c:pt>
                <c:pt idx="106">
                  <c:v>11401000</c:v>
                </c:pt>
                <c:pt idx="107">
                  <c:v>11413000</c:v>
                </c:pt>
                <c:pt idx="108">
                  <c:v>11425000</c:v>
                </c:pt>
                <c:pt idx="109">
                  <c:v>11437000</c:v>
                </c:pt>
                <c:pt idx="110">
                  <c:v>11449000</c:v>
                </c:pt>
                <c:pt idx="111">
                  <c:v>11461000</c:v>
                </c:pt>
                <c:pt idx="112">
                  <c:v>11473000</c:v>
                </c:pt>
                <c:pt idx="113">
                  <c:v>11485000</c:v>
                </c:pt>
                <c:pt idx="114">
                  <c:v>11498000</c:v>
                </c:pt>
                <c:pt idx="115">
                  <c:v>11510000</c:v>
                </c:pt>
                <c:pt idx="116">
                  <c:v>11522000</c:v>
                </c:pt>
                <c:pt idx="117">
                  <c:v>11535000</c:v>
                </c:pt>
                <c:pt idx="118">
                  <c:v>11547000</c:v>
                </c:pt>
                <c:pt idx="119">
                  <c:v>11559000</c:v>
                </c:pt>
                <c:pt idx="120">
                  <c:v>11571000</c:v>
                </c:pt>
                <c:pt idx="121">
                  <c:v>11583000</c:v>
                </c:pt>
                <c:pt idx="122">
                  <c:v>11596000</c:v>
                </c:pt>
                <c:pt idx="123">
                  <c:v>11608000</c:v>
                </c:pt>
                <c:pt idx="124">
                  <c:v>11619000</c:v>
                </c:pt>
                <c:pt idx="125">
                  <c:v>11631000</c:v>
                </c:pt>
                <c:pt idx="126">
                  <c:v>11643000</c:v>
                </c:pt>
                <c:pt idx="127">
                  <c:v>11654000</c:v>
                </c:pt>
                <c:pt idx="128">
                  <c:v>11665000</c:v>
                </c:pt>
                <c:pt idx="129">
                  <c:v>11676000</c:v>
                </c:pt>
                <c:pt idx="130">
                  <c:v>11688000</c:v>
                </c:pt>
                <c:pt idx="131">
                  <c:v>11699000</c:v>
                </c:pt>
                <c:pt idx="132">
                  <c:v>11710000</c:v>
                </c:pt>
                <c:pt idx="133">
                  <c:v>11721000</c:v>
                </c:pt>
                <c:pt idx="134">
                  <c:v>11731000</c:v>
                </c:pt>
                <c:pt idx="135">
                  <c:v>11743000</c:v>
                </c:pt>
                <c:pt idx="136">
                  <c:v>11753000</c:v>
                </c:pt>
                <c:pt idx="137">
                  <c:v>11764000</c:v>
                </c:pt>
                <c:pt idx="138">
                  <c:v>11775000</c:v>
                </c:pt>
                <c:pt idx="139">
                  <c:v>11786000</c:v>
                </c:pt>
                <c:pt idx="140">
                  <c:v>11797000</c:v>
                </c:pt>
                <c:pt idx="141">
                  <c:v>11808000</c:v>
                </c:pt>
                <c:pt idx="142">
                  <c:v>11820000</c:v>
                </c:pt>
                <c:pt idx="143">
                  <c:v>11832000</c:v>
                </c:pt>
                <c:pt idx="144">
                  <c:v>11844000</c:v>
                </c:pt>
                <c:pt idx="145">
                  <c:v>11856000</c:v>
                </c:pt>
                <c:pt idx="146">
                  <c:v>11868000</c:v>
                </c:pt>
                <c:pt idx="147">
                  <c:v>11880000</c:v>
                </c:pt>
                <c:pt idx="148">
                  <c:v>11892000</c:v>
                </c:pt>
                <c:pt idx="149">
                  <c:v>11905000</c:v>
                </c:pt>
                <c:pt idx="150">
                  <c:v>11917000</c:v>
                </c:pt>
                <c:pt idx="151">
                  <c:v>11929000</c:v>
                </c:pt>
                <c:pt idx="152">
                  <c:v>11941000</c:v>
                </c:pt>
                <c:pt idx="153">
                  <c:v>11954000</c:v>
                </c:pt>
                <c:pt idx="154">
                  <c:v>11966000</c:v>
                </c:pt>
                <c:pt idx="155">
                  <c:v>11978000</c:v>
                </c:pt>
                <c:pt idx="156">
                  <c:v>11990000</c:v>
                </c:pt>
                <c:pt idx="157">
                  <c:v>12003000</c:v>
                </c:pt>
                <c:pt idx="158">
                  <c:v>12015000</c:v>
                </c:pt>
                <c:pt idx="159">
                  <c:v>12027000</c:v>
                </c:pt>
                <c:pt idx="160">
                  <c:v>12040000</c:v>
                </c:pt>
                <c:pt idx="161">
                  <c:v>12053000</c:v>
                </c:pt>
                <c:pt idx="162">
                  <c:v>12063000</c:v>
                </c:pt>
                <c:pt idx="163">
                  <c:v>12075000</c:v>
                </c:pt>
                <c:pt idx="164">
                  <c:v>12086000</c:v>
                </c:pt>
                <c:pt idx="165">
                  <c:v>12097000</c:v>
                </c:pt>
                <c:pt idx="166">
                  <c:v>12109000</c:v>
                </c:pt>
                <c:pt idx="167">
                  <c:v>12121000</c:v>
                </c:pt>
                <c:pt idx="168">
                  <c:v>12132000</c:v>
                </c:pt>
                <c:pt idx="169">
                  <c:v>12144000</c:v>
                </c:pt>
                <c:pt idx="170">
                  <c:v>12155000</c:v>
                </c:pt>
                <c:pt idx="171">
                  <c:v>12166000</c:v>
                </c:pt>
                <c:pt idx="172">
                  <c:v>12177000</c:v>
                </c:pt>
                <c:pt idx="173">
                  <c:v>12189000</c:v>
                </c:pt>
                <c:pt idx="174">
                  <c:v>12200000</c:v>
                </c:pt>
                <c:pt idx="175">
                  <c:v>12211000</c:v>
                </c:pt>
                <c:pt idx="176">
                  <c:v>12222000</c:v>
                </c:pt>
                <c:pt idx="177">
                  <c:v>12233000</c:v>
                </c:pt>
                <c:pt idx="178">
                  <c:v>12244000</c:v>
                </c:pt>
                <c:pt idx="179">
                  <c:v>12255000</c:v>
                </c:pt>
                <c:pt idx="180">
                  <c:v>12266000</c:v>
                </c:pt>
                <c:pt idx="181">
                  <c:v>12277000</c:v>
                </c:pt>
                <c:pt idx="182">
                  <c:v>12288000</c:v>
                </c:pt>
                <c:pt idx="183">
                  <c:v>12299000</c:v>
                </c:pt>
                <c:pt idx="184">
                  <c:v>12310000</c:v>
                </c:pt>
                <c:pt idx="185">
                  <c:v>12320000</c:v>
                </c:pt>
                <c:pt idx="186">
                  <c:v>12331000</c:v>
                </c:pt>
                <c:pt idx="187">
                  <c:v>12342000</c:v>
                </c:pt>
                <c:pt idx="188">
                  <c:v>12352000</c:v>
                </c:pt>
                <c:pt idx="189">
                  <c:v>12363000</c:v>
                </c:pt>
                <c:pt idx="190">
                  <c:v>12374000</c:v>
                </c:pt>
                <c:pt idx="191">
                  <c:v>12385000</c:v>
                </c:pt>
                <c:pt idx="192">
                  <c:v>12396000</c:v>
                </c:pt>
                <c:pt idx="193">
                  <c:v>12406000</c:v>
                </c:pt>
                <c:pt idx="194">
                  <c:v>12418000</c:v>
                </c:pt>
                <c:pt idx="195">
                  <c:v>12428000</c:v>
                </c:pt>
                <c:pt idx="196">
                  <c:v>12439000</c:v>
                </c:pt>
                <c:pt idx="197">
                  <c:v>12450000</c:v>
                </c:pt>
                <c:pt idx="198">
                  <c:v>12460000</c:v>
                </c:pt>
                <c:pt idx="199">
                  <c:v>12471000</c:v>
                </c:pt>
                <c:pt idx="200">
                  <c:v>12480000</c:v>
                </c:pt>
                <c:pt idx="201">
                  <c:v>12490000</c:v>
                </c:pt>
                <c:pt idx="202">
                  <c:v>12499000</c:v>
                </c:pt>
                <c:pt idx="203">
                  <c:v>12507000</c:v>
                </c:pt>
                <c:pt idx="204">
                  <c:v>12514000</c:v>
                </c:pt>
                <c:pt idx="205">
                  <c:v>12520000</c:v>
                </c:pt>
                <c:pt idx="206">
                  <c:v>12525000</c:v>
                </c:pt>
                <c:pt idx="207">
                  <c:v>12529000</c:v>
                </c:pt>
                <c:pt idx="208">
                  <c:v>12531000</c:v>
                </c:pt>
                <c:pt idx="209">
                  <c:v>12531000</c:v>
                </c:pt>
                <c:pt idx="210">
                  <c:v>12530000</c:v>
                </c:pt>
                <c:pt idx="211">
                  <c:v>12526000</c:v>
                </c:pt>
                <c:pt idx="212">
                  <c:v>12520000</c:v>
                </c:pt>
                <c:pt idx="213">
                  <c:v>12512000</c:v>
                </c:pt>
                <c:pt idx="214">
                  <c:v>12500000</c:v>
                </c:pt>
                <c:pt idx="215">
                  <c:v>12486000</c:v>
                </c:pt>
                <c:pt idx="216">
                  <c:v>12187000</c:v>
                </c:pt>
                <c:pt idx="217">
                  <c:v>12156000</c:v>
                </c:pt>
                <c:pt idx="218">
                  <c:v>12126000</c:v>
                </c:pt>
                <c:pt idx="219">
                  <c:v>12097000</c:v>
                </c:pt>
                <c:pt idx="220">
                  <c:v>12068000</c:v>
                </c:pt>
                <c:pt idx="221">
                  <c:v>12039000</c:v>
                </c:pt>
                <c:pt idx="222">
                  <c:v>11930000</c:v>
                </c:pt>
                <c:pt idx="223">
                  <c:v>11901000</c:v>
                </c:pt>
                <c:pt idx="224">
                  <c:v>11874000</c:v>
                </c:pt>
                <c:pt idx="225">
                  <c:v>11847000</c:v>
                </c:pt>
                <c:pt idx="226">
                  <c:v>11819000</c:v>
                </c:pt>
                <c:pt idx="227">
                  <c:v>11790000</c:v>
                </c:pt>
                <c:pt idx="228">
                  <c:v>11657000</c:v>
                </c:pt>
                <c:pt idx="229">
                  <c:v>11628000</c:v>
                </c:pt>
                <c:pt idx="230">
                  <c:v>11600000</c:v>
                </c:pt>
                <c:pt idx="231">
                  <c:v>11573000</c:v>
                </c:pt>
                <c:pt idx="232">
                  <c:v>11545000</c:v>
                </c:pt>
                <c:pt idx="233">
                  <c:v>11516000</c:v>
                </c:pt>
                <c:pt idx="234">
                  <c:v>11405000</c:v>
                </c:pt>
                <c:pt idx="235">
                  <c:v>11377000</c:v>
                </c:pt>
                <c:pt idx="236">
                  <c:v>11351000</c:v>
                </c:pt>
                <c:pt idx="237">
                  <c:v>11324000</c:v>
                </c:pt>
                <c:pt idx="238">
                  <c:v>11297000</c:v>
                </c:pt>
                <c:pt idx="239">
                  <c:v>11270000</c:v>
                </c:pt>
                <c:pt idx="240">
                  <c:v>11247000</c:v>
                </c:pt>
                <c:pt idx="241">
                  <c:v>11140000</c:v>
                </c:pt>
                <c:pt idx="242">
                  <c:v>11033000</c:v>
                </c:pt>
                <c:pt idx="243">
                  <c:v>10924000</c:v>
                </c:pt>
                <c:pt idx="244">
                  <c:v>10810000</c:v>
                </c:pt>
                <c:pt idx="245">
                  <c:v>10694000</c:v>
                </c:pt>
                <c:pt idx="246">
                  <c:v>10574000</c:v>
                </c:pt>
                <c:pt idx="247">
                  <c:v>10450000</c:v>
                </c:pt>
                <c:pt idx="248">
                  <c:v>10322000</c:v>
                </c:pt>
                <c:pt idx="249">
                  <c:v>10188000</c:v>
                </c:pt>
                <c:pt idx="250">
                  <c:v>10052000</c:v>
                </c:pt>
                <c:pt idx="251">
                  <c:v>9912000</c:v>
                </c:pt>
                <c:pt idx="252">
                  <c:v>9768400</c:v>
                </c:pt>
                <c:pt idx="253">
                  <c:v>9621700</c:v>
                </c:pt>
                <c:pt idx="254">
                  <c:v>9471400</c:v>
                </c:pt>
                <c:pt idx="255">
                  <c:v>9321200</c:v>
                </c:pt>
                <c:pt idx="256">
                  <c:v>9168900</c:v>
                </c:pt>
                <c:pt idx="257">
                  <c:v>9013700</c:v>
                </c:pt>
                <c:pt idx="258">
                  <c:v>8863400</c:v>
                </c:pt>
                <c:pt idx="259">
                  <c:v>8711400</c:v>
                </c:pt>
                <c:pt idx="260">
                  <c:v>8560900</c:v>
                </c:pt>
                <c:pt idx="261">
                  <c:v>8411000</c:v>
                </c:pt>
                <c:pt idx="262">
                  <c:v>8260900</c:v>
                </c:pt>
                <c:pt idx="263">
                  <c:v>8113000</c:v>
                </c:pt>
                <c:pt idx="264">
                  <c:v>7966400</c:v>
                </c:pt>
                <c:pt idx="265">
                  <c:v>7821900</c:v>
                </c:pt>
                <c:pt idx="266">
                  <c:v>7679300</c:v>
                </c:pt>
                <c:pt idx="267">
                  <c:v>7536000</c:v>
                </c:pt>
                <c:pt idx="268">
                  <c:v>7396100</c:v>
                </c:pt>
                <c:pt idx="269">
                  <c:v>7256100</c:v>
                </c:pt>
                <c:pt idx="270">
                  <c:v>7116100</c:v>
                </c:pt>
                <c:pt idx="271">
                  <c:v>6976300</c:v>
                </c:pt>
                <c:pt idx="272">
                  <c:v>6835600</c:v>
                </c:pt>
                <c:pt idx="273">
                  <c:v>6695500</c:v>
                </c:pt>
                <c:pt idx="274">
                  <c:v>6554700</c:v>
                </c:pt>
                <c:pt idx="275">
                  <c:v>6412800</c:v>
                </c:pt>
                <c:pt idx="276">
                  <c:v>6270600</c:v>
                </c:pt>
                <c:pt idx="277">
                  <c:v>6127200</c:v>
                </c:pt>
                <c:pt idx="278">
                  <c:v>5983600</c:v>
                </c:pt>
                <c:pt idx="279">
                  <c:v>5839400</c:v>
                </c:pt>
                <c:pt idx="280">
                  <c:v>5693200</c:v>
                </c:pt>
                <c:pt idx="281">
                  <c:v>5546800</c:v>
                </c:pt>
                <c:pt idx="282">
                  <c:v>5399500</c:v>
                </c:pt>
                <c:pt idx="283">
                  <c:v>5251200</c:v>
                </c:pt>
                <c:pt idx="284">
                  <c:v>5102700</c:v>
                </c:pt>
                <c:pt idx="285">
                  <c:v>4949200</c:v>
                </c:pt>
                <c:pt idx="286">
                  <c:v>4797700</c:v>
                </c:pt>
                <c:pt idx="287">
                  <c:v>4643400</c:v>
                </c:pt>
                <c:pt idx="288">
                  <c:v>4485800</c:v>
                </c:pt>
                <c:pt idx="289">
                  <c:v>4325700</c:v>
                </c:pt>
                <c:pt idx="290">
                  <c:v>4160500</c:v>
                </c:pt>
                <c:pt idx="291">
                  <c:v>3995300</c:v>
                </c:pt>
                <c:pt idx="292">
                  <c:v>3826700</c:v>
                </c:pt>
                <c:pt idx="293">
                  <c:v>3653500</c:v>
                </c:pt>
                <c:pt idx="294">
                  <c:v>3478100</c:v>
                </c:pt>
                <c:pt idx="295">
                  <c:v>3298300</c:v>
                </c:pt>
                <c:pt idx="296">
                  <c:v>3117300</c:v>
                </c:pt>
                <c:pt idx="297">
                  <c:v>2933800</c:v>
                </c:pt>
                <c:pt idx="298">
                  <c:v>2744700</c:v>
                </c:pt>
                <c:pt idx="299">
                  <c:v>2555300</c:v>
                </c:pt>
                <c:pt idx="300">
                  <c:v>2364000</c:v>
                </c:pt>
                <c:pt idx="301">
                  <c:v>2171600</c:v>
                </c:pt>
                <c:pt idx="302">
                  <c:v>1978500</c:v>
                </c:pt>
                <c:pt idx="303">
                  <c:v>1780000</c:v>
                </c:pt>
                <c:pt idx="304">
                  <c:v>1586300</c:v>
                </c:pt>
                <c:pt idx="305">
                  <c:v>1391000</c:v>
                </c:pt>
                <c:pt idx="306">
                  <c:v>1195200</c:v>
                </c:pt>
                <c:pt idx="307">
                  <c:v>999160</c:v>
                </c:pt>
                <c:pt idx="308">
                  <c:v>802250</c:v>
                </c:pt>
                <c:pt idx="309">
                  <c:v>612030</c:v>
                </c:pt>
                <c:pt idx="310">
                  <c:v>425170</c:v>
                </c:pt>
                <c:pt idx="311">
                  <c:v>241910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6000"/>
        <c:axId val="338776576"/>
      </c:scatterChart>
      <c:valAx>
        <c:axId val="3387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ko-KR" sz="1100"/>
                  <a:t>Axial Position</a:t>
                </a:r>
                <a:r>
                  <a:rPr lang="en-US" altLang="ko-KR" sz="1100" baseline="0"/>
                  <a:t> (mm)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0.45520931922221447"/>
              <c:y val="0.926587277788742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338776576"/>
        <c:crosses val="autoZero"/>
        <c:crossBetween val="midCat"/>
      </c:valAx>
      <c:valAx>
        <c:axId val="33877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altLang="ko-KR" sz="1100"/>
                  <a:t>Paressure</a:t>
                </a:r>
                <a:r>
                  <a:rPr lang="en-US" altLang="ko-KR" sz="1100" baseline="0"/>
                  <a:t> (Pa)</a:t>
                </a:r>
                <a:endParaRPr lang="ko-KR" altLang="en-US" sz="1100"/>
              </a:p>
            </c:rich>
          </c:tx>
          <c:layout>
            <c:manualLayout>
              <c:xMode val="edge"/>
              <c:yMode val="edge"/>
              <c:x val="1.6510930272985665E-2"/>
              <c:y val="0.4125848200120163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38776000"/>
        <c:crosses val="autoZero"/>
        <c:crossBetween val="midCat"/>
        <c:majorUnit val="200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Cup Mixing Temperature (K)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data'!$C$1</c:f>
              <c:strCache>
                <c:ptCount val="1"/>
                <c:pt idx="0">
                  <c:v>Cup Mixing Temperature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data'!$C$2:$C$10000</c:f>
              <c:numCache>
                <c:formatCode>0.00E+00</c:formatCode>
                <c:ptCount val="9999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473</c:v>
                </c:pt>
                <c:pt idx="44">
                  <c:v>473</c:v>
                </c:pt>
                <c:pt idx="45">
                  <c:v>473</c:v>
                </c:pt>
                <c:pt idx="46">
                  <c:v>473</c:v>
                </c:pt>
                <c:pt idx="47">
                  <c:v>473</c:v>
                </c:pt>
                <c:pt idx="48">
                  <c:v>473</c:v>
                </c:pt>
                <c:pt idx="49">
                  <c:v>473</c:v>
                </c:pt>
                <c:pt idx="50">
                  <c:v>473</c:v>
                </c:pt>
                <c:pt idx="51">
                  <c:v>473</c:v>
                </c:pt>
                <c:pt idx="52">
                  <c:v>473</c:v>
                </c:pt>
                <c:pt idx="53">
                  <c:v>473</c:v>
                </c:pt>
                <c:pt idx="54">
                  <c:v>473</c:v>
                </c:pt>
                <c:pt idx="55">
                  <c:v>473</c:v>
                </c:pt>
                <c:pt idx="56">
                  <c:v>473</c:v>
                </c:pt>
                <c:pt idx="57">
                  <c:v>473</c:v>
                </c:pt>
                <c:pt idx="58">
                  <c:v>473</c:v>
                </c:pt>
                <c:pt idx="59">
                  <c:v>473</c:v>
                </c:pt>
                <c:pt idx="60">
                  <c:v>473</c:v>
                </c:pt>
                <c:pt idx="61">
                  <c:v>473</c:v>
                </c:pt>
                <c:pt idx="62">
                  <c:v>473</c:v>
                </c:pt>
                <c:pt idx="63">
                  <c:v>473</c:v>
                </c:pt>
                <c:pt idx="64">
                  <c:v>473</c:v>
                </c:pt>
                <c:pt idx="65">
                  <c:v>473</c:v>
                </c:pt>
                <c:pt idx="66">
                  <c:v>473</c:v>
                </c:pt>
                <c:pt idx="67">
                  <c:v>473</c:v>
                </c:pt>
                <c:pt idx="68">
                  <c:v>473</c:v>
                </c:pt>
                <c:pt idx="69">
                  <c:v>473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473</c:v>
                </c:pt>
                <c:pt idx="75">
                  <c:v>473</c:v>
                </c:pt>
                <c:pt idx="76">
                  <c:v>473</c:v>
                </c:pt>
                <c:pt idx="77">
                  <c:v>473</c:v>
                </c:pt>
                <c:pt idx="78">
                  <c:v>473</c:v>
                </c:pt>
                <c:pt idx="79">
                  <c:v>473</c:v>
                </c:pt>
                <c:pt idx="80">
                  <c:v>473</c:v>
                </c:pt>
                <c:pt idx="81">
                  <c:v>473</c:v>
                </c:pt>
                <c:pt idx="82">
                  <c:v>473</c:v>
                </c:pt>
                <c:pt idx="83">
                  <c:v>473</c:v>
                </c:pt>
                <c:pt idx="84">
                  <c:v>473</c:v>
                </c:pt>
                <c:pt idx="85">
                  <c:v>473</c:v>
                </c:pt>
                <c:pt idx="86">
                  <c:v>473</c:v>
                </c:pt>
                <c:pt idx="87">
                  <c:v>473</c:v>
                </c:pt>
                <c:pt idx="88">
                  <c:v>473</c:v>
                </c:pt>
                <c:pt idx="89">
                  <c:v>473</c:v>
                </c:pt>
                <c:pt idx="90">
                  <c:v>473</c:v>
                </c:pt>
                <c:pt idx="91">
                  <c:v>473</c:v>
                </c:pt>
                <c:pt idx="92">
                  <c:v>473</c:v>
                </c:pt>
                <c:pt idx="93">
                  <c:v>473</c:v>
                </c:pt>
                <c:pt idx="94">
                  <c:v>473</c:v>
                </c:pt>
                <c:pt idx="95">
                  <c:v>473</c:v>
                </c:pt>
                <c:pt idx="96">
                  <c:v>473</c:v>
                </c:pt>
                <c:pt idx="97">
                  <c:v>473</c:v>
                </c:pt>
                <c:pt idx="98">
                  <c:v>473</c:v>
                </c:pt>
                <c:pt idx="99">
                  <c:v>473</c:v>
                </c:pt>
                <c:pt idx="100">
                  <c:v>473</c:v>
                </c:pt>
                <c:pt idx="101">
                  <c:v>473</c:v>
                </c:pt>
                <c:pt idx="102">
                  <c:v>473</c:v>
                </c:pt>
                <c:pt idx="103">
                  <c:v>473</c:v>
                </c:pt>
                <c:pt idx="104">
                  <c:v>473</c:v>
                </c:pt>
                <c:pt idx="105">
                  <c:v>473</c:v>
                </c:pt>
                <c:pt idx="106">
                  <c:v>473</c:v>
                </c:pt>
                <c:pt idx="107">
                  <c:v>473</c:v>
                </c:pt>
                <c:pt idx="108">
                  <c:v>473</c:v>
                </c:pt>
                <c:pt idx="109">
                  <c:v>473</c:v>
                </c:pt>
                <c:pt idx="110">
                  <c:v>473</c:v>
                </c:pt>
                <c:pt idx="111">
                  <c:v>473</c:v>
                </c:pt>
                <c:pt idx="112">
                  <c:v>473</c:v>
                </c:pt>
                <c:pt idx="113">
                  <c:v>473</c:v>
                </c:pt>
                <c:pt idx="114">
                  <c:v>473</c:v>
                </c:pt>
                <c:pt idx="115">
                  <c:v>473</c:v>
                </c:pt>
                <c:pt idx="116">
                  <c:v>473</c:v>
                </c:pt>
                <c:pt idx="117">
                  <c:v>473</c:v>
                </c:pt>
                <c:pt idx="118">
                  <c:v>473</c:v>
                </c:pt>
                <c:pt idx="119">
                  <c:v>473</c:v>
                </c:pt>
                <c:pt idx="120">
                  <c:v>473</c:v>
                </c:pt>
                <c:pt idx="121">
                  <c:v>473</c:v>
                </c:pt>
                <c:pt idx="122">
                  <c:v>473</c:v>
                </c:pt>
                <c:pt idx="123">
                  <c:v>473</c:v>
                </c:pt>
                <c:pt idx="124">
                  <c:v>473</c:v>
                </c:pt>
                <c:pt idx="125">
                  <c:v>473</c:v>
                </c:pt>
                <c:pt idx="126">
                  <c:v>473</c:v>
                </c:pt>
                <c:pt idx="127">
                  <c:v>473</c:v>
                </c:pt>
                <c:pt idx="128">
                  <c:v>473</c:v>
                </c:pt>
                <c:pt idx="129">
                  <c:v>473</c:v>
                </c:pt>
                <c:pt idx="130">
                  <c:v>473</c:v>
                </c:pt>
                <c:pt idx="131">
                  <c:v>473</c:v>
                </c:pt>
                <c:pt idx="132">
                  <c:v>473</c:v>
                </c:pt>
                <c:pt idx="133">
                  <c:v>473</c:v>
                </c:pt>
                <c:pt idx="134">
                  <c:v>473</c:v>
                </c:pt>
                <c:pt idx="135">
                  <c:v>473</c:v>
                </c:pt>
                <c:pt idx="136">
                  <c:v>473</c:v>
                </c:pt>
                <c:pt idx="137">
                  <c:v>473</c:v>
                </c:pt>
                <c:pt idx="138">
                  <c:v>473</c:v>
                </c:pt>
                <c:pt idx="139">
                  <c:v>473</c:v>
                </c:pt>
                <c:pt idx="140">
                  <c:v>473</c:v>
                </c:pt>
                <c:pt idx="141">
                  <c:v>473</c:v>
                </c:pt>
                <c:pt idx="142">
                  <c:v>473</c:v>
                </c:pt>
                <c:pt idx="143">
                  <c:v>473</c:v>
                </c:pt>
                <c:pt idx="144">
                  <c:v>473</c:v>
                </c:pt>
                <c:pt idx="145">
                  <c:v>473</c:v>
                </c:pt>
                <c:pt idx="146">
                  <c:v>473</c:v>
                </c:pt>
                <c:pt idx="147">
                  <c:v>473</c:v>
                </c:pt>
                <c:pt idx="148">
                  <c:v>473</c:v>
                </c:pt>
                <c:pt idx="149">
                  <c:v>473</c:v>
                </c:pt>
                <c:pt idx="150">
                  <c:v>473</c:v>
                </c:pt>
                <c:pt idx="151">
                  <c:v>473</c:v>
                </c:pt>
                <c:pt idx="152">
                  <c:v>473</c:v>
                </c:pt>
                <c:pt idx="153">
                  <c:v>473</c:v>
                </c:pt>
                <c:pt idx="154">
                  <c:v>473</c:v>
                </c:pt>
                <c:pt idx="155">
                  <c:v>473</c:v>
                </c:pt>
                <c:pt idx="156">
                  <c:v>473</c:v>
                </c:pt>
                <c:pt idx="157">
                  <c:v>473</c:v>
                </c:pt>
                <c:pt idx="158">
                  <c:v>473</c:v>
                </c:pt>
                <c:pt idx="159">
                  <c:v>473</c:v>
                </c:pt>
                <c:pt idx="160">
                  <c:v>473</c:v>
                </c:pt>
                <c:pt idx="161">
                  <c:v>473</c:v>
                </c:pt>
                <c:pt idx="162">
                  <c:v>473</c:v>
                </c:pt>
                <c:pt idx="163">
                  <c:v>473</c:v>
                </c:pt>
                <c:pt idx="164">
                  <c:v>473</c:v>
                </c:pt>
                <c:pt idx="165">
                  <c:v>473</c:v>
                </c:pt>
                <c:pt idx="166">
                  <c:v>473</c:v>
                </c:pt>
                <c:pt idx="167">
                  <c:v>473</c:v>
                </c:pt>
                <c:pt idx="168">
                  <c:v>473</c:v>
                </c:pt>
                <c:pt idx="169">
                  <c:v>473</c:v>
                </c:pt>
                <c:pt idx="170">
                  <c:v>473</c:v>
                </c:pt>
                <c:pt idx="171">
                  <c:v>473</c:v>
                </c:pt>
                <c:pt idx="172">
                  <c:v>473</c:v>
                </c:pt>
                <c:pt idx="173">
                  <c:v>473</c:v>
                </c:pt>
                <c:pt idx="174">
                  <c:v>473</c:v>
                </c:pt>
                <c:pt idx="175">
                  <c:v>473</c:v>
                </c:pt>
                <c:pt idx="176">
                  <c:v>473</c:v>
                </c:pt>
                <c:pt idx="177">
                  <c:v>473</c:v>
                </c:pt>
                <c:pt idx="178">
                  <c:v>473</c:v>
                </c:pt>
                <c:pt idx="179">
                  <c:v>473</c:v>
                </c:pt>
                <c:pt idx="180">
                  <c:v>473</c:v>
                </c:pt>
                <c:pt idx="181">
                  <c:v>473</c:v>
                </c:pt>
                <c:pt idx="182">
                  <c:v>473</c:v>
                </c:pt>
                <c:pt idx="183">
                  <c:v>473</c:v>
                </c:pt>
                <c:pt idx="184">
                  <c:v>473</c:v>
                </c:pt>
                <c:pt idx="185">
                  <c:v>473</c:v>
                </c:pt>
                <c:pt idx="186">
                  <c:v>473</c:v>
                </c:pt>
                <c:pt idx="187">
                  <c:v>473</c:v>
                </c:pt>
                <c:pt idx="188">
                  <c:v>473</c:v>
                </c:pt>
                <c:pt idx="189">
                  <c:v>473</c:v>
                </c:pt>
                <c:pt idx="190">
                  <c:v>473</c:v>
                </c:pt>
                <c:pt idx="191">
                  <c:v>473</c:v>
                </c:pt>
                <c:pt idx="192">
                  <c:v>473</c:v>
                </c:pt>
                <c:pt idx="193">
                  <c:v>473</c:v>
                </c:pt>
                <c:pt idx="194">
                  <c:v>473</c:v>
                </c:pt>
                <c:pt idx="195">
                  <c:v>473</c:v>
                </c:pt>
                <c:pt idx="196">
                  <c:v>473</c:v>
                </c:pt>
                <c:pt idx="197">
                  <c:v>473</c:v>
                </c:pt>
                <c:pt idx="198">
                  <c:v>473</c:v>
                </c:pt>
                <c:pt idx="199">
                  <c:v>473</c:v>
                </c:pt>
                <c:pt idx="200">
                  <c:v>473</c:v>
                </c:pt>
                <c:pt idx="201">
                  <c:v>473</c:v>
                </c:pt>
                <c:pt idx="202">
                  <c:v>473</c:v>
                </c:pt>
                <c:pt idx="203">
                  <c:v>473</c:v>
                </c:pt>
                <c:pt idx="204">
                  <c:v>473</c:v>
                </c:pt>
                <c:pt idx="205">
                  <c:v>473</c:v>
                </c:pt>
                <c:pt idx="206">
                  <c:v>473</c:v>
                </c:pt>
                <c:pt idx="207">
                  <c:v>473</c:v>
                </c:pt>
                <c:pt idx="208">
                  <c:v>473</c:v>
                </c:pt>
                <c:pt idx="209">
                  <c:v>473</c:v>
                </c:pt>
                <c:pt idx="210">
                  <c:v>473</c:v>
                </c:pt>
                <c:pt idx="211">
                  <c:v>473</c:v>
                </c:pt>
                <c:pt idx="212">
                  <c:v>473</c:v>
                </c:pt>
                <c:pt idx="213">
                  <c:v>473</c:v>
                </c:pt>
                <c:pt idx="214">
                  <c:v>473</c:v>
                </c:pt>
                <c:pt idx="215">
                  <c:v>473</c:v>
                </c:pt>
                <c:pt idx="216">
                  <c:v>473</c:v>
                </c:pt>
                <c:pt idx="217">
                  <c:v>473</c:v>
                </c:pt>
                <c:pt idx="218">
                  <c:v>473</c:v>
                </c:pt>
                <c:pt idx="219">
                  <c:v>473</c:v>
                </c:pt>
                <c:pt idx="220">
                  <c:v>473</c:v>
                </c:pt>
                <c:pt idx="221">
                  <c:v>473</c:v>
                </c:pt>
                <c:pt idx="222">
                  <c:v>473</c:v>
                </c:pt>
                <c:pt idx="223">
                  <c:v>473</c:v>
                </c:pt>
                <c:pt idx="224">
                  <c:v>473</c:v>
                </c:pt>
                <c:pt idx="225">
                  <c:v>473</c:v>
                </c:pt>
                <c:pt idx="226">
                  <c:v>473</c:v>
                </c:pt>
                <c:pt idx="227">
                  <c:v>473</c:v>
                </c:pt>
                <c:pt idx="228">
                  <c:v>473</c:v>
                </c:pt>
                <c:pt idx="229">
                  <c:v>473</c:v>
                </c:pt>
                <c:pt idx="230">
                  <c:v>473</c:v>
                </c:pt>
                <c:pt idx="231">
                  <c:v>473</c:v>
                </c:pt>
                <c:pt idx="232">
                  <c:v>473</c:v>
                </c:pt>
                <c:pt idx="233">
                  <c:v>473</c:v>
                </c:pt>
                <c:pt idx="234">
                  <c:v>473</c:v>
                </c:pt>
                <c:pt idx="235">
                  <c:v>473</c:v>
                </c:pt>
                <c:pt idx="236">
                  <c:v>473</c:v>
                </c:pt>
                <c:pt idx="237">
                  <c:v>473</c:v>
                </c:pt>
                <c:pt idx="238">
                  <c:v>473</c:v>
                </c:pt>
                <c:pt idx="239">
                  <c:v>473</c:v>
                </c:pt>
                <c:pt idx="240">
                  <c:v>473</c:v>
                </c:pt>
                <c:pt idx="241">
                  <c:v>473</c:v>
                </c:pt>
                <c:pt idx="242">
                  <c:v>473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  <c:pt idx="248">
                  <c:v>473</c:v>
                </c:pt>
                <c:pt idx="249">
                  <c:v>473</c:v>
                </c:pt>
                <c:pt idx="250">
                  <c:v>473</c:v>
                </c:pt>
                <c:pt idx="251">
                  <c:v>473</c:v>
                </c:pt>
                <c:pt idx="252">
                  <c:v>473</c:v>
                </c:pt>
                <c:pt idx="253">
                  <c:v>473</c:v>
                </c:pt>
                <c:pt idx="254">
                  <c:v>473</c:v>
                </c:pt>
                <c:pt idx="255">
                  <c:v>473</c:v>
                </c:pt>
                <c:pt idx="256">
                  <c:v>473</c:v>
                </c:pt>
                <c:pt idx="257">
                  <c:v>473</c:v>
                </c:pt>
                <c:pt idx="258">
                  <c:v>473</c:v>
                </c:pt>
                <c:pt idx="259">
                  <c:v>473</c:v>
                </c:pt>
                <c:pt idx="260">
                  <c:v>473</c:v>
                </c:pt>
                <c:pt idx="261">
                  <c:v>473</c:v>
                </c:pt>
                <c:pt idx="262">
                  <c:v>473</c:v>
                </c:pt>
                <c:pt idx="263">
                  <c:v>473</c:v>
                </c:pt>
                <c:pt idx="264">
                  <c:v>473</c:v>
                </c:pt>
                <c:pt idx="265">
                  <c:v>473</c:v>
                </c:pt>
                <c:pt idx="266">
                  <c:v>473</c:v>
                </c:pt>
                <c:pt idx="267">
                  <c:v>473</c:v>
                </c:pt>
                <c:pt idx="268">
                  <c:v>473</c:v>
                </c:pt>
                <c:pt idx="269">
                  <c:v>473</c:v>
                </c:pt>
                <c:pt idx="270">
                  <c:v>473</c:v>
                </c:pt>
                <c:pt idx="271">
                  <c:v>473</c:v>
                </c:pt>
                <c:pt idx="272">
                  <c:v>473</c:v>
                </c:pt>
                <c:pt idx="273">
                  <c:v>473</c:v>
                </c:pt>
                <c:pt idx="274">
                  <c:v>473</c:v>
                </c:pt>
                <c:pt idx="275">
                  <c:v>473</c:v>
                </c:pt>
                <c:pt idx="276">
                  <c:v>473</c:v>
                </c:pt>
                <c:pt idx="277">
                  <c:v>473</c:v>
                </c:pt>
                <c:pt idx="278">
                  <c:v>473</c:v>
                </c:pt>
                <c:pt idx="279">
                  <c:v>473</c:v>
                </c:pt>
                <c:pt idx="280">
                  <c:v>473</c:v>
                </c:pt>
                <c:pt idx="281">
                  <c:v>473</c:v>
                </c:pt>
                <c:pt idx="282">
                  <c:v>473</c:v>
                </c:pt>
                <c:pt idx="283">
                  <c:v>473</c:v>
                </c:pt>
                <c:pt idx="284">
                  <c:v>473</c:v>
                </c:pt>
                <c:pt idx="285">
                  <c:v>473</c:v>
                </c:pt>
                <c:pt idx="286">
                  <c:v>473</c:v>
                </c:pt>
                <c:pt idx="287">
                  <c:v>473</c:v>
                </c:pt>
                <c:pt idx="288">
                  <c:v>473</c:v>
                </c:pt>
                <c:pt idx="289">
                  <c:v>473</c:v>
                </c:pt>
                <c:pt idx="290">
                  <c:v>473</c:v>
                </c:pt>
                <c:pt idx="291">
                  <c:v>473</c:v>
                </c:pt>
                <c:pt idx="292">
                  <c:v>473</c:v>
                </c:pt>
                <c:pt idx="293">
                  <c:v>473</c:v>
                </c:pt>
                <c:pt idx="294">
                  <c:v>473</c:v>
                </c:pt>
                <c:pt idx="295">
                  <c:v>473</c:v>
                </c:pt>
                <c:pt idx="296">
                  <c:v>473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473</c:v>
                </c:pt>
                <c:pt idx="301">
                  <c:v>473</c:v>
                </c:pt>
                <c:pt idx="302">
                  <c:v>473</c:v>
                </c:pt>
                <c:pt idx="303">
                  <c:v>473</c:v>
                </c:pt>
                <c:pt idx="304">
                  <c:v>473</c:v>
                </c:pt>
                <c:pt idx="305">
                  <c:v>473</c:v>
                </c:pt>
                <c:pt idx="306">
                  <c:v>473</c:v>
                </c:pt>
                <c:pt idx="307">
                  <c:v>473</c:v>
                </c:pt>
                <c:pt idx="308">
                  <c:v>473</c:v>
                </c:pt>
                <c:pt idx="309">
                  <c:v>473</c:v>
                </c:pt>
                <c:pt idx="310">
                  <c:v>473</c:v>
                </c:pt>
                <c:pt idx="311">
                  <c:v>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78304"/>
        <c:axId val="338778880"/>
      </c:scatterChart>
      <c:valAx>
        <c:axId val="3387783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38778880"/>
        <c:crosses val="autoZero"/>
        <c:crossBetween val="midCat"/>
      </c:valAx>
      <c:valAx>
        <c:axId val="3387788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8778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Rate (Pa)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data'!$D$1</c:f>
              <c:strCache>
                <c:ptCount val="1"/>
                <c:pt idx="0">
                  <c:v>Average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data'!$D$2:$D$10000</c:f>
              <c:numCache>
                <c:formatCode>0.00E+00</c:formatCode>
                <c:ptCount val="9999"/>
                <c:pt idx="0">
                  <c:v>6.4627E+18</c:v>
                </c:pt>
                <c:pt idx="1">
                  <c:v>1545</c:v>
                </c:pt>
                <c:pt idx="2">
                  <c:v>280.33999999999997</c:v>
                </c:pt>
                <c:pt idx="3">
                  <c:v>1698.2</c:v>
                </c:pt>
                <c:pt idx="4">
                  <c:v>75941</c:v>
                </c:pt>
                <c:pt idx="5">
                  <c:v>22452000</c:v>
                </c:pt>
                <c:pt idx="6">
                  <c:v>320840000</c:v>
                </c:pt>
                <c:pt idx="7">
                  <c:v>215220000</c:v>
                </c:pt>
                <c:pt idx="8">
                  <c:v>459810</c:v>
                </c:pt>
                <c:pt idx="9">
                  <c:v>3720.7</c:v>
                </c:pt>
                <c:pt idx="10">
                  <c:v>397.17</c:v>
                </c:pt>
                <c:pt idx="11">
                  <c:v>300.49</c:v>
                </c:pt>
                <c:pt idx="12">
                  <c:v>174.96</c:v>
                </c:pt>
                <c:pt idx="13">
                  <c:v>687.33</c:v>
                </c:pt>
                <c:pt idx="14">
                  <c:v>466010</c:v>
                </c:pt>
                <c:pt idx="15">
                  <c:v>1031400000</c:v>
                </c:pt>
                <c:pt idx="16">
                  <c:v>23285000000000</c:v>
                </c:pt>
                <c:pt idx="17">
                  <c:v>72436000000000</c:v>
                </c:pt>
                <c:pt idx="18">
                  <c:v>21772000000</c:v>
                </c:pt>
                <c:pt idx="19">
                  <c:v>101240000</c:v>
                </c:pt>
                <c:pt idx="20">
                  <c:v>1932400</c:v>
                </c:pt>
                <c:pt idx="21">
                  <c:v>35854</c:v>
                </c:pt>
                <c:pt idx="22">
                  <c:v>153.91</c:v>
                </c:pt>
                <c:pt idx="23">
                  <c:v>146.71</c:v>
                </c:pt>
                <c:pt idx="24">
                  <c:v>184.77</c:v>
                </c:pt>
                <c:pt idx="25">
                  <c:v>136.32</c:v>
                </c:pt>
                <c:pt idx="26">
                  <c:v>142.65</c:v>
                </c:pt>
                <c:pt idx="27">
                  <c:v>142.27000000000001</c:v>
                </c:pt>
                <c:pt idx="28">
                  <c:v>133.34</c:v>
                </c:pt>
                <c:pt idx="29">
                  <c:v>137.99</c:v>
                </c:pt>
                <c:pt idx="30">
                  <c:v>136.6</c:v>
                </c:pt>
                <c:pt idx="31">
                  <c:v>135.05000000000001</c:v>
                </c:pt>
                <c:pt idx="32">
                  <c:v>131.88999999999999</c:v>
                </c:pt>
                <c:pt idx="33">
                  <c:v>125.29</c:v>
                </c:pt>
                <c:pt idx="34">
                  <c:v>129.28</c:v>
                </c:pt>
                <c:pt idx="35">
                  <c:v>131.15</c:v>
                </c:pt>
                <c:pt idx="36">
                  <c:v>133.47999999999999</c:v>
                </c:pt>
                <c:pt idx="37">
                  <c:v>133.6</c:v>
                </c:pt>
                <c:pt idx="38">
                  <c:v>137.30000000000001</c:v>
                </c:pt>
                <c:pt idx="39">
                  <c:v>136.78</c:v>
                </c:pt>
                <c:pt idx="40">
                  <c:v>135.78</c:v>
                </c:pt>
                <c:pt idx="41">
                  <c:v>134.69999999999999</c:v>
                </c:pt>
                <c:pt idx="42">
                  <c:v>136.47</c:v>
                </c:pt>
                <c:pt idx="43">
                  <c:v>133.68</c:v>
                </c:pt>
                <c:pt idx="44">
                  <c:v>140.87</c:v>
                </c:pt>
                <c:pt idx="45">
                  <c:v>140.54</c:v>
                </c:pt>
                <c:pt idx="46">
                  <c:v>133.36000000000001</c:v>
                </c:pt>
                <c:pt idx="47">
                  <c:v>137.58000000000001</c:v>
                </c:pt>
                <c:pt idx="48">
                  <c:v>136.86000000000001</c:v>
                </c:pt>
                <c:pt idx="49">
                  <c:v>136.29</c:v>
                </c:pt>
                <c:pt idx="50">
                  <c:v>236.5</c:v>
                </c:pt>
                <c:pt idx="51">
                  <c:v>203.98</c:v>
                </c:pt>
                <c:pt idx="52">
                  <c:v>140.06</c:v>
                </c:pt>
                <c:pt idx="53">
                  <c:v>282.5</c:v>
                </c:pt>
                <c:pt idx="54">
                  <c:v>1009</c:v>
                </c:pt>
                <c:pt idx="55">
                  <c:v>133.44</c:v>
                </c:pt>
                <c:pt idx="56">
                  <c:v>127.04</c:v>
                </c:pt>
                <c:pt idx="57">
                  <c:v>133.32</c:v>
                </c:pt>
                <c:pt idx="58">
                  <c:v>136.72999999999999</c:v>
                </c:pt>
                <c:pt idx="59">
                  <c:v>135.02000000000001</c:v>
                </c:pt>
                <c:pt idx="60">
                  <c:v>136.97999999999999</c:v>
                </c:pt>
                <c:pt idx="61">
                  <c:v>134.65</c:v>
                </c:pt>
                <c:pt idx="62">
                  <c:v>142.91</c:v>
                </c:pt>
                <c:pt idx="63">
                  <c:v>147.52000000000001</c:v>
                </c:pt>
                <c:pt idx="64">
                  <c:v>135.38999999999999</c:v>
                </c:pt>
                <c:pt idx="65">
                  <c:v>141.75</c:v>
                </c:pt>
                <c:pt idx="66">
                  <c:v>137.66999999999999</c:v>
                </c:pt>
                <c:pt idx="67">
                  <c:v>137.12</c:v>
                </c:pt>
                <c:pt idx="68">
                  <c:v>133.91</c:v>
                </c:pt>
                <c:pt idx="69">
                  <c:v>135.53</c:v>
                </c:pt>
                <c:pt idx="70">
                  <c:v>148.57</c:v>
                </c:pt>
                <c:pt idx="71">
                  <c:v>138.12</c:v>
                </c:pt>
                <c:pt idx="72">
                  <c:v>176.2</c:v>
                </c:pt>
                <c:pt idx="73">
                  <c:v>182.59</c:v>
                </c:pt>
                <c:pt idx="74">
                  <c:v>174.32</c:v>
                </c:pt>
                <c:pt idx="75">
                  <c:v>1476.1</c:v>
                </c:pt>
                <c:pt idx="76">
                  <c:v>75215</c:v>
                </c:pt>
                <c:pt idx="77">
                  <c:v>20453000</c:v>
                </c:pt>
                <c:pt idx="78">
                  <c:v>378190000</c:v>
                </c:pt>
                <c:pt idx="79">
                  <c:v>263700000</c:v>
                </c:pt>
                <c:pt idx="80">
                  <c:v>623490</c:v>
                </c:pt>
                <c:pt idx="81">
                  <c:v>5476.4</c:v>
                </c:pt>
                <c:pt idx="82">
                  <c:v>384.3</c:v>
                </c:pt>
                <c:pt idx="83">
                  <c:v>160.38</c:v>
                </c:pt>
                <c:pt idx="84">
                  <c:v>137.25</c:v>
                </c:pt>
                <c:pt idx="85">
                  <c:v>637.27</c:v>
                </c:pt>
                <c:pt idx="86">
                  <c:v>455190</c:v>
                </c:pt>
                <c:pt idx="87">
                  <c:v>1014000000</c:v>
                </c:pt>
                <c:pt idx="88">
                  <c:v>22988000000000</c:v>
                </c:pt>
                <c:pt idx="89">
                  <c:v>71569000000000</c:v>
                </c:pt>
                <c:pt idx="90">
                  <c:v>22435000000</c:v>
                </c:pt>
                <c:pt idx="91">
                  <c:v>108690000</c:v>
                </c:pt>
                <c:pt idx="92">
                  <c:v>2373500</c:v>
                </c:pt>
                <c:pt idx="93">
                  <c:v>48014</c:v>
                </c:pt>
                <c:pt idx="94">
                  <c:v>152.88</c:v>
                </c:pt>
                <c:pt idx="95">
                  <c:v>140.47999999999999</c:v>
                </c:pt>
                <c:pt idx="96">
                  <c:v>175.21</c:v>
                </c:pt>
                <c:pt idx="97">
                  <c:v>133.78</c:v>
                </c:pt>
                <c:pt idx="98">
                  <c:v>141.02000000000001</c:v>
                </c:pt>
                <c:pt idx="99">
                  <c:v>140.97</c:v>
                </c:pt>
                <c:pt idx="100">
                  <c:v>133.56</c:v>
                </c:pt>
                <c:pt idx="101">
                  <c:v>137.36000000000001</c:v>
                </c:pt>
                <c:pt idx="102">
                  <c:v>135.72999999999999</c:v>
                </c:pt>
                <c:pt idx="103">
                  <c:v>135.88999999999999</c:v>
                </c:pt>
                <c:pt idx="104">
                  <c:v>133.41999999999999</c:v>
                </c:pt>
                <c:pt idx="105">
                  <c:v>126.43</c:v>
                </c:pt>
                <c:pt idx="106">
                  <c:v>130.35</c:v>
                </c:pt>
                <c:pt idx="107">
                  <c:v>131.94999999999999</c:v>
                </c:pt>
                <c:pt idx="108">
                  <c:v>134.84</c:v>
                </c:pt>
                <c:pt idx="109">
                  <c:v>135.78</c:v>
                </c:pt>
                <c:pt idx="110">
                  <c:v>136.31</c:v>
                </c:pt>
                <c:pt idx="111">
                  <c:v>136.13</c:v>
                </c:pt>
                <c:pt idx="112">
                  <c:v>136.1</c:v>
                </c:pt>
                <c:pt idx="113">
                  <c:v>134.47</c:v>
                </c:pt>
                <c:pt idx="114">
                  <c:v>136.41999999999999</c:v>
                </c:pt>
                <c:pt idx="115">
                  <c:v>133.59</c:v>
                </c:pt>
                <c:pt idx="116">
                  <c:v>140.94999999999999</c:v>
                </c:pt>
                <c:pt idx="117">
                  <c:v>140.74</c:v>
                </c:pt>
                <c:pt idx="118">
                  <c:v>133.72999999999999</c:v>
                </c:pt>
                <c:pt idx="119">
                  <c:v>138.46</c:v>
                </c:pt>
                <c:pt idx="120">
                  <c:v>136.94999999999999</c:v>
                </c:pt>
                <c:pt idx="121">
                  <c:v>135.93</c:v>
                </c:pt>
                <c:pt idx="122">
                  <c:v>199.05</c:v>
                </c:pt>
                <c:pt idx="123">
                  <c:v>175.96</c:v>
                </c:pt>
                <c:pt idx="124">
                  <c:v>145.26</c:v>
                </c:pt>
                <c:pt idx="125">
                  <c:v>260.55</c:v>
                </c:pt>
                <c:pt idx="126">
                  <c:v>868.92</c:v>
                </c:pt>
                <c:pt idx="127">
                  <c:v>134.79</c:v>
                </c:pt>
                <c:pt idx="128">
                  <c:v>126.02</c:v>
                </c:pt>
                <c:pt idx="129">
                  <c:v>133.18</c:v>
                </c:pt>
                <c:pt idx="130">
                  <c:v>135.85</c:v>
                </c:pt>
                <c:pt idx="131">
                  <c:v>134.25</c:v>
                </c:pt>
                <c:pt idx="132">
                  <c:v>136.41999999999999</c:v>
                </c:pt>
                <c:pt idx="133">
                  <c:v>133.82</c:v>
                </c:pt>
                <c:pt idx="134">
                  <c:v>142.58000000000001</c:v>
                </c:pt>
                <c:pt idx="135">
                  <c:v>146.41999999999999</c:v>
                </c:pt>
                <c:pt idx="136">
                  <c:v>133.41</c:v>
                </c:pt>
                <c:pt idx="137">
                  <c:v>139.43</c:v>
                </c:pt>
                <c:pt idx="138">
                  <c:v>136.79</c:v>
                </c:pt>
                <c:pt idx="139">
                  <c:v>135.88999999999999</c:v>
                </c:pt>
                <c:pt idx="140">
                  <c:v>132.96</c:v>
                </c:pt>
                <c:pt idx="141">
                  <c:v>128.25</c:v>
                </c:pt>
                <c:pt idx="142">
                  <c:v>139.88</c:v>
                </c:pt>
                <c:pt idx="143">
                  <c:v>134.24</c:v>
                </c:pt>
                <c:pt idx="144">
                  <c:v>150.4</c:v>
                </c:pt>
                <c:pt idx="145">
                  <c:v>154.31</c:v>
                </c:pt>
                <c:pt idx="146">
                  <c:v>155.38</c:v>
                </c:pt>
                <c:pt idx="147">
                  <c:v>1186.5</c:v>
                </c:pt>
                <c:pt idx="148">
                  <c:v>71992</c:v>
                </c:pt>
                <c:pt idx="149">
                  <c:v>20336000</c:v>
                </c:pt>
                <c:pt idx="150">
                  <c:v>377200000</c:v>
                </c:pt>
                <c:pt idx="151">
                  <c:v>263110000</c:v>
                </c:pt>
                <c:pt idx="152">
                  <c:v>618320</c:v>
                </c:pt>
                <c:pt idx="153">
                  <c:v>5407.1</c:v>
                </c:pt>
                <c:pt idx="154">
                  <c:v>381.56</c:v>
                </c:pt>
                <c:pt idx="155">
                  <c:v>161.22999999999999</c:v>
                </c:pt>
                <c:pt idx="156">
                  <c:v>137.57</c:v>
                </c:pt>
                <c:pt idx="157">
                  <c:v>640.70000000000005</c:v>
                </c:pt>
                <c:pt idx="158">
                  <c:v>456840</c:v>
                </c:pt>
                <c:pt idx="159">
                  <c:v>1017200000</c:v>
                </c:pt>
                <c:pt idx="160">
                  <c:v>23027000000000</c:v>
                </c:pt>
                <c:pt idx="161">
                  <c:v>71719000000000</c:v>
                </c:pt>
                <c:pt idx="162">
                  <c:v>22326000000</c:v>
                </c:pt>
                <c:pt idx="163">
                  <c:v>107380000</c:v>
                </c:pt>
                <c:pt idx="164">
                  <c:v>2291200</c:v>
                </c:pt>
                <c:pt idx="165">
                  <c:v>45691</c:v>
                </c:pt>
                <c:pt idx="166">
                  <c:v>152.31</c:v>
                </c:pt>
                <c:pt idx="167">
                  <c:v>140.86000000000001</c:v>
                </c:pt>
                <c:pt idx="168">
                  <c:v>176.41</c:v>
                </c:pt>
                <c:pt idx="169">
                  <c:v>133.94999999999999</c:v>
                </c:pt>
                <c:pt idx="170">
                  <c:v>140.94</c:v>
                </c:pt>
                <c:pt idx="171">
                  <c:v>140.88999999999999</c:v>
                </c:pt>
                <c:pt idx="172">
                  <c:v>133.19</c:v>
                </c:pt>
                <c:pt idx="173">
                  <c:v>136.77000000000001</c:v>
                </c:pt>
                <c:pt idx="174">
                  <c:v>135.35</c:v>
                </c:pt>
                <c:pt idx="175">
                  <c:v>135.25</c:v>
                </c:pt>
                <c:pt idx="176">
                  <c:v>132.28</c:v>
                </c:pt>
                <c:pt idx="177">
                  <c:v>125.61</c:v>
                </c:pt>
                <c:pt idx="178">
                  <c:v>129.61000000000001</c:v>
                </c:pt>
                <c:pt idx="179">
                  <c:v>131.22999999999999</c:v>
                </c:pt>
                <c:pt idx="180">
                  <c:v>134.13999999999999</c:v>
                </c:pt>
                <c:pt idx="181">
                  <c:v>134.57</c:v>
                </c:pt>
                <c:pt idx="182">
                  <c:v>136.22</c:v>
                </c:pt>
                <c:pt idx="183">
                  <c:v>136.02000000000001</c:v>
                </c:pt>
                <c:pt idx="184">
                  <c:v>135.61000000000001</c:v>
                </c:pt>
                <c:pt idx="185">
                  <c:v>134.35</c:v>
                </c:pt>
                <c:pt idx="186">
                  <c:v>136.26</c:v>
                </c:pt>
                <c:pt idx="187">
                  <c:v>133.4</c:v>
                </c:pt>
                <c:pt idx="188">
                  <c:v>140.94</c:v>
                </c:pt>
                <c:pt idx="189">
                  <c:v>140.77000000000001</c:v>
                </c:pt>
                <c:pt idx="190">
                  <c:v>133.83000000000001</c:v>
                </c:pt>
                <c:pt idx="191">
                  <c:v>138.77000000000001</c:v>
                </c:pt>
                <c:pt idx="192">
                  <c:v>137.43</c:v>
                </c:pt>
                <c:pt idx="193">
                  <c:v>136.71</c:v>
                </c:pt>
                <c:pt idx="194">
                  <c:v>327.07</c:v>
                </c:pt>
                <c:pt idx="195">
                  <c:v>273.01</c:v>
                </c:pt>
                <c:pt idx="196">
                  <c:v>142.94999999999999</c:v>
                </c:pt>
                <c:pt idx="197">
                  <c:v>295.29000000000002</c:v>
                </c:pt>
                <c:pt idx="198">
                  <c:v>1071.7</c:v>
                </c:pt>
                <c:pt idx="199">
                  <c:v>133.94</c:v>
                </c:pt>
                <c:pt idx="200">
                  <c:v>126.54</c:v>
                </c:pt>
                <c:pt idx="201">
                  <c:v>132.84</c:v>
                </c:pt>
                <c:pt idx="202">
                  <c:v>135.87</c:v>
                </c:pt>
                <c:pt idx="203">
                  <c:v>133.9</c:v>
                </c:pt>
                <c:pt idx="204">
                  <c:v>135.71</c:v>
                </c:pt>
                <c:pt idx="205">
                  <c:v>133.38</c:v>
                </c:pt>
                <c:pt idx="206">
                  <c:v>141.78</c:v>
                </c:pt>
                <c:pt idx="207">
                  <c:v>144.99</c:v>
                </c:pt>
                <c:pt idx="208">
                  <c:v>133.02000000000001</c:v>
                </c:pt>
                <c:pt idx="209">
                  <c:v>141.1</c:v>
                </c:pt>
                <c:pt idx="210">
                  <c:v>138.22999999999999</c:v>
                </c:pt>
                <c:pt idx="211">
                  <c:v>136.29</c:v>
                </c:pt>
                <c:pt idx="212">
                  <c:v>132.16999999999999</c:v>
                </c:pt>
                <c:pt idx="213">
                  <c:v>128.97999999999999</c:v>
                </c:pt>
                <c:pt idx="214">
                  <c:v>144.53</c:v>
                </c:pt>
                <c:pt idx="215">
                  <c:v>173.96</c:v>
                </c:pt>
                <c:pt idx="216">
                  <c:v>1644300</c:v>
                </c:pt>
                <c:pt idx="217">
                  <c:v>71371</c:v>
                </c:pt>
                <c:pt idx="218">
                  <c:v>1228.5999999999999</c:v>
                </c:pt>
                <c:pt idx="219">
                  <c:v>1412</c:v>
                </c:pt>
                <c:pt idx="220">
                  <c:v>78478</c:v>
                </c:pt>
                <c:pt idx="221">
                  <c:v>1686900</c:v>
                </c:pt>
                <c:pt idx="222">
                  <c:v>1509500</c:v>
                </c:pt>
                <c:pt idx="223">
                  <c:v>63763</c:v>
                </c:pt>
                <c:pt idx="224">
                  <c:v>1196.5</c:v>
                </c:pt>
                <c:pt idx="225">
                  <c:v>1156.7</c:v>
                </c:pt>
                <c:pt idx="226">
                  <c:v>73430</c:v>
                </c:pt>
                <c:pt idx="227">
                  <c:v>1816200</c:v>
                </c:pt>
                <c:pt idx="228">
                  <c:v>1385000</c:v>
                </c:pt>
                <c:pt idx="229">
                  <c:v>53183</c:v>
                </c:pt>
                <c:pt idx="230">
                  <c:v>485.87</c:v>
                </c:pt>
                <c:pt idx="231">
                  <c:v>700.23</c:v>
                </c:pt>
                <c:pt idx="232">
                  <c:v>66994</c:v>
                </c:pt>
                <c:pt idx="233">
                  <c:v>1454600</c:v>
                </c:pt>
                <c:pt idx="234">
                  <c:v>10555000</c:v>
                </c:pt>
                <c:pt idx="235">
                  <c:v>1222400</c:v>
                </c:pt>
                <c:pt idx="236">
                  <c:v>136650</c:v>
                </c:pt>
                <c:pt idx="237">
                  <c:v>19214</c:v>
                </c:pt>
                <c:pt idx="238">
                  <c:v>3700.6</c:v>
                </c:pt>
                <c:pt idx="239">
                  <c:v>3205</c:v>
                </c:pt>
                <c:pt idx="240">
                  <c:v>145310</c:v>
                </c:pt>
                <c:pt idx="241">
                  <c:v>229350</c:v>
                </c:pt>
                <c:pt idx="242">
                  <c:v>46923</c:v>
                </c:pt>
                <c:pt idx="243">
                  <c:v>55295</c:v>
                </c:pt>
                <c:pt idx="244">
                  <c:v>36403</c:v>
                </c:pt>
                <c:pt idx="245">
                  <c:v>19735</c:v>
                </c:pt>
                <c:pt idx="246">
                  <c:v>63208</c:v>
                </c:pt>
                <c:pt idx="247">
                  <c:v>41124</c:v>
                </c:pt>
                <c:pt idx="248">
                  <c:v>19364</c:v>
                </c:pt>
                <c:pt idx="249">
                  <c:v>28183</c:v>
                </c:pt>
                <c:pt idx="250">
                  <c:v>32360</c:v>
                </c:pt>
                <c:pt idx="251">
                  <c:v>35886</c:v>
                </c:pt>
                <c:pt idx="252">
                  <c:v>18321</c:v>
                </c:pt>
                <c:pt idx="253">
                  <c:v>16796</c:v>
                </c:pt>
                <c:pt idx="254">
                  <c:v>1033500</c:v>
                </c:pt>
                <c:pt idx="255">
                  <c:v>2201800000</c:v>
                </c:pt>
                <c:pt idx="256">
                  <c:v>48871000000000</c:v>
                </c:pt>
                <c:pt idx="257">
                  <c:v>151680000000000</c:v>
                </c:pt>
                <c:pt idx="258">
                  <c:v>38846000000</c:v>
                </c:pt>
                <c:pt idx="259">
                  <c:v>156410000</c:v>
                </c:pt>
                <c:pt idx="260">
                  <c:v>1772600</c:v>
                </c:pt>
                <c:pt idx="261">
                  <c:v>51433</c:v>
                </c:pt>
                <c:pt idx="262">
                  <c:v>14053</c:v>
                </c:pt>
                <c:pt idx="263">
                  <c:v>17617</c:v>
                </c:pt>
                <c:pt idx="264">
                  <c:v>698720</c:v>
                </c:pt>
                <c:pt idx="265">
                  <c:v>184500</c:v>
                </c:pt>
                <c:pt idx="266">
                  <c:v>17456</c:v>
                </c:pt>
                <c:pt idx="267">
                  <c:v>17365</c:v>
                </c:pt>
                <c:pt idx="268">
                  <c:v>15548</c:v>
                </c:pt>
                <c:pt idx="269">
                  <c:v>17429</c:v>
                </c:pt>
                <c:pt idx="270">
                  <c:v>17275</c:v>
                </c:pt>
                <c:pt idx="271">
                  <c:v>17655</c:v>
                </c:pt>
                <c:pt idx="272">
                  <c:v>19026</c:v>
                </c:pt>
                <c:pt idx="273">
                  <c:v>19878</c:v>
                </c:pt>
                <c:pt idx="274">
                  <c:v>20992</c:v>
                </c:pt>
                <c:pt idx="275">
                  <c:v>22260</c:v>
                </c:pt>
                <c:pt idx="276">
                  <c:v>23789</c:v>
                </c:pt>
                <c:pt idx="277">
                  <c:v>26628</c:v>
                </c:pt>
                <c:pt idx="278">
                  <c:v>27949</c:v>
                </c:pt>
                <c:pt idx="279">
                  <c:v>30063</c:v>
                </c:pt>
                <c:pt idx="280">
                  <c:v>32184</c:v>
                </c:pt>
                <c:pt idx="281">
                  <c:v>36480</c:v>
                </c:pt>
                <c:pt idx="282">
                  <c:v>48844</c:v>
                </c:pt>
                <c:pt idx="283">
                  <c:v>51622</c:v>
                </c:pt>
                <c:pt idx="284">
                  <c:v>109510</c:v>
                </c:pt>
                <c:pt idx="285">
                  <c:v>155520</c:v>
                </c:pt>
                <c:pt idx="286">
                  <c:v>281010</c:v>
                </c:pt>
                <c:pt idx="287">
                  <c:v>1224600</c:v>
                </c:pt>
                <c:pt idx="288">
                  <c:v>650920</c:v>
                </c:pt>
                <c:pt idx="289">
                  <c:v>1275700</c:v>
                </c:pt>
                <c:pt idx="290">
                  <c:v>6015700</c:v>
                </c:pt>
                <c:pt idx="291">
                  <c:v>4251000</c:v>
                </c:pt>
                <c:pt idx="292">
                  <c:v>6808400</c:v>
                </c:pt>
                <c:pt idx="293">
                  <c:v>5052700</c:v>
                </c:pt>
                <c:pt idx="294">
                  <c:v>4472800</c:v>
                </c:pt>
                <c:pt idx="295">
                  <c:v>28296000</c:v>
                </c:pt>
                <c:pt idx="296">
                  <c:v>20519000</c:v>
                </c:pt>
                <c:pt idx="297">
                  <c:v>8216400</c:v>
                </c:pt>
                <c:pt idx="298">
                  <c:v>10463000</c:v>
                </c:pt>
                <c:pt idx="299">
                  <c:v>9743200</c:v>
                </c:pt>
                <c:pt idx="300">
                  <c:v>25980000</c:v>
                </c:pt>
                <c:pt idx="301">
                  <c:v>16278000</c:v>
                </c:pt>
                <c:pt idx="302">
                  <c:v>8505100</c:v>
                </c:pt>
                <c:pt idx="303">
                  <c:v>16460000</c:v>
                </c:pt>
                <c:pt idx="304">
                  <c:v>22999000</c:v>
                </c:pt>
                <c:pt idx="305">
                  <c:v>22889000</c:v>
                </c:pt>
                <c:pt idx="306">
                  <c:v>9676200</c:v>
                </c:pt>
                <c:pt idx="307">
                  <c:v>9067600</c:v>
                </c:pt>
                <c:pt idx="308">
                  <c:v>8578100</c:v>
                </c:pt>
                <c:pt idx="309">
                  <c:v>29395000</c:v>
                </c:pt>
                <c:pt idx="310">
                  <c:v>107930000</c:v>
                </c:pt>
                <c:pt idx="311">
                  <c:v>1070000000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3168"/>
        <c:axId val="365143744"/>
      </c:scatterChart>
      <c:valAx>
        <c:axId val="365143168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3744"/>
        <c:crosses val="autoZero"/>
        <c:crossBetween val="midCat"/>
      </c:valAx>
      <c:valAx>
        <c:axId val="365143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Average Shear</a:t>
                </a:r>
                <a:r>
                  <a:rPr lang="en-US" altLang="ko-KR" baseline="0"/>
                  <a:t> Rate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6462962962962964E-2"/>
              <c:y val="0.3386586111111111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6514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Average Shear Stress (1/s)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data'!$E$1</c:f>
              <c:strCache>
                <c:ptCount val="1"/>
                <c:pt idx="0">
                  <c:v>Average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data'!$E$2:$E$10000</c:f>
              <c:numCache>
                <c:formatCode>0.00E+00</c:formatCode>
                <c:ptCount val="9999"/>
                <c:pt idx="0">
                  <c:v>1978100</c:v>
                </c:pt>
                <c:pt idx="1">
                  <c:v>101820</c:v>
                </c:pt>
                <c:pt idx="2">
                  <c:v>100080</c:v>
                </c:pt>
                <c:pt idx="3">
                  <c:v>100730</c:v>
                </c:pt>
                <c:pt idx="4">
                  <c:v>102810</c:v>
                </c:pt>
                <c:pt idx="5">
                  <c:v>105470</c:v>
                </c:pt>
                <c:pt idx="6">
                  <c:v>110780</c:v>
                </c:pt>
                <c:pt idx="7">
                  <c:v>107520</c:v>
                </c:pt>
                <c:pt idx="8">
                  <c:v>102900</c:v>
                </c:pt>
                <c:pt idx="9">
                  <c:v>101440</c:v>
                </c:pt>
                <c:pt idx="10">
                  <c:v>100920</c:v>
                </c:pt>
                <c:pt idx="11">
                  <c:v>100780</c:v>
                </c:pt>
                <c:pt idx="12">
                  <c:v>100740</c:v>
                </c:pt>
                <c:pt idx="13">
                  <c:v>100270</c:v>
                </c:pt>
                <c:pt idx="14">
                  <c:v>100440</c:v>
                </c:pt>
                <c:pt idx="15">
                  <c:v>100430</c:v>
                </c:pt>
                <c:pt idx="16">
                  <c:v>100180</c:v>
                </c:pt>
                <c:pt idx="17">
                  <c:v>101640</c:v>
                </c:pt>
                <c:pt idx="18">
                  <c:v>99932</c:v>
                </c:pt>
                <c:pt idx="19">
                  <c:v>99845</c:v>
                </c:pt>
                <c:pt idx="20">
                  <c:v>100230</c:v>
                </c:pt>
                <c:pt idx="21">
                  <c:v>100300</c:v>
                </c:pt>
                <c:pt idx="22">
                  <c:v>101650</c:v>
                </c:pt>
                <c:pt idx="23">
                  <c:v>101920</c:v>
                </c:pt>
                <c:pt idx="24">
                  <c:v>101890</c:v>
                </c:pt>
                <c:pt idx="25">
                  <c:v>102490</c:v>
                </c:pt>
                <c:pt idx="26">
                  <c:v>102800</c:v>
                </c:pt>
                <c:pt idx="27">
                  <c:v>102710</c:v>
                </c:pt>
                <c:pt idx="28">
                  <c:v>102440</c:v>
                </c:pt>
                <c:pt idx="29">
                  <c:v>102210</c:v>
                </c:pt>
                <c:pt idx="30">
                  <c:v>102970</c:v>
                </c:pt>
                <c:pt idx="31">
                  <c:v>102790</c:v>
                </c:pt>
                <c:pt idx="32">
                  <c:v>102280</c:v>
                </c:pt>
                <c:pt idx="33">
                  <c:v>101820</c:v>
                </c:pt>
                <c:pt idx="34">
                  <c:v>101510</c:v>
                </c:pt>
                <c:pt idx="35">
                  <c:v>101750</c:v>
                </c:pt>
                <c:pt idx="36">
                  <c:v>101810</c:v>
                </c:pt>
                <c:pt idx="37">
                  <c:v>101510</c:v>
                </c:pt>
                <c:pt idx="38">
                  <c:v>101550</c:v>
                </c:pt>
                <c:pt idx="39">
                  <c:v>102310</c:v>
                </c:pt>
                <c:pt idx="40">
                  <c:v>103430</c:v>
                </c:pt>
                <c:pt idx="41">
                  <c:v>103380</c:v>
                </c:pt>
                <c:pt idx="42">
                  <c:v>103090</c:v>
                </c:pt>
                <c:pt idx="43">
                  <c:v>103760</c:v>
                </c:pt>
                <c:pt idx="44">
                  <c:v>104210</c:v>
                </c:pt>
                <c:pt idx="45">
                  <c:v>104190</c:v>
                </c:pt>
                <c:pt idx="46">
                  <c:v>103900</c:v>
                </c:pt>
                <c:pt idx="47">
                  <c:v>103060</c:v>
                </c:pt>
                <c:pt idx="48">
                  <c:v>103370</c:v>
                </c:pt>
                <c:pt idx="49">
                  <c:v>103310</c:v>
                </c:pt>
                <c:pt idx="50">
                  <c:v>102700</c:v>
                </c:pt>
                <c:pt idx="51">
                  <c:v>102480</c:v>
                </c:pt>
                <c:pt idx="52">
                  <c:v>102030</c:v>
                </c:pt>
                <c:pt idx="53">
                  <c:v>102090</c:v>
                </c:pt>
                <c:pt idx="54">
                  <c:v>102090</c:v>
                </c:pt>
                <c:pt idx="55">
                  <c:v>100820</c:v>
                </c:pt>
                <c:pt idx="56">
                  <c:v>101280</c:v>
                </c:pt>
                <c:pt idx="57">
                  <c:v>102290</c:v>
                </c:pt>
                <c:pt idx="58">
                  <c:v>103010</c:v>
                </c:pt>
                <c:pt idx="59">
                  <c:v>103120</c:v>
                </c:pt>
                <c:pt idx="60">
                  <c:v>102400</c:v>
                </c:pt>
                <c:pt idx="61">
                  <c:v>103120</c:v>
                </c:pt>
                <c:pt idx="62">
                  <c:v>103620</c:v>
                </c:pt>
                <c:pt idx="63">
                  <c:v>102930</c:v>
                </c:pt>
                <c:pt idx="64">
                  <c:v>102400</c:v>
                </c:pt>
                <c:pt idx="65">
                  <c:v>102190</c:v>
                </c:pt>
                <c:pt idx="66">
                  <c:v>102630</c:v>
                </c:pt>
                <c:pt idx="67">
                  <c:v>102360</c:v>
                </c:pt>
                <c:pt idx="68">
                  <c:v>101550</c:v>
                </c:pt>
                <c:pt idx="69">
                  <c:v>100950</c:v>
                </c:pt>
                <c:pt idx="70">
                  <c:v>100420</c:v>
                </c:pt>
                <c:pt idx="71">
                  <c:v>100600</c:v>
                </c:pt>
                <c:pt idx="72">
                  <c:v>100380</c:v>
                </c:pt>
                <c:pt idx="73">
                  <c:v>100730</c:v>
                </c:pt>
                <c:pt idx="74">
                  <c:v>101590</c:v>
                </c:pt>
                <c:pt idx="75">
                  <c:v>102490</c:v>
                </c:pt>
                <c:pt idx="76">
                  <c:v>104310</c:v>
                </c:pt>
                <c:pt idx="77">
                  <c:v>107660</c:v>
                </c:pt>
                <c:pt idx="78">
                  <c:v>111600</c:v>
                </c:pt>
                <c:pt idx="79">
                  <c:v>110160</c:v>
                </c:pt>
                <c:pt idx="80">
                  <c:v>105890</c:v>
                </c:pt>
                <c:pt idx="81">
                  <c:v>104200</c:v>
                </c:pt>
                <c:pt idx="82">
                  <c:v>103290</c:v>
                </c:pt>
                <c:pt idx="83">
                  <c:v>102690</c:v>
                </c:pt>
                <c:pt idx="84">
                  <c:v>103040</c:v>
                </c:pt>
                <c:pt idx="85">
                  <c:v>103010</c:v>
                </c:pt>
                <c:pt idx="86">
                  <c:v>102650</c:v>
                </c:pt>
                <c:pt idx="87">
                  <c:v>102380</c:v>
                </c:pt>
                <c:pt idx="88">
                  <c:v>102590</c:v>
                </c:pt>
                <c:pt idx="89">
                  <c:v>103550</c:v>
                </c:pt>
                <c:pt idx="90">
                  <c:v>102250</c:v>
                </c:pt>
                <c:pt idx="91">
                  <c:v>101380</c:v>
                </c:pt>
                <c:pt idx="92">
                  <c:v>101570</c:v>
                </c:pt>
                <c:pt idx="93">
                  <c:v>102020</c:v>
                </c:pt>
                <c:pt idx="94">
                  <c:v>102970</c:v>
                </c:pt>
                <c:pt idx="95">
                  <c:v>103120</c:v>
                </c:pt>
                <c:pt idx="96">
                  <c:v>102630</c:v>
                </c:pt>
                <c:pt idx="97">
                  <c:v>103400</c:v>
                </c:pt>
                <c:pt idx="98">
                  <c:v>103600</c:v>
                </c:pt>
                <c:pt idx="99">
                  <c:v>103670</c:v>
                </c:pt>
                <c:pt idx="100">
                  <c:v>103270</c:v>
                </c:pt>
                <c:pt idx="101">
                  <c:v>102680</c:v>
                </c:pt>
                <c:pt idx="102">
                  <c:v>103260</c:v>
                </c:pt>
                <c:pt idx="103">
                  <c:v>103070</c:v>
                </c:pt>
                <c:pt idx="104">
                  <c:v>102290</c:v>
                </c:pt>
                <c:pt idx="105">
                  <c:v>101900</c:v>
                </c:pt>
                <c:pt idx="106">
                  <c:v>101380</c:v>
                </c:pt>
                <c:pt idx="107">
                  <c:v>101650</c:v>
                </c:pt>
                <c:pt idx="108">
                  <c:v>101830</c:v>
                </c:pt>
                <c:pt idx="109">
                  <c:v>101080</c:v>
                </c:pt>
                <c:pt idx="110">
                  <c:v>101350</c:v>
                </c:pt>
                <c:pt idx="111">
                  <c:v>102130</c:v>
                </c:pt>
                <c:pt idx="112">
                  <c:v>103210</c:v>
                </c:pt>
                <c:pt idx="113">
                  <c:v>103120</c:v>
                </c:pt>
                <c:pt idx="114">
                  <c:v>102570</c:v>
                </c:pt>
                <c:pt idx="115">
                  <c:v>103390</c:v>
                </c:pt>
                <c:pt idx="116">
                  <c:v>103740</c:v>
                </c:pt>
                <c:pt idx="117">
                  <c:v>103370</c:v>
                </c:pt>
                <c:pt idx="118">
                  <c:v>103050</c:v>
                </c:pt>
                <c:pt idx="119">
                  <c:v>102350</c:v>
                </c:pt>
                <c:pt idx="120">
                  <c:v>102770</c:v>
                </c:pt>
                <c:pt idx="121">
                  <c:v>102470</c:v>
                </c:pt>
                <c:pt idx="122">
                  <c:v>102120</c:v>
                </c:pt>
                <c:pt idx="123">
                  <c:v>101740</c:v>
                </c:pt>
                <c:pt idx="124">
                  <c:v>101150</c:v>
                </c:pt>
                <c:pt idx="125">
                  <c:v>101630</c:v>
                </c:pt>
                <c:pt idx="126">
                  <c:v>101390</c:v>
                </c:pt>
                <c:pt idx="127">
                  <c:v>100460</c:v>
                </c:pt>
                <c:pt idx="128">
                  <c:v>100820</c:v>
                </c:pt>
                <c:pt idx="129">
                  <c:v>101640</c:v>
                </c:pt>
                <c:pt idx="130">
                  <c:v>102780</c:v>
                </c:pt>
                <c:pt idx="131">
                  <c:v>102820</c:v>
                </c:pt>
                <c:pt idx="132">
                  <c:v>102230</c:v>
                </c:pt>
                <c:pt idx="133">
                  <c:v>103170</c:v>
                </c:pt>
                <c:pt idx="134">
                  <c:v>103680</c:v>
                </c:pt>
                <c:pt idx="135">
                  <c:v>102930</c:v>
                </c:pt>
                <c:pt idx="136">
                  <c:v>102520</c:v>
                </c:pt>
                <c:pt idx="137">
                  <c:v>102410</c:v>
                </c:pt>
                <c:pt idx="138">
                  <c:v>102820</c:v>
                </c:pt>
                <c:pt idx="139">
                  <c:v>102800</c:v>
                </c:pt>
                <c:pt idx="140">
                  <c:v>101700</c:v>
                </c:pt>
                <c:pt idx="141">
                  <c:v>101310</c:v>
                </c:pt>
                <c:pt idx="142">
                  <c:v>101000</c:v>
                </c:pt>
                <c:pt idx="143">
                  <c:v>100800</c:v>
                </c:pt>
                <c:pt idx="144">
                  <c:v>100750</c:v>
                </c:pt>
                <c:pt idx="145">
                  <c:v>100820</c:v>
                </c:pt>
                <c:pt idx="146">
                  <c:v>101690</c:v>
                </c:pt>
                <c:pt idx="147">
                  <c:v>102660</c:v>
                </c:pt>
                <c:pt idx="148">
                  <c:v>104470</c:v>
                </c:pt>
                <c:pt idx="149">
                  <c:v>107920</c:v>
                </c:pt>
                <c:pt idx="150">
                  <c:v>111760</c:v>
                </c:pt>
                <c:pt idx="151">
                  <c:v>110210</c:v>
                </c:pt>
                <c:pt idx="152">
                  <c:v>105940</c:v>
                </c:pt>
                <c:pt idx="153">
                  <c:v>104440</c:v>
                </c:pt>
                <c:pt idx="154">
                  <c:v>103470</c:v>
                </c:pt>
                <c:pt idx="155">
                  <c:v>102770</c:v>
                </c:pt>
                <c:pt idx="156">
                  <c:v>103180</c:v>
                </c:pt>
                <c:pt idx="157">
                  <c:v>103070</c:v>
                </c:pt>
                <c:pt idx="158">
                  <c:v>102830</c:v>
                </c:pt>
                <c:pt idx="159">
                  <c:v>102540</c:v>
                </c:pt>
                <c:pt idx="160">
                  <c:v>102640</c:v>
                </c:pt>
                <c:pt idx="161">
                  <c:v>103730</c:v>
                </c:pt>
                <c:pt idx="162">
                  <c:v>102350</c:v>
                </c:pt>
                <c:pt idx="163">
                  <c:v>101500</c:v>
                </c:pt>
                <c:pt idx="164">
                  <c:v>101710</c:v>
                </c:pt>
                <c:pt idx="165">
                  <c:v>102090</c:v>
                </c:pt>
                <c:pt idx="166">
                  <c:v>103070</c:v>
                </c:pt>
                <c:pt idx="167">
                  <c:v>103200</c:v>
                </c:pt>
                <c:pt idx="168">
                  <c:v>102700</c:v>
                </c:pt>
                <c:pt idx="169">
                  <c:v>103510</c:v>
                </c:pt>
                <c:pt idx="170">
                  <c:v>103710</c:v>
                </c:pt>
                <c:pt idx="171">
                  <c:v>103620</c:v>
                </c:pt>
                <c:pt idx="172">
                  <c:v>103220</c:v>
                </c:pt>
                <c:pt idx="173">
                  <c:v>102760</c:v>
                </c:pt>
                <c:pt idx="174">
                  <c:v>103310</c:v>
                </c:pt>
                <c:pt idx="175">
                  <c:v>103100</c:v>
                </c:pt>
                <c:pt idx="176">
                  <c:v>102400</c:v>
                </c:pt>
                <c:pt idx="177">
                  <c:v>101920</c:v>
                </c:pt>
                <c:pt idx="178">
                  <c:v>101390</c:v>
                </c:pt>
                <c:pt idx="179">
                  <c:v>101710</c:v>
                </c:pt>
                <c:pt idx="180">
                  <c:v>101790</c:v>
                </c:pt>
                <c:pt idx="181">
                  <c:v>101180</c:v>
                </c:pt>
                <c:pt idx="182">
                  <c:v>101350</c:v>
                </c:pt>
                <c:pt idx="183">
                  <c:v>102050</c:v>
                </c:pt>
                <c:pt idx="184">
                  <c:v>103180</c:v>
                </c:pt>
                <c:pt idx="185">
                  <c:v>103100</c:v>
                </c:pt>
                <c:pt idx="186">
                  <c:v>102560</c:v>
                </c:pt>
                <c:pt idx="187">
                  <c:v>103300</c:v>
                </c:pt>
                <c:pt idx="188">
                  <c:v>103660</c:v>
                </c:pt>
                <c:pt idx="189">
                  <c:v>103500</c:v>
                </c:pt>
                <c:pt idx="190">
                  <c:v>103140</c:v>
                </c:pt>
                <c:pt idx="191">
                  <c:v>102300</c:v>
                </c:pt>
                <c:pt idx="192">
                  <c:v>102580</c:v>
                </c:pt>
                <c:pt idx="193">
                  <c:v>102350</c:v>
                </c:pt>
                <c:pt idx="194">
                  <c:v>101840</c:v>
                </c:pt>
                <c:pt idx="195">
                  <c:v>101560</c:v>
                </c:pt>
                <c:pt idx="196">
                  <c:v>100940</c:v>
                </c:pt>
                <c:pt idx="197">
                  <c:v>101120</c:v>
                </c:pt>
                <c:pt idx="198">
                  <c:v>101010</c:v>
                </c:pt>
                <c:pt idx="199">
                  <c:v>99868</c:v>
                </c:pt>
                <c:pt idx="200">
                  <c:v>100180</c:v>
                </c:pt>
                <c:pt idx="201">
                  <c:v>101140</c:v>
                </c:pt>
                <c:pt idx="202">
                  <c:v>102150</c:v>
                </c:pt>
                <c:pt idx="203">
                  <c:v>101980</c:v>
                </c:pt>
                <c:pt idx="204">
                  <c:v>101560</c:v>
                </c:pt>
                <c:pt idx="205">
                  <c:v>102130</c:v>
                </c:pt>
                <c:pt idx="206">
                  <c:v>102390</c:v>
                </c:pt>
                <c:pt idx="207">
                  <c:v>101540</c:v>
                </c:pt>
                <c:pt idx="208">
                  <c:v>100590</c:v>
                </c:pt>
                <c:pt idx="209">
                  <c:v>100720</c:v>
                </c:pt>
                <c:pt idx="210">
                  <c:v>100970</c:v>
                </c:pt>
                <c:pt idx="211">
                  <c:v>100600</c:v>
                </c:pt>
                <c:pt idx="212">
                  <c:v>99336</c:v>
                </c:pt>
                <c:pt idx="213">
                  <c:v>98030</c:v>
                </c:pt>
                <c:pt idx="214">
                  <c:v>97289</c:v>
                </c:pt>
                <c:pt idx="215">
                  <c:v>96594</c:v>
                </c:pt>
                <c:pt idx="216">
                  <c:v>113010</c:v>
                </c:pt>
                <c:pt idx="217">
                  <c:v>101290</c:v>
                </c:pt>
                <c:pt idx="218">
                  <c:v>96028</c:v>
                </c:pt>
                <c:pt idx="219">
                  <c:v>97298</c:v>
                </c:pt>
                <c:pt idx="220">
                  <c:v>105430</c:v>
                </c:pt>
                <c:pt idx="221">
                  <c:v>120230</c:v>
                </c:pt>
                <c:pt idx="222">
                  <c:v>120350</c:v>
                </c:pt>
                <c:pt idx="223">
                  <c:v>105390</c:v>
                </c:pt>
                <c:pt idx="224">
                  <c:v>96572</c:v>
                </c:pt>
                <c:pt idx="225">
                  <c:v>94658</c:v>
                </c:pt>
                <c:pt idx="226">
                  <c:v>100110</c:v>
                </c:pt>
                <c:pt idx="227">
                  <c:v>112290</c:v>
                </c:pt>
                <c:pt idx="228">
                  <c:v>112100</c:v>
                </c:pt>
                <c:pt idx="229">
                  <c:v>100360</c:v>
                </c:pt>
                <c:pt idx="230">
                  <c:v>96160</c:v>
                </c:pt>
                <c:pt idx="231">
                  <c:v>100460</c:v>
                </c:pt>
                <c:pt idx="232">
                  <c:v>112080</c:v>
                </c:pt>
                <c:pt idx="233">
                  <c:v>130730</c:v>
                </c:pt>
                <c:pt idx="234">
                  <c:v>153880</c:v>
                </c:pt>
                <c:pt idx="235">
                  <c:v>139430</c:v>
                </c:pt>
                <c:pt idx="236">
                  <c:v>129720</c:v>
                </c:pt>
                <c:pt idx="237">
                  <c:v>123140</c:v>
                </c:pt>
                <c:pt idx="238">
                  <c:v>119440</c:v>
                </c:pt>
                <c:pt idx="239">
                  <c:v>120570</c:v>
                </c:pt>
                <c:pt idx="240">
                  <c:v>128160</c:v>
                </c:pt>
                <c:pt idx="241">
                  <c:v>128650</c:v>
                </c:pt>
                <c:pt idx="242">
                  <c:v>126790</c:v>
                </c:pt>
                <c:pt idx="243">
                  <c:v>129020</c:v>
                </c:pt>
                <c:pt idx="244">
                  <c:v>131190</c:v>
                </c:pt>
                <c:pt idx="245">
                  <c:v>132350</c:v>
                </c:pt>
                <c:pt idx="246">
                  <c:v>136910</c:v>
                </c:pt>
                <c:pt idx="247">
                  <c:v>137520</c:v>
                </c:pt>
                <c:pt idx="248">
                  <c:v>140990</c:v>
                </c:pt>
                <c:pt idx="249">
                  <c:v>144460</c:v>
                </c:pt>
                <c:pt idx="250">
                  <c:v>144590</c:v>
                </c:pt>
                <c:pt idx="251">
                  <c:v>148520</c:v>
                </c:pt>
                <c:pt idx="252">
                  <c:v>150530</c:v>
                </c:pt>
                <c:pt idx="253">
                  <c:v>150620</c:v>
                </c:pt>
                <c:pt idx="254">
                  <c:v>151370</c:v>
                </c:pt>
                <c:pt idx="255">
                  <c:v>153260</c:v>
                </c:pt>
                <c:pt idx="256">
                  <c:v>156930</c:v>
                </c:pt>
                <c:pt idx="257">
                  <c:v>158100</c:v>
                </c:pt>
                <c:pt idx="258">
                  <c:v>157790</c:v>
                </c:pt>
                <c:pt idx="259">
                  <c:v>158260</c:v>
                </c:pt>
                <c:pt idx="260">
                  <c:v>156350</c:v>
                </c:pt>
                <c:pt idx="261">
                  <c:v>157640</c:v>
                </c:pt>
                <c:pt idx="262">
                  <c:v>156240</c:v>
                </c:pt>
                <c:pt idx="263">
                  <c:v>156860</c:v>
                </c:pt>
                <c:pt idx="264">
                  <c:v>158080</c:v>
                </c:pt>
                <c:pt idx="265">
                  <c:v>153640</c:v>
                </c:pt>
                <c:pt idx="266">
                  <c:v>154240</c:v>
                </c:pt>
                <c:pt idx="267">
                  <c:v>152000</c:v>
                </c:pt>
                <c:pt idx="268">
                  <c:v>148410</c:v>
                </c:pt>
                <c:pt idx="269">
                  <c:v>149610</c:v>
                </c:pt>
                <c:pt idx="270">
                  <c:v>146650</c:v>
                </c:pt>
                <c:pt idx="271">
                  <c:v>144390</c:v>
                </c:pt>
                <c:pt idx="272">
                  <c:v>143090</c:v>
                </c:pt>
                <c:pt idx="273">
                  <c:v>141530</c:v>
                </c:pt>
                <c:pt idx="274">
                  <c:v>141060</c:v>
                </c:pt>
                <c:pt idx="275">
                  <c:v>139270</c:v>
                </c:pt>
                <c:pt idx="276">
                  <c:v>139000</c:v>
                </c:pt>
                <c:pt idx="277">
                  <c:v>139720</c:v>
                </c:pt>
                <c:pt idx="278">
                  <c:v>137770</c:v>
                </c:pt>
                <c:pt idx="279">
                  <c:v>138040</c:v>
                </c:pt>
                <c:pt idx="280">
                  <c:v>138250</c:v>
                </c:pt>
                <c:pt idx="281">
                  <c:v>140040</c:v>
                </c:pt>
                <c:pt idx="282">
                  <c:v>144000</c:v>
                </c:pt>
                <c:pt idx="283">
                  <c:v>144370</c:v>
                </c:pt>
                <c:pt idx="284">
                  <c:v>150250</c:v>
                </c:pt>
                <c:pt idx="285">
                  <c:v>155490</c:v>
                </c:pt>
                <c:pt idx="286">
                  <c:v>155670</c:v>
                </c:pt>
                <c:pt idx="287">
                  <c:v>161050</c:v>
                </c:pt>
                <c:pt idx="288">
                  <c:v>164940</c:v>
                </c:pt>
                <c:pt idx="289">
                  <c:v>165730</c:v>
                </c:pt>
                <c:pt idx="290">
                  <c:v>169550</c:v>
                </c:pt>
                <c:pt idx="291">
                  <c:v>168330</c:v>
                </c:pt>
                <c:pt idx="292">
                  <c:v>170580</c:v>
                </c:pt>
                <c:pt idx="293">
                  <c:v>177590</c:v>
                </c:pt>
                <c:pt idx="294">
                  <c:v>178560</c:v>
                </c:pt>
                <c:pt idx="295">
                  <c:v>180760</c:v>
                </c:pt>
                <c:pt idx="296">
                  <c:v>179100</c:v>
                </c:pt>
                <c:pt idx="297">
                  <c:v>180050</c:v>
                </c:pt>
                <c:pt idx="298">
                  <c:v>185840</c:v>
                </c:pt>
                <c:pt idx="299">
                  <c:v>188430</c:v>
                </c:pt>
                <c:pt idx="300">
                  <c:v>192180</c:v>
                </c:pt>
                <c:pt idx="301">
                  <c:v>195050</c:v>
                </c:pt>
                <c:pt idx="302">
                  <c:v>198870</c:v>
                </c:pt>
                <c:pt idx="303">
                  <c:v>200810</c:v>
                </c:pt>
                <c:pt idx="304">
                  <c:v>198700</c:v>
                </c:pt>
                <c:pt idx="305">
                  <c:v>200140</c:v>
                </c:pt>
                <c:pt idx="306">
                  <c:v>201170</c:v>
                </c:pt>
                <c:pt idx="307">
                  <c:v>204830</c:v>
                </c:pt>
                <c:pt idx="308">
                  <c:v>209520</c:v>
                </c:pt>
                <c:pt idx="309">
                  <c:v>222060</c:v>
                </c:pt>
                <c:pt idx="310">
                  <c:v>244900</c:v>
                </c:pt>
                <c:pt idx="311">
                  <c:v>281630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5472"/>
        <c:axId val="365146048"/>
      </c:scatterChart>
      <c:valAx>
        <c:axId val="36514547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6048"/>
        <c:crosses val="autoZero"/>
        <c:crossBetween val="midCat"/>
      </c:valAx>
      <c:valAx>
        <c:axId val="365146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Rate (Pa)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data'!$F$1</c:f>
              <c:strCache>
                <c:ptCount val="1"/>
                <c:pt idx="0">
                  <c:v>Maximum Shear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data'!$A$2:$A$289</c:f>
              <c:numCache>
                <c:formatCode>0.00E+00</c:formatCode>
                <c:ptCount val="288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</c:numCache>
            </c:numRef>
          </c:xVal>
          <c:yVal>
            <c:numRef>
              <c:f>'Axial raw data'!$F$2:$F$289</c:f>
              <c:numCache>
                <c:formatCode>0.00E+00</c:formatCode>
                <c:ptCount val="288"/>
                <c:pt idx="0">
                  <c:v>1.0648E+21</c:v>
                </c:pt>
                <c:pt idx="1">
                  <c:v>256460</c:v>
                </c:pt>
                <c:pt idx="2">
                  <c:v>40035</c:v>
                </c:pt>
                <c:pt idx="3">
                  <c:v>1085000</c:v>
                </c:pt>
                <c:pt idx="4">
                  <c:v>169300000</c:v>
                </c:pt>
                <c:pt idx="5">
                  <c:v>86032000000</c:v>
                </c:pt>
                <c:pt idx="6">
                  <c:v>410170000000</c:v>
                </c:pt>
                <c:pt idx="7">
                  <c:v>32043000000</c:v>
                </c:pt>
                <c:pt idx="8">
                  <c:v>68934000</c:v>
                </c:pt>
                <c:pt idx="9">
                  <c:v>626800</c:v>
                </c:pt>
                <c:pt idx="10">
                  <c:v>220880</c:v>
                </c:pt>
                <c:pt idx="11">
                  <c:v>134450</c:v>
                </c:pt>
                <c:pt idx="12">
                  <c:v>160620</c:v>
                </c:pt>
                <c:pt idx="13">
                  <c:v>8699100</c:v>
                </c:pt>
                <c:pt idx="14">
                  <c:v>8182400000</c:v>
                </c:pt>
                <c:pt idx="15">
                  <c:v>19101000000000</c:v>
                </c:pt>
                <c:pt idx="16">
                  <c:v>4.3347E+17</c:v>
                </c:pt>
                <c:pt idx="17">
                  <c:v>1.3377E+18</c:v>
                </c:pt>
                <c:pt idx="18">
                  <c:v>381790000000000</c:v>
                </c:pt>
                <c:pt idx="19">
                  <c:v>1708700000000</c:v>
                </c:pt>
                <c:pt idx="20">
                  <c:v>30669000000</c:v>
                </c:pt>
                <c:pt idx="21">
                  <c:v>668250000</c:v>
                </c:pt>
                <c:pt idx="22">
                  <c:v>225580</c:v>
                </c:pt>
                <c:pt idx="23">
                  <c:v>141240</c:v>
                </c:pt>
                <c:pt idx="24">
                  <c:v>775980</c:v>
                </c:pt>
                <c:pt idx="25">
                  <c:v>4957.2</c:v>
                </c:pt>
                <c:pt idx="26">
                  <c:v>3798.3</c:v>
                </c:pt>
                <c:pt idx="27">
                  <c:v>3762</c:v>
                </c:pt>
                <c:pt idx="28">
                  <c:v>3372.2</c:v>
                </c:pt>
                <c:pt idx="29">
                  <c:v>3738.8</c:v>
                </c:pt>
                <c:pt idx="30">
                  <c:v>3339.8</c:v>
                </c:pt>
                <c:pt idx="31">
                  <c:v>3114.2</c:v>
                </c:pt>
                <c:pt idx="32">
                  <c:v>2926</c:v>
                </c:pt>
                <c:pt idx="33">
                  <c:v>3113.6</c:v>
                </c:pt>
                <c:pt idx="34">
                  <c:v>2878.3</c:v>
                </c:pt>
                <c:pt idx="35">
                  <c:v>3031.9</c:v>
                </c:pt>
                <c:pt idx="36">
                  <c:v>4905.2</c:v>
                </c:pt>
                <c:pt idx="37">
                  <c:v>4948.7</c:v>
                </c:pt>
                <c:pt idx="38">
                  <c:v>19137</c:v>
                </c:pt>
                <c:pt idx="39">
                  <c:v>6738.5</c:v>
                </c:pt>
                <c:pt idx="40">
                  <c:v>2639.6</c:v>
                </c:pt>
                <c:pt idx="41">
                  <c:v>2581.9</c:v>
                </c:pt>
                <c:pt idx="42">
                  <c:v>2597.3000000000002</c:v>
                </c:pt>
                <c:pt idx="43">
                  <c:v>2471.4</c:v>
                </c:pt>
                <c:pt idx="44">
                  <c:v>2554.8000000000002</c:v>
                </c:pt>
                <c:pt idx="45">
                  <c:v>2624.6</c:v>
                </c:pt>
                <c:pt idx="46">
                  <c:v>2508.9</c:v>
                </c:pt>
                <c:pt idx="47">
                  <c:v>2629.9</c:v>
                </c:pt>
                <c:pt idx="48">
                  <c:v>2747.2</c:v>
                </c:pt>
                <c:pt idx="49">
                  <c:v>2985.5</c:v>
                </c:pt>
                <c:pt idx="50">
                  <c:v>18471</c:v>
                </c:pt>
                <c:pt idx="51">
                  <c:v>24708</c:v>
                </c:pt>
                <c:pt idx="52">
                  <c:v>167720</c:v>
                </c:pt>
                <c:pt idx="53">
                  <c:v>2718300</c:v>
                </c:pt>
                <c:pt idx="54">
                  <c:v>15666000</c:v>
                </c:pt>
                <c:pt idx="55">
                  <c:v>17883</c:v>
                </c:pt>
                <c:pt idx="56">
                  <c:v>3948.1</c:v>
                </c:pt>
                <c:pt idx="57">
                  <c:v>4732</c:v>
                </c:pt>
                <c:pt idx="58">
                  <c:v>4989.5</c:v>
                </c:pt>
                <c:pt idx="59">
                  <c:v>5651.8</c:v>
                </c:pt>
                <c:pt idx="60">
                  <c:v>4816.2</c:v>
                </c:pt>
                <c:pt idx="61">
                  <c:v>4324.2</c:v>
                </c:pt>
                <c:pt idx="62">
                  <c:v>21072</c:v>
                </c:pt>
                <c:pt idx="63">
                  <c:v>75025</c:v>
                </c:pt>
                <c:pt idx="64">
                  <c:v>25704</c:v>
                </c:pt>
                <c:pt idx="65">
                  <c:v>11825</c:v>
                </c:pt>
                <c:pt idx="66">
                  <c:v>4919.2</c:v>
                </c:pt>
                <c:pt idx="67">
                  <c:v>5334.4</c:v>
                </c:pt>
                <c:pt idx="68">
                  <c:v>10382</c:v>
                </c:pt>
                <c:pt idx="69">
                  <c:v>125870</c:v>
                </c:pt>
                <c:pt idx="70">
                  <c:v>152100</c:v>
                </c:pt>
                <c:pt idx="71">
                  <c:v>18939</c:v>
                </c:pt>
                <c:pt idx="72">
                  <c:v>75975</c:v>
                </c:pt>
                <c:pt idx="73">
                  <c:v>53233</c:v>
                </c:pt>
                <c:pt idx="74">
                  <c:v>15340</c:v>
                </c:pt>
                <c:pt idx="75">
                  <c:v>1022900</c:v>
                </c:pt>
                <c:pt idx="76">
                  <c:v>147870000</c:v>
                </c:pt>
                <c:pt idx="77">
                  <c:v>76078000000</c:v>
                </c:pt>
                <c:pt idx="78">
                  <c:v>358950000000</c:v>
                </c:pt>
                <c:pt idx="79">
                  <c:v>39252000000</c:v>
                </c:pt>
                <c:pt idx="80">
                  <c:v>93280000</c:v>
                </c:pt>
                <c:pt idx="81">
                  <c:v>779330</c:v>
                </c:pt>
                <c:pt idx="82">
                  <c:v>39276</c:v>
                </c:pt>
                <c:pt idx="83">
                  <c:v>9332.4</c:v>
                </c:pt>
                <c:pt idx="84">
                  <c:v>28795</c:v>
                </c:pt>
                <c:pt idx="85">
                  <c:v>8324700</c:v>
                </c:pt>
                <c:pt idx="86">
                  <c:v>7992100000</c:v>
                </c:pt>
                <c:pt idx="87">
                  <c:v>18779000000000</c:v>
                </c:pt>
                <c:pt idx="88">
                  <c:v>4.2796E+17</c:v>
                </c:pt>
                <c:pt idx="89">
                  <c:v>1.3215E+18</c:v>
                </c:pt>
                <c:pt idx="90">
                  <c:v>393360000000000</c:v>
                </c:pt>
                <c:pt idx="91">
                  <c:v>1824000000000</c:v>
                </c:pt>
                <c:pt idx="92">
                  <c:v>37338000000</c:v>
                </c:pt>
                <c:pt idx="93">
                  <c:v>895880000</c:v>
                </c:pt>
                <c:pt idx="94">
                  <c:v>311050</c:v>
                </c:pt>
                <c:pt idx="95">
                  <c:v>109260</c:v>
                </c:pt>
                <c:pt idx="96">
                  <c:v>684870</c:v>
                </c:pt>
                <c:pt idx="97">
                  <c:v>4659</c:v>
                </c:pt>
                <c:pt idx="98">
                  <c:v>3078</c:v>
                </c:pt>
                <c:pt idx="99">
                  <c:v>3056.4</c:v>
                </c:pt>
                <c:pt idx="100">
                  <c:v>2951.4</c:v>
                </c:pt>
                <c:pt idx="101">
                  <c:v>3133.6</c:v>
                </c:pt>
                <c:pt idx="102">
                  <c:v>2903.1</c:v>
                </c:pt>
                <c:pt idx="103">
                  <c:v>3186.5</c:v>
                </c:pt>
                <c:pt idx="104">
                  <c:v>3259.5</c:v>
                </c:pt>
                <c:pt idx="105">
                  <c:v>3136.7</c:v>
                </c:pt>
                <c:pt idx="106">
                  <c:v>3131.2</c:v>
                </c:pt>
                <c:pt idx="107">
                  <c:v>3335.2</c:v>
                </c:pt>
                <c:pt idx="108">
                  <c:v>6467.2</c:v>
                </c:pt>
                <c:pt idx="109">
                  <c:v>6304.2</c:v>
                </c:pt>
                <c:pt idx="110">
                  <c:v>16950</c:v>
                </c:pt>
                <c:pt idx="111">
                  <c:v>6507.3</c:v>
                </c:pt>
                <c:pt idx="112">
                  <c:v>3505.1</c:v>
                </c:pt>
                <c:pt idx="113">
                  <c:v>3235.8</c:v>
                </c:pt>
                <c:pt idx="114">
                  <c:v>3199.7</c:v>
                </c:pt>
                <c:pt idx="115">
                  <c:v>3242.1</c:v>
                </c:pt>
                <c:pt idx="116">
                  <c:v>3495</c:v>
                </c:pt>
                <c:pt idx="117">
                  <c:v>3687.4</c:v>
                </c:pt>
                <c:pt idx="118">
                  <c:v>3387</c:v>
                </c:pt>
                <c:pt idx="119">
                  <c:v>3472.4</c:v>
                </c:pt>
                <c:pt idx="120">
                  <c:v>3356.3</c:v>
                </c:pt>
                <c:pt idx="121">
                  <c:v>3714.8</c:v>
                </c:pt>
                <c:pt idx="122">
                  <c:v>13463</c:v>
                </c:pt>
                <c:pt idx="123">
                  <c:v>20539</c:v>
                </c:pt>
                <c:pt idx="124">
                  <c:v>267960</c:v>
                </c:pt>
                <c:pt idx="125">
                  <c:v>2327500</c:v>
                </c:pt>
                <c:pt idx="126">
                  <c:v>13063000</c:v>
                </c:pt>
                <c:pt idx="127">
                  <c:v>19537</c:v>
                </c:pt>
                <c:pt idx="128">
                  <c:v>3429.2</c:v>
                </c:pt>
                <c:pt idx="129">
                  <c:v>3366.4</c:v>
                </c:pt>
                <c:pt idx="130">
                  <c:v>3282</c:v>
                </c:pt>
                <c:pt idx="131">
                  <c:v>2944.6</c:v>
                </c:pt>
                <c:pt idx="132">
                  <c:v>2860.1</c:v>
                </c:pt>
                <c:pt idx="133">
                  <c:v>2811.4</c:v>
                </c:pt>
                <c:pt idx="134">
                  <c:v>32946</c:v>
                </c:pt>
                <c:pt idx="135">
                  <c:v>85081</c:v>
                </c:pt>
                <c:pt idx="136">
                  <c:v>13752</c:v>
                </c:pt>
                <c:pt idx="137">
                  <c:v>10616</c:v>
                </c:pt>
                <c:pt idx="138">
                  <c:v>3057.4</c:v>
                </c:pt>
                <c:pt idx="139">
                  <c:v>3468.1</c:v>
                </c:pt>
                <c:pt idx="140">
                  <c:v>5831.8</c:v>
                </c:pt>
                <c:pt idx="141">
                  <c:v>35021</c:v>
                </c:pt>
                <c:pt idx="142">
                  <c:v>57542</c:v>
                </c:pt>
                <c:pt idx="143">
                  <c:v>20874</c:v>
                </c:pt>
                <c:pt idx="144">
                  <c:v>35904</c:v>
                </c:pt>
                <c:pt idx="145">
                  <c:v>27147</c:v>
                </c:pt>
                <c:pt idx="146">
                  <c:v>13574</c:v>
                </c:pt>
                <c:pt idx="147">
                  <c:v>966670</c:v>
                </c:pt>
                <c:pt idx="148">
                  <c:v>146270000</c:v>
                </c:pt>
                <c:pt idx="149">
                  <c:v>76072000000</c:v>
                </c:pt>
                <c:pt idx="150">
                  <c:v>360960000000</c:v>
                </c:pt>
                <c:pt idx="151">
                  <c:v>39160000000</c:v>
                </c:pt>
                <c:pt idx="152">
                  <c:v>92514000</c:v>
                </c:pt>
                <c:pt idx="153">
                  <c:v>770490</c:v>
                </c:pt>
                <c:pt idx="154">
                  <c:v>41185</c:v>
                </c:pt>
                <c:pt idx="155">
                  <c:v>11120</c:v>
                </c:pt>
                <c:pt idx="156">
                  <c:v>29601</c:v>
                </c:pt>
                <c:pt idx="157">
                  <c:v>8373400</c:v>
                </c:pt>
                <c:pt idx="158">
                  <c:v>8021900000</c:v>
                </c:pt>
                <c:pt idx="159">
                  <c:v>18831000000000</c:v>
                </c:pt>
                <c:pt idx="160">
                  <c:v>4.2889E+17</c:v>
                </c:pt>
                <c:pt idx="161">
                  <c:v>1.3243E+18</c:v>
                </c:pt>
                <c:pt idx="162">
                  <c:v>391380000000000</c:v>
                </c:pt>
                <c:pt idx="163">
                  <c:v>1803700000000</c:v>
                </c:pt>
                <c:pt idx="164">
                  <c:v>36095000000</c:v>
                </c:pt>
                <c:pt idx="165">
                  <c:v>852420000</c:v>
                </c:pt>
                <c:pt idx="166">
                  <c:v>294400</c:v>
                </c:pt>
                <c:pt idx="167">
                  <c:v>114350</c:v>
                </c:pt>
                <c:pt idx="168">
                  <c:v>705090</c:v>
                </c:pt>
                <c:pt idx="169">
                  <c:v>4513.3</c:v>
                </c:pt>
                <c:pt idx="170">
                  <c:v>3072.1</c:v>
                </c:pt>
                <c:pt idx="171">
                  <c:v>3025.3</c:v>
                </c:pt>
                <c:pt idx="172">
                  <c:v>2844.2</c:v>
                </c:pt>
                <c:pt idx="173">
                  <c:v>3045.9</c:v>
                </c:pt>
                <c:pt idx="174">
                  <c:v>2718.6</c:v>
                </c:pt>
                <c:pt idx="175">
                  <c:v>2962.4</c:v>
                </c:pt>
                <c:pt idx="176">
                  <c:v>2951.1</c:v>
                </c:pt>
                <c:pt idx="177">
                  <c:v>2845.2</c:v>
                </c:pt>
                <c:pt idx="178">
                  <c:v>2782.5</c:v>
                </c:pt>
                <c:pt idx="179">
                  <c:v>2929.8</c:v>
                </c:pt>
                <c:pt idx="180">
                  <c:v>5648.2</c:v>
                </c:pt>
                <c:pt idx="181">
                  <c:v>5565.4</c:v>
                </c:pt>
                <c:pt idx="182">
                  <c:v>17077</c:v>
                </c:pt>
                <c:pt idx="183">
                  <c:v>6102.9</c:v>
                </c:pt>
                <c:pt idx="184">
                  <c:v>2817.7</c:v>
                </c:pt>
                <c:pt idx="185">
                  <c:v>2579.6999999999998</c:v>
                </c:pt>
                <c:pt idx="186">
                  <c:v>2643.5</c:v>
                </c:pt>
                <c:pt idx="187">
                  <c:v>2691</c:v>
                </c:pt>
                <c:pt idx="188">
                  <c:v>2893</c:v>
                </c:pt>
                <c:pt idx="189">
                  <c:v>3064.6</c:v>
                </c:pt>
                <c:pt idx="190">
                  <c:v>3039.8</c:v>
                </c:pt>
                <c:pt idx="191">
                  <c:v>3112.7</c:v>
                </c:pt>
                <c:pt idx="192">
                  <c:v>3009.2</c:v>
                </c:pt>
                <c:pt idx="193">
                  <c:v>3616.3</c:v>
                </c:pt>
                <c:pt idx="194">
                  <c:v>32313</c:v>
                </c:pt>
                <c:pt idx="195">
                  <c:v>35413</c:v>
                </c:pt>
                <c:pt idx="196">
                  <c:v>217050</c:v>
                </c:pt>
                <c:pt idx="197">
                  <c:v>2947800</c:v>
                </c:pt>
                <c:pt idx="198">
                  <c:v>16815000</c:v>
                </c:pt>
                <c:pt idx="199">
                  <c:v>17965</c:v>
                </c:pt>
                <c:pt idx="200">
                  <c:v>4239.8999999999996</c:v>
                </c:pt>
                <c:pt idx="201">
                  <c:v>4583.3</c:v>
                </c:pt>
                <c:pt idx="202">
                  <c:v>4499.5</c:v>
                </c:pt>
                <c:pt idx="203">
                  <c:v>4424.6000000000004</c:v>
                </c:pt>
                <c:pt idx="204">
                  <c:v>4356.2</c:v>
                </c:pt>
                <c:pt idx="205">
                  <c:v>4318.8999999999996</c:v>
                </c:pt>
                <c:pt idx="206">
                  <c:v>35122</c:v>
                </c:pt>
                <c:pt idx="207">
                  <c:v>87660</c:v>
                </c:pt>
                <c:pt idx="208">
                  <c:v>16202</c:v>
                </c:pt>
                <c:pt idx="209">
                  <c:v>19115</c:v>
                </c:pt>
                <c:pt idx="210">
                  <c:v>4318.8</c:v>
                </c:pt>
                <c:pt idx="211">
                  <c:v>3909.1</c:v>
                </c:pt>
                <c:pt idx="212">
                  <c:v>6245.9</c:v>
                </c:pt>
                <c:pt idx="213">
                  <c:v>56686</c:v>
                </c:pt>
                <c:pt idx="214">
                  <c:v>134920</c:v>
                </c:pt>
                <c:pt idx="215">
                  <c:v>379560</c:v>
                </c:pt>
                <c:pt idx="216">
                  <c:v>345540000</c:v>
                </c:pt>
                <c:pt idx="217">
                  <c:v>16118000</c:v>
                </c:pt>
                <c:pt idx="218">
                  <c:v>854650</c:v>
                </c:pt>
                <c:pt idx="219">
                  <c:v>864120</c:v>
                </c:pt>
                <c:pt idx="220">
                  <c:v>17286000</c:v>
                </c:pt>
                <c:pt idx="221">
                  <c:v>353010000</c:v>
                </c:pt>
                <c:pt idx="222">
                  <c:v>318110000</c:v>
                </c:pt>
                <c:pt idx="223">
                  <c:v>14307000</c:v>
                </c:pt>
                <c:pt idx="224">
                  <c:v>828460</c:v>
                </c:pt>
                <c:pt idx="225">
                  <c:v>851420</c:v>
                </c:pt>
                <c:pt idx="226">
                  <c:v>16547000</c:v>
                </c:pt>
                <c:pt idx="227">
                  <c:v>381900000</c:v>
                </c:pt>
                <c:pt idx="228">
                  <c:v>292110000</c:v>
                </c:pt>
                <c:pt idx="229">
                  <c:v>11481000</c:v>
                </c:pt>
                <c:pt idx="230">
                  <c:v>106420</c:v>
                </c:pt>
                <c:pt idx="231">
                  <c:v>163330</c:v>
                </c:pt>
                <c:pt idx="232">
                  <c:v>14409000</c:v>
                </c:pt>
                <c:pt idx="233">
                  <c:v>304710000</c:v>
                </c:pt>
                <c:pt idx="234">
                  <c:v>2048600000</c:v>
                </c:pt>
                <c:pt idx="235">
                  <c:v>242390000</c:v>
                </c:pt>
                <c:pt idx="236">
                  <c:v>27649000</c:v>
                </c:pt>
                <c:pt idx="237">
                  <c:v>4167800</c:v>
                </c:pt>
                <c:pt idx="238">
                  <c:v>1188900</c:v>
                </c:pt>
                <c:pt idx="239">
                  <c:v>1238500</c:v>
                </c:pt>
                <c:pt idx="240">
                  <c:v>39117000</c:v>
                </c:pt>
                <c:pt idx="241">
                  <c:v>46816000</c:v>
                </c:pt>
                <c:pt idx="242">
                  <c:v>30216000</c:v>
                </c:pt>
                <c:pt idx="243">
                  <c:v>50252000</c:v>
                </c:pt>
                <c:pt idx="244">
                  <c:v>40223000</c:v>
                </c:pt>
                <c:pt idx="245">
                  <c:v>42561000</c:v>
                </c:pt>
                <c:pt idx="246">
                  <c:v>27185000</c:v>
                </c:pt>
                <c:pt idx="247">
                  <c:v>40280000</c:v>
                </c:pt>
                <c:pt idx="248">
                  <c:v>34225000</c:v>
                </c:pt>
                <c:pt idx="249">
                  <c:v>32536000</c:v>
                </c:pt>
                <c:pt idx="250">
                  <c:v>36331000</c:v>
                </c:pt>
                <c:pt idx="251">
                  <c:v>33974000</c:v>
                </c:pt>
                <c:pt idx="252">
                  <c:v>55249000</c:v>
                </c:pt>
                <c:pt idx="253">
                  <c:v>44669000</c:v>
                </c:pt>
                <c:pt idx="254">
                  <c:v>17951000000</c:v>
                </c:pt>
                <c:pt idx="255">
                  <c:v>40767000000000</c:v>
                </c:pt>
                <c:pt idx="256">
                  <c:v>9.1009E+17</c:v>
                </c:pt>
                <c:pt idx="257">
                  <c:v>2.8018E+18</c:v>
                </c:pt>
                <c:pt idx="258">
                  <c:v>682310000000000</c:v>
                </c:pt>
                <c:pt idx="259">
                  <c:v>2686700000000</c:v>
                </c:pt>
                <c:pt idx="260">
                  <c:v>28809000000</c:v>
                </c:pt>
                <c:pt idx="261">
                  <c:v>403070000</c:v>
                </c:pt>
                <c:pt idx="262">
                  <c:v>12808000</c:v>
                </c:pt>
                <c:pt idx="263">
                  <c:v>15478000</c:v>
                </c:pt>
                <c:pt idx="264">
                  <c:v>12075000000</c:v>
                </c:pt>
                <c:pt idx="265">
                  <c:v>3052400000</c:v>
                </c:pt>
                <c:pt idx="266">
                  <c:v>21916000</c:v>
                </c:pt>
                <c:pt idx="267">
                  <c:v>12947000</c:v>
                </c:pt>
                <c:pt idx="268">
                  <c:v>13779000</c:v>
                </c:pt>
                <c:pt idx="269">
                  <c:v>14775000</c:v>
                </c:pt>
                <c:pt idx="270">
                  <c:v>16104000</c:v>
                </c:pt>
                <c:pt idx="271">
                  <c:v>17022000</c:v>
                </c:pt>
                <c:pt idx="272">
                  <c:v>18161000</c:v>
                </c:pt>
                <c:pt idx="273">
                  <c:v>19451000</c:v>
                </c:pt>
                <c:pt idx="274">
                  <c:v>20835000</c:v>
                </c:pt>
                <c:pt idx="275">
                  <c:v>22322000</c:v>
                </c:pt>
                <c:pt idx="276">
                  <c:v>23921000</c:v>
                </c:pt>
                <c:pt idx="277">
                  <c:v>25642000</c:v>
                </c:pt>
                <c:pt idx="278">
                  <c:v>27497000</c:v>
                </c:pt>
                <c:pt idx="279">
                  <c:v>29498000</c:v>
                </c:pt>
                <c:pt idx="280">
                  <c:v>31794000</c:v>
                </c:pt>
                <c:pt idx="281">
                  <c:v>34507000</c:v>
                </c:pt>
                <c:pt idx="282">
                  <c:v>36598000</c:v>
                </c:pt>
                <c:pt idx="283">
                  <c:v>39851000</c:v>
                </c:pt>
                <c:pt idx="284">
                  <c:v>49439000</c:v>
                </c:pt>
                <c:pt idx="285">
                  <c:v>54387000</c:v>
                </c:pt>
                <c:pt idx="286">
                  <c:v>76195000</c:v>
                </c:pt>
                <c:pt idx="287">
                  <c:v>275270000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8352"/>
        <c:axId val="365148928"/>
      </c:scatterChart>
      <c:valAx>
        <c:axId val="36514835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5148928"/>
        <c:crosses val="autoZero"/>
        <c:crossBetween val="midCat"/>
      </c:valAx>
      <c:valAx>
        <c:axId val="365148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5148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Maximum Shear Stress (1/s)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data'!$G$1</c:f>
              <c:strCache>
                <c:ptCount val="1"/>
                <c:pt idx="0">
                  <c:v>Maximum Shear Stress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data'!$G$2:$G$10000</c:f>
              <c:numCache>
                <c:formatCode>0.00E+00</c:formatCode>
                <c:ptCount val="9999"/>
                <c:pt idx="0">
                  <c:v>26088000</c:v>
                </c:pt>
                <c:pt idx="1">
                  <c:v>382320</c:v>
                </c:pt>
                <c:pt idx="2">
                  <c:v>348420</c:v>
                </c:pt>
                <c:pt idx="3">
                  <c:v>385630</c:v>
                </c:pt>
                <c:pt idx="4">
                  <c:v>454210</c:v>
                </c:pt>
                <c:pt idx="5">
                  <c:v>600640</c:v>
                </c:pt>
                <c:pt idx="6">
                  <c:v>627690</c:v>
                </c:pt>
                <c:pt idx="7">
                  <c:v>543550</c:v>
                </c:pt>
                <c:pt idx="8">
                  <c:v>435370</c:v>
                </c:pt>
                <c:pt idx="9">
                  <c:v>398910</c:v>
                </c:pt>
                <c:pt idx="10">
                  <c:v>369890</c:v>
                </c:pt>
                <c:pt idx="11">
                  <c:v>367630</c:v>
                </c:pt>
                <c:pt idx="12">
                  <c:v>372320</c:v>
                </c:pt>
                <c:pt idx="13">
                  <c:v>396230</c:v>
                </c:pt>
                <c:pt idx="14">
                  <c:v>492710</c:v>
                </c:pt>
                <c:pt idx="15">
                  <c:v>756830</c:v>
                </c:pt>
                <c:pt idx="16">
                  <c:v>1935200</c:v>
                </c:pt>
                <c:pt idx="17">
                  <c:v>2200300</c:v>
                </c:pt>
                <c:pt idx="18">
                  <c:v>986840</c:v>
                </c:pt>
                <c:pt idx="19">
                  <c:v>617430</c:v>
                </c:pt>
                <c:pt idx="20">
                  <c:v>466940</c:v>
                </c:pt>
                <c:pt idx="21">
                  <c:v>387190</c:v>
                </c:pt>
                <c:pt idx="22">
                  <c:v>309070</c:v>
                </c:pt>
                <c:pt idx="23">
                  <c:v>306810</c:v>
                </c:pt>
                <c:pt idx="24">
                  <c:v>312010</c:v>
                </c:pt>
                <c:pt idx="25">
                  <c:v>279760</c:v>
                </c:pt>
                <c:pt idx="26">
                  <c:v>273900</c:v>
                </c:pt>
                <c:pt idx="27">
                  <c:v>273090</c:v>
                </c:pt>
                <c:pt idx="28">
                  <c:v>269150</c:v>
                </c:pt>
                <c:pt idx="29">
                  <c:v>271780</c:v>
                </c:pt>
                <c:pt idx="30">
                  <c:v>268750</c:v>
                </c:pt>
                <c:pt idx="31">
                  <c:v>266830</c:v>
                </c:pt>
                <c:pt idx="32">
                  <c:v>265000</c:v>
                </c:pt>
                <c:pt idx="33">
                  <c:v>266930</c:v>
                </c:pt>
                <c:pt idx="34">
                  <c:v>263910</c:v>
                </c:pt>
                <c:pt idx="35">
                  <c:v>265480</c:v>
                </c:pt>
                <c:pt idx="36">
                  <c:v>269970</c:v>
                </c:pt>
                <c:pt idx="37">
                  <c:v>271360</c:v>
                </c:pt>
                <c:pt idx="38">
                  <c:v>279910</c:v>
                </c:pt>
                <c:pt idx="39">
                  <c:v>274130</c:v>
                </c:pt>
                <c:pt idx="40">
                  <c:v>261600</c:v>
                </c:pt>
                <c:pt idx="41">
                  <c:v>260920</c:v>
                </c:pt>
                <c:pt idx="42">
                  <c:v>260930</c:v>
                </c:pt>
                <c:pt idx="43">
                  <c:v>259240</c:v>
                </c:pt>
                <c:pt idx="44">
                  <c:v>260430</c:v>
                </c:pt>
                <c:pt idx="45">
                  <c:v>261390</c:v>
                </c:pt>
                <c:pt idx="46">
                  <c:v>259950</c:v>
                </c:pt>
                <c:pt idx="47">
                  <c:v>261450</c:v>
                </c:pt>
                <c:pt idx="48">
                  <c:v>262600</c:v>
                </c:pt>
                <c:pt idx="49">
                  <c:v>265180</c:v>
                </c:pt>
                <c:pt idx="50">
                  <c:v>278120</c:v>
                </c:pt>
                <c:pt idx="51">
                  <c:v>299660</c:v>
                </c:pt>
                <c:pt idx="52">
                  <c:v>326380</c:v>
                </c:pt>
                <c:pt idx="53">
                  <c:v>322710</c:v>
                </c:pt>
                <c:pt idx="54">
                  <c:v>331810</c:v>
                </c:pt>
                <c:pt idx="55">
                  <c:v>287150</c:v>
                </c:pt>
                <c:pt idx="56">
                  <c:v>273410</c:v>
                </c:pt>
                <c:pt idx="57">
                  <c:v>278190</c:v>
                </c:pt>
                <c:pt idx="58">
                  <c:v>277520</c:v>
                </c:pt>
                <c:pt idx="59">
                  <c:v>277780</c:v>
                </c:pt>
                <c:pt idx="60">
                  <c:v>276040</c:v>
                </c:pt>
                <c:pt idx="61">
                  <c:v>274950</c:v>
                </c:pt>
                <c:pt idx="62">
                  <c:v>290580</c:v>
                </c:pt>
                <c:pt idx="63">
                  <c:v>297720</c:v>
                </c:pt>
                <c:pt idx="64">
                  <c:v>295590</c:v>
                </c:pt>
                <c:pt idx="65">
                  <c:v>288520</c:v>
                </c:pt>
                <c:pt idx="66">
                  <c:v>279680</c:v>
                </c:pt>
                <c:pt idx="67">
                  <c:v>282800</c:v>
                </c:pt>
                <c:pt idx="68">
                  <c:v>292280</c:v>
                </c:pt>
                <c:pt idx="69">
                  <c:v>296480</c:v>
                </c:pt>
                <c:pt idx="70">
                  <c:v>300620</c:v>
                </c:pt>
                <c:pt idx="71">
                  <c:v>291550</c:v>
                </c:pt>
                <c:pt idx="72">
                  <c:v>288400</c:v>
                </c:pt>
                <c:pt idx="73">
                  <c:v>291320</c:v>
                </c:pt>
                <c:pt idx="74">
                  <c:v>291360</c:v>
                </c:pt>
                <c:pt idx="75">
                  <c:v>317410</c:v>
                </c:pt>
                <c:pt idx="76">
                  <c:v>368010</c:v>
                </c:pt>
                <c:pt idx="77">
                  <c:v>476070</c:v>
                </c:pt>
                <c:pt idx="78">
                  <c:v>520310</c:v>
                </c:pt>
                <c:pt idx="79">
                  <c:v>452110</c:v>
                </c:pt>
                <c:pt idx="80">
                  <c:v>342950</c:v>
                </c:pt>
                <c:pt idx="81">
                  <c:v>301570</c:v>
                </c:pt>
                <c:pt idx="82">
                  <c:v>286950</c:v>
                </c:pt>
                <c:pt idx="83">
                  <c:v>282920</c:v>
                </c:pt>
                <c:pt idx="84">
                  <c:v>278320</c:v>
                </c:pt>
                <c:pt idx="85">
                  <c:v>316740</c:v>
                </c:pt>
                <c:pt idx="86">
                  <c:v>414320</c:v>
                </c:pt>
                <c:pt idx="87">
                  <c:v>706610</c:v>
                </c:pt>
                <c:pt idx="88">
                  <c:v>1888200</c:v>
                </c:pt>
                <c:pt idx="89">
                  <c:v>2156100</c:v>
                </c:pt>
                <c:pt idx="90">
                  <c:v>951210</c:v>
                </c:pt>
                <c:pt idx="91">
                  <c:v>588640</c:v>
                </c:pt>
                <c:pt idx="92">
                  <c:v>450850</c:v>
                </c:pt>
                <c:pt idx="93">
                  <c:v>373580</c:v>
                </c:pt>
                <c:pt idx="94">
                  <c:v>294450</c:v>
                </c:pt>
                <c:pt idx="95">
                  <c:v>294430</c:v>
                </c:pt>
                <c:pt idx="96">
                  <c:v>298470</c:v>
                </c:pt>
                <c:pt idx="97">
                  <c:v>271300</c:v>
                </c:pt>
                <c:pt idx="98">
                  <c:v>266010</c:v>
                </c:pt>
                <c:pt idx="99">
                  <c:v>265740</c:v>
                </c:pt>
                <c:pt idx="100">
                  <c:v>264490</c:v>
                </c:pt>
                <c:pt idx="101">
                  <c:v>265910</c:v>
                </c:pt>
                <c:pt idx="102">
                  <c:v>263440</c:v>
                </c:pt>
                <c:pt idx="103">
                  <c:v>267040</c:v>
                </c:pt>
                <c:pt idx="104">
                  <c:v>268230</c:v>
                </c:pt>
                <c:pt idx="105">
                  <c:v>266270</c:v>
                </c:pt>
                <c:pt idx="106">
                  <c:v>266650</c:v>
                </c:pt>
                <c:pt idx="107">
                  <c:v>267780</c:v>
                </c:pt>
                <c:pt idx="108">
                  <c:v>274570</c:v>
                </c:pt>
                <c:pt idx="109">
                  <c:v>276050</c:v>
                </c:pt>
                <c:pt idx="110">
                  <c:v>282470</c:v>
                </c:pt>
                <c:pt idx="111">
                  <c:v>279990</c:v>
                </c:pt>
                <c:pt idx="112">
                  <c:v>270270</c:v>
                </c:pt>
                <c:pt idx="113">
                  <c:v>266980</c:v>
                </c:pt>
                <c:pt idx="114">
                  <c:v>266730</c:v>
                </c:pt>
                <c:pt idx="115">
                  <c:v>267010</c:v>
                </c:pt>
                <c:pt idx="116">
                  <c:v>269900</c:v>
                </c:pt>
                <c:pt idx="117">
                  <c:v>271050</c:v>
                </c:pt>
                <c:pt idx="118">
                  <c:v>268780</c:v>
                </c:pt>
                <c:pt idx="119">
                  <c:v>270130</c:v>
                </c:pt>
                <c:pt idx="120">
                  <c:v>268430</c:v>
                </c:pt>
                <c:pt idx="121">
                  <c:v>272150</c:v>
                </c:pt>
                <c:pt idx="122">
                  <c:v>281700</c:v>
                </c:pt>
                <c:pt idx="123">
                  <c:v>297670</c:v>
                </c:pt>
                <c:pt idx="124">
                  <c:v>329410</c:v>
                </c:pt>
                <c:pt idx="125">
                  <c:v>325030</c:v>
                </c:pt>
                <c:pt idx="126">
                  <c:v>331660</c:v>
                </c:pt>
                <c:pt idx="127">
                  <c:v>288350</c:v>
                </c:pt>
                <c:pt idx="128">
                  <c:v>269520</c:v>
                </c:pt>
                <c:pt idx="129">
                  <c:v>269130</c:v>
                </c:pt>
                <c:pt idx="130">
                  <c:v>267830</c:v>
                </c:pt>
                <c:pt idx="131">
                  <c:v>263450</c:v>
                </c:pt>
                <c:pt idx="132">
                  <c:v>262850</c:v>
                </c:pt>
                <c:pt idx="133">
                  <c:v>262580</c:v>
                </c:pt>
                <c:pt idx="134">
                  <c:v>280760</c:v>
                </c:pt>
                <c:pt idx="135">
                  <c:v>285430</c:v>
                </c:pt>
                <c:pt idx="136">
                  <c:v>282160</c:v>
                </c:pt>
                <c:pt idx="137">
                  <c:v>276020</c:v>
                </c:pt>
                <c:pt idx="138">
                  <c:v>264520</c:v>
                </c:pt>
                <c:pt idx="139">
                  <c:v>269830</c:v>
                </c:pt>
                <c:pt idx="140">
                  <c:v>277510</c:v>
                </c:pt>
                <c:pt idx="141">
                  <c:v>283630</c:v>
                </c:pt>
                <c:pt idx="142">
                  <c:v>289290</c:v>
                </c:pt>
                <c:pt idx="143">
                  <c:v>288150</c:v>
                </c:pt>
                <c:pt idx="144">
                  <c:v>283140</c:v>
                </c:pt>
                <c:pt idx="145">
                  <c:v>286340</c:v>
                </c:pt>
                <c:pt idx="146">
                  <c:v>288600</c:v>
                </c:pt>
                <c:pt idx="147">
                  <c:v>316350</c:v>
                </c:pt>
                <c:pt idx="148">
                  <c:v>367700</c:v>
                </c:pt>
                <c:pt idx="149">
                  <c:v>479940</c:v>
                </c:pt>
                <c:pt idx="150">
                  <c:v>524520</c:v>
                </c:pt>
                <c:pt idx="151">
                  <c:v>455590</c:v>
                </c:pt>
                <c:pt idx="152">
                  <c:v>347670</c:v>
                </c:pt>
                <c:pt idx="153">
                  <c:v>306550</c:v>
                </c:pt>
                <c:pt idx="154">
                  <c:v>292020</c:v>
                </c:pt>
                <c:pt idx="155">
                  <c:v>288170</c:v>
                </c:pt>
                <c:pt idx="156">
                  <c:v>283050</c:v>
                </c:pt>
                <c:pt idx="157">
                  <c:v>321600</c:v>
                </c:pt>
                <c:pt idx="158">
                  <c:v>419320</c:v>
                </c:pt>
                <c:pt idx="159">
                  <c:v>709520</c:v>
                </c:pt>
                <c:pt idx="160">
                  <c:v>1890700</c:v>
                </c:pt>
                <c:pt idx="161">
                  <c:v>2158800</c:v>
                </c:pt>
                <c:pt idx="162">
                  <c:v>952600</c:v>
                </c:pt>
                <c:pt idx="163">
                  <c:v>590910</c:v>
                </c:pt>
                <c:pt idx="164">
                  <c:v>451520</c:v>
                </c:pt>
                <c:pt idx="165">
                  <c:v>374390</c:v>
                </c:pt>
                <c:pt idx="166">
                  <c:v>295690</c:v>
                </c:pt>
                <c:pt idx="167">
                  <c:v>295570</c:v>
                </c:pt>
                <c:pt idx="168">
                  <c:v>298780</c:v>
                </c:pt>
                <c:pt idx="169">
                  <c:v>271110</c:v>
                </c:pt>
                <c:pt idx="170">
                  <c:v>265970</c:v>
                </c:pt>
                <c:pt idx="171">
                  <c:v>265320</c:v>
                </c:pt>
                <c:pt idx="172">
                  <c:v>263100</c:v>
                </c:pt>
                <c:pt idx="173">
                  <c:v>265130</c:v>
                </c:pt>
                <c:pt idx="174">
                  <c:v>261500</c:v>
                </c:pt>
                <c:pt idx="175">
                  <c:v>264400</c:v>
                </c:pt>
                <c:pt idx="176">
                  <c:v>265040</c:v>
                </c:pt>
                <c:pt idx="177">
                  <c:v>263010</c:v>
                </c:pt>
                <c:pt idx="178">
                  <c:v>262810</c:v>
                </c:pt>
                <c:pt idx="179">
                  <c:v>263590</c:v>
                </c:pt>
                <c:pt idx="180">
                  <c:v>269240</c:v>
                </c:pt>
                <c:pt idx="181">
                  <c:v>270880</c:v>
                </c:pt>
                <c:pt idx="182">
                  <c:v>278530</c:v>
                </c:pt>
                <c:pt idx="183">
                  <c:v>274030</c:v>
                </c:pt>
                <c:pt idx="184">
                  <c:v>263520</c:v>
                </c:pt>
                <c:pt idx="185">
                  <c:v>260410</c:v>
                </c:pt>
                <c:pt idx="186">
                  <c:v>261000</c:v>
                </c:pt>
                <c:pt idx="187">
                  <c:v>261600</c:v>
                </c:pt>
                <c:pt idx="188">
                  <c:v>264110</c:v>
                </c:pt>
                <c:pt idx="189">
                  <c:v>265490</c:v>
                </c:pt>
                <c:pt idx="190">
                  <c:v>265640</c:v>
                </c:pt>
                <c:pt idx="191">
                  <c:v>266180</c:v>
                </c:pt>
                <c:pt idx="192">
                  <c:v>264710</c:v>
                </c:pt>
                <c:pt idx="193">
                  <c:v>271280</c:v>
                </c:pt>
                <c:pt idx="194">
                  <c:v>285720</c:v>
                </c:pt>
                <c:pt idx="195">
                  <c:v>303860</c:v>
                </c:pt>
                <c:pt idx="196">
                  <c:v>334670</c:v>
                </c:pt>
                <c:pt idx="197">
                  <c:v>329880</c:v>
                </c:pt>
                <c:pt idx="198">
                  <c:v>337070</c:v>
                </c:pt>
                <c:pt idx="199">
                  <c:v>291610</c:v>
                </c:pt>
                <c:pt idx="200">
                  <c:v>276610</c:v>
                </c:pt>
                <c:pt idx="201">
                  <c:v>278890</c:v>
                </c:pt>
                <c:pt idx="202">
                  <c:v>276720</c:v>
                </c:pt>
                <c:pt idx="203">
                  <c:v>273980</c:v>
                </c:pt>
                <c:pt idx="204">
                  <c:v>272870</c:v>
                </c:pt>
                <c:pt idx="205">
                  <c:v>273620</c:v>
                </c:pt>
                <c:pt idx="206">
                  <c:v>291380</c:v>
                </c:pt>
                <c:pt idx="207">
                  <c:v>295690</c:v>
                </c:pt>
                <c:pt idx="208">
                  <c:v>289050</c:v>
                </c:pt>
                <c:pt idx="209">
                  <c:v>284920</c:v>
                </c:pt>
                <c:pt idx="210">
                  <c:v>269020</c:v>
                </c:pt>
                <c:pt idx="211">
                  <c:v>269620</c:v>
                </c:pt>
                <c:pt idx="212">
                  <c:v>276410</c:v>
                </c:pt>
                <c:pt idx="213">
                  <c:v>287800</c:v>
                </c:pt>
                <c:pt idx="214">
                  <c:v>298500</c:v>
                </c:pt>
                <c:pt idx="215">
                  <c:v>427760</c:v>
                </c:pt>
                <c:pt idx="216">
                  <c:v>913660</c:v>
                </c:pt>
                <c:pt idx="217">
                  <c:v>605050</c:v>
                </c:pt>
                <c:pt idx="218">
                  <c:v>435760</c:v>
                </c:pt>
                <c:pt idx="219">
                  <c:v>445580</c:v>
                </c:pt>
                <c:pt idx="220">
                  <c:v>621790</c:v>
                </c:pt>
                <c:pt idx="221">
                  <c:v>913050</c:v>
                </c:pt>
                <c:pt idx="222">
                  <c:v>915770</c:v>
                </c:pt>
                <c:pt idx="223">
                  <c:v>620610</c:v>
                </c:pt>
                <c:pt idx="224">
                  <c:v>441530</c:v>
                </c:pt>
                <c:pt idx="225">
                  <c:v>432050</c:v>
                </c:pt>
                <c:pt idx="226">
                  <c:v>593820</c:v>
                </c:pt>
                <c:pt idx="227">
                  <c:v>914940</c:v>
                </c:pt>
                <c:pt idx="228">
                  <c:v>894490</c:v>
                </c:pt>
                <c:pt idx="229">
                  <c:v>567770</c:v>
                </c:pt>
                <c:pt idx="230">
                  <c:v>409700</c:v>
                </c:pt>
                <c:pt idx="231">
                  <c:v>420950</c:v>
                </c:pt>
                <c:pt idx="232">
                  <c:v>598550</c:v>
                </c:pt>
                <c:pt idx="233">
                  <c:v>900390</c:v>
                </c:pt>
                <c:pt idx="234">
                  <c:v>1171300</c:v>
                </c:pt>
                <c:pt idx="235">
                  <c:v>934380</c:v>
                </c:pt>
                <c:pt idx="236">
                  <c:v>742610</c:v>
                </c:pt>
                <c:pt idx="237">
                  <c:v>570470</c:v>
                </c:pt>
                <c:pt idx="238">
                  <c:v>506110</c:v>
                </c:pt>
                <c:pt idx="239">
                  <c:v>519970</c:v>
                </c:pt>
                <c:pt idx="240">
                  <c:v>804690</c:v>
                </c:pt>
                <c:pt idx="241">
                  <c:v>809030</c:v>
                </c:pt>
                <c:pt idx="242">
                  <c:v>728130</c:v>
                </c:pt>
                <c:pt idx="243">
                  <c:v>768380</c:v>
                </c:pt>
                <c:pt idx="244">
                  <c:v>743440</c:v>
                </c:pt>
                <c:pt idx="245">
                  <c:v>760790</c:v>
                </c:pt>
                <c:pt idx="246">
                  <c:v>753670</c:v>
                </c:pt>
                <c:pt idx="247">
                  <c:v>756650</c:v>
                </c:pt>
                <c:pt idx="248">
                  <c:v>797750</c:v>
                </c:pt>
                <c:pt idx="249">
                  <c:v>794710</c:v>
                </c:pt>
                <c:pt idx="250">
                  <c:v>755000</c:v>
                </c:pt>
                <c:pt idx="251">
                  <c:v>773930</c:v>
                </c:pt>
                <c:pt idx="252">
                  <c:v>822820</c:v>
                </c:pt>
                <c:pt idx="253">
                  <c:v>802110</c:v>
                </c:pt>
                <c:pt idx="254">
                  <c:v>1003300</c:v>
                </c:pt>
                <c:pt idx="255">
                  <c:v>1566200</c:v>
                </c:pt>
                <c:pt idx="256">
                  <c:v>3931500</c:v>
                </c:pt>
                <c:pt idx="257">
                  <c:v>4442700</c:v>
                </c:pt>
                <c:pt idx="258">
                  <c:v>1995300</c:v>
                </c:pt>
                <c:pt idx="259">
                  <c:v>1325100</c:v>
                </c:pt>
                <c:pt idx="260">
                  <c:v>1034000</c:v>
                </c:pt>
                <c:pt idx="261">
                  <c:v>878220</c:v>
                </c:pt>
                <c:pt idx="262">
                  <c:v>767190</c:v>
                </c:pt>
                <c:pt idx="263">
                  <c:v>781710</c:v>
                </c:pt>
                <c:pt idx="264">
                  <c:v>867100</c:v>
                </c:pt>
                <c:pt idx="265">
                  <c:v>821140</c:v>
                </c:pt>
                <c:pt idx="266">
                  <c:v>756790</c:v>
                </c:pt>
                <c:pt idx="267">
                  <c:v>744190</c:v>
                </c:pt>
                <c:pt idx="268">
                  <c:v>741990</c:v>
                </c:pt>
                <c:pt idx="269">
                  <c:v>747880</c:v>
                </c:pt>
                <c:pt idx="270">
                  <c:v>765780</c:v>
                </c:pt>
                <c:pt idx="271">
                  <c:v>763500</c:v>
                </c:pt>
                <c:pt idx="272">
                  <c:v>765500</c:v>
                </c:pt>
                <c:pt idx="273">
                  <c:v>771530</c:v>
                </c:pt>
                <c:pt idx="274">
                  <c:v>777610</c:v>
                </c:pt>
                <c:pt idx="275">
                  <c:v>783760</c:v>
                </c:pt>
                <c:pt idx="276">
                  <c:v>789970</c:v>
                </c:pt>
                <c:pt idx="277">
                  <c:v>796360</c:v>
                </c:pt>
                <c:pt idx="278">
                  <c:v>802990</c:v>
                </c:pt>
                <c:pt idx="279">
                  <c:v>809760</c:v>
                </c:pt>
                <c:pt idx="280">
                  <c:v>822510</c:v>
                </c:pt>
                <c:pt idx="281">
                  <c:v>839980</c:v>
                </c:pt>
                <c:pt idx="282">
                  <c:v>833340</c:v>
                </c:pt>
                <c:pt idx="283">
                  <c:v>850290</c:v>
                </c:pt>
                <c:pt idx="284">
                  <c:v>905520</c:v>
                </c:pt>
                <c:pt idx="285">
                  <c:v>920310</c:v>
                </c:pt>
                <c:pt idx="286">
                  <c:v>929730</c:v>
                </c:pt>
                <c:pt idx="287">
                  <c:v>1070100</c:v>
                </c:pt>
                <c:pt idx="288">
                  <c:v>1107100</c:v>
                </c:pt>
                <c:pt idx="289">
                  <c:v>1154800</c:v>
                </c:pt>
                <c:pt idx="290">
                  <c:v>1205900</c:v>
                </c:pt>
                <c:pt idx="291">
                  <c:v>1196300</c:v>
                </c:pt>
                <c:pt idx="292">
                  <c:v>1309700</c:v>
                </c:pt>
                <c:pt idx="293">
                  <c:v>1336900</c:v>
                </c:pt>
                <c:pt idx="294">
                  <c:v>1370100</c:v>
                </c:pt>
                <c:pt idx="295">
                  <c:v>1395200</c:v>
                </c:pt>
                <c:pt idx="296">
                  <c:v>1430600</c:v>
                </c:pt>
                <c:pt idx="297">
                  <c:v>1608600</c:v>
                </c:pt>
                <c:pt idx="298">
                  <c:v>1609800</c:v>
                </c:pt>
                <c:pt idx="299">
                  <c:v>1686400</c:v>
                </c:pt>
                <c:pt idx="300">
                  <c:v>1691100</c:v>
                </c:pt>
                <c:pt idx="301">
                  <c:v>1681500</c:v>
                </c:pt>
                <c:pt idx="302">
                  <c:v>1781000</c:v>
                </c:pt>
                <c:pt idx="303">
                  <c:v>1798400</c:v>
                </c:pt>
                <c:pt idx="304">
                  <c:v>1711800</c:v>
                </c:pt>
                <c:pt idx="305">
                  <c:v>1769900</c:v>
                </c:pt>
                <c:pt idx="306">
                  <c:v>1773700</c:v>
                </c:pt>
                <c:pt idx="307">
                  <c:v>1648300</c:v>
                </c:pt>
                <c:pt idx="308">
                  <c:v>1650600</c:v>
                </c:pt>
                <c:pt idx="309">
                  <c:v>1542300</c:v>
                </c:pt>
                <c:pt idx="310">
                  <c:v>1644000</c:v>
                </c:pt>
                <c:pt idx="311">
                  <c:v>2153800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15456"/>
        <c:axId val="366716032"/>
      </c:scatterChart>
      <c:valAx>
        <c:axId val="36671545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716032"/>
        <c:crosses val="autoZero"/>
        <c:crossBetween val="midCat"/>
      </c:valAx>
      <c:valAx>
        <c:axId val="366716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71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Viscous Energy Dissipation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data'!$H$1</c:f>
              <c:strCache>
                <c:ptCount val="1"/>
                <c:pt idx="0">
                  <c:v>Viscous Energy Dissipation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data'!$H$2:$H$10000</c:f>
              <c:numCache>
                <c:formatCode>0.00E+00</c:formatCode>
                <c:ptCount val="9999"/>
                <c:pt idx="0">
                  <c:v>1.4849E+19</c:v>
                </c:pt>
                <c:pt idx="1">
                  <c:v>1.4849E+19</c:v>
                </c:pt>
                <c:pt idx="2">
                  <c:v>1.4849E+19</c:v>
                </c:pt>
                <c:pt idx="3">
                  <c:v>1.4849E+19</c:v>
                </c:pt>
                <c:pt idx="4">
                  <c:v>1.4849E+19</c:v>
                </c:pt>
                <c:pt idx="5">
                  <c:v>1.4849E+19</c:v>
                </c:pt>
                <c:pt idx="6">
                  <c:v>1.4849E+19</c:v>
                </c:pt>
                <c:pt idx="7">
                  <c:v>1.4849E+19</c:v>
                </c:pt>
                <c:pt idx="8">
                  <c:v>1.4849E+19</c:v>
                </c:pt>
                <c:pt idx="9">
                  <c:v>1.4849E+19</c:v>
                </c:pt>
                <c:pt idx="10">
                  <c:v>1.4849E+19</c:v>
                </c:pt>
                <c:pt idx="11">
                  <c:v>1.4849E+19</c:v>
                </c:pt>
                <c:pt idx="12">
                  <c:v>1.4849E+19</c:v>
                </c:pt>
                <c:pt idx="13">
                  <c:v>1.4849E+19</c:v>
                </c:pt>
                <c:pt idx="14">
                  <c:v>1.4849E+19</c:v>
                </c:pt>
                <c:pt idx="15">
                  <c:v>1.4849E+19</c:v>
                </c:pt>
                <c:pt idx="16">
                  <c:v>1.4849E+19</c:v>
                </c:pt>
                <c:pt idx="17">
                  <c:v>1.4849E+19</c:v>
                </c:pt>
                <c:pt idx="18">
                  <c:v>1.4849E+19</c:v>
                </c:pt>
                <c:pt idx="19">
                  <c:v>1.4849E+19</c:v>
                </c:pt>
                <c:pt idx="20">
                  <c:v>1.4849E+19</c:v>
                </c:pt>
                <c:pt idx="21">
                  <c:v>1.4849E+19</c:v>
                </c:pt>
                <c:pt idx="22">
                  <c:v>1.4849E+19</c:v>
                </c:pt>
                <c:pt idx="23">
                  <c:v>1.4849E+19</c:v>
                </c:pt>
                <c:pt idx="24">
                  <c:v>1.4849E+19</c:v>
                </c:pt>
                <c:pt idx="25">
                  <c:v>1.4849E+19</c:v>
                </c:pt>
                <c:pt idx="26">
                  <c:v>1.4849E+19</c:v>
                </c:pt>
                <c:pt idx="27">
                  <c:v>1.4849E+19</c:v>
                </c:pt>
                <c:pt idx="28">
                  <c:v>1.4849E+19</c:v>
                </c:pt>
                <c:pt idx="29">
                  <c:v>1.4849E+19</c:v>
                </c:pt>
                <c:pt idx="30">
                  <c:v>1.4849E+19</c:v>
                </c:pt>
                <c:pt idx="31">
                  <c:v>1.4849E+19</c:v>
                </c:pt>
                <c:pt idx="32">
                  <c:v>1.4849E+19</c:v>
                </c:pt>
                <c:pt idx="33">
                  <c:v>1.4849E+19</c:v>
                </c:pt>
                <c:pt idx="34">
                  <c:v>1.4849E+19</c:v>
                </c:pt>
                <c:pt idx="35">
                  <c:v>1.4849E+19</c:v>
                </c:pt>
                <c:pt idx="36">
                  <c:v>1.4849E+19</c:v>
                </c:pt>
                <c:pt idx="37">
                  <c:v>1.4849E+19</c:v>
                </c:pt>
                <c:pt idx="38">
                  <c:v>1.4849E+19</c:v>
                </c:pt>
                <c:pt idx="39">
                  <c:v>1.4849E+19</c:v>
                </c:pt>
                <c:pt idx="40">
                  <c:v>1.4849E+19</c:v>
                </c:pt>
                <c:pt idx="41">
                  <c:v>1.4849E+19</c:v>
                </c:pt>
                <c:pt idx="42">
                  <c:v>1.4849E+19</c:v>
                </c:pt>
                <c:pt idx="43">
                  <c:v>1.4849E+19</c:v>
                </c:pt>
                <c:pt idx="44">
                  <c:v>1.4849E+19</c:v>
                </c:pt>
                <c:pt idx="45">
                  <c:v>1.4849E+19</c:v>
                </c:pt>
                <c:pt idx="46">
                  <c:v>1.4849E+19</c:v>
                </c:pt>
                <c:pt idx="47">
                  <c:v>1.4849E+19</c:v>
                </c:pt>
                <c:pt idx="48">
                  <c:v>1.4849E+19</c:v>
                </c:pt>
                <c:pt idx="49">
                  <c:v>1.4849E+19</c:v>
                </c:pt>
                <c:pt idx="50">
                  <c:v>1.4849E+19</c:v>
                </c:pt>
                <c:pt idx="51">
                  <c:v>1.4849E+19</c:v>
                </c:pt>
                <c:pt idx="52">
                  <c:v>1.4849E+19</c:v>
                </c:pt>
                <c:pt idx="53">
                  <c:v>1.4849E+19</c:v>
                </c:pt>
                <c:pt idx="54">
                  <c:v>1.4849E+19</c:v>
                </c:pt>
                <c:pt idx="55">
                  <c:v>1.4849E+19</c:v>
                </c:pt>
                <c:pt idx="56">
                  <c:v>1.4849E+19</c:v>
                </c:pt>
                <c:pt idx="57">
                  <c:v>1.4849E+19</c:v>
                </c:pt>
                <c:pt idx="58">
                  <c:v>1.4849E+19</c:v>
                </c:pt>
                <c:pt idx="59">
                  <c:v>1.4849E+19</c:v>
                </c:pt>
                <c:pt idx="60">
                  <c:v>1.4849E+19</c:v>
                </c:pt>
                <c:pt idx="61">
                  <c:v>1.4849E+19</c:v>
                </c:pt>
                <c:pt idx="62">
                  <c:v>1.4849E+19</c:v>
                </c:pt>
                <c:pt idx="63">
                  <c:v>1.4849E+19</c:v>
                </c:pt>
                <c:pt idx="64">
                  <c:v>1.4849E+19</c:v>
                </c:pt>
                <c:pt idx="65">
                  <c:v>1.4849E+19</c:v>
                </c:pt>
                <c:pt idx="66">
                  <c:v>1.4849E+19</c:v>
                </c:pt>
                <c:pt idx="67">
                  <c:v>1.4849E+19</c:v>
                </c:pt>
                <c:pt idx="68">
                  <c:v>1.4849E+19</c:v>
                </c:pt>
                <c:pt idx="69">
                  <c:v>1.4849E+19</c:v>
                </c:pt>
                <c:pt idx="70">
                  <c:v>1.4849E+19</c:v>
                </c:pt>
                <c:pt idx="71">
                  <c:v>1.4849E+19</c:v>
                </c:pt>
                <c:pt idx="72">
                  <c:v>1.4849E+19</c:v>
                </c:pt>
                <c:pt idx="73">
                  <c:v>1.4849E+19</c:v>
                </c:pt>
                <c:pt idx="74">
                  <c:v>1.4849E+19</c:v>
                </c:pt>
                <c:pt idx="75">
                  <c:v>1.4849E+19</c:v>
                </c:pt>
                <c:pt idx="76">
                  <c:v>1.4849E+19</c:v>
                </c:pt>
                <c:pt idx="77">
                  <c:v>1.4849E+19</c:v>
                </c:pt>
                <c:pt idx="78">
                  <c:v>1.4849E+19</c:v>
                </c:pt>
                <c:pt idx="79">
                  <c:v>1.4849E+19</c:v>
                </c:pt>
                <c:pt idx="80">
                  <c:v>1.4849E+19</c:v>
                </c:pt>
                <c:pt idx="81">
                  <c:v>1.4849E+19</c:v>
                </c:pt>
                <c:pt idx="82">
                  <c:v>1.4849E+19</c:v>
                </c:pt>
                <c:pt idx="83">
                  <c:v>1.4849E+19</c:v>
                </c:pt>
                <c:pt idx="84">
                  <c:v>1.4849E+19</c:v>
                </c:pt>
                <c:pt idx="85">
                  <c:v>1.4849E+19</c:v>
                </c:pt>
                <c:pt idx="86">
                  <c:v>1.4849E+19</c:v>
                </c:pt>
                <c:pt idx="87">
                  <c:v>1.4849E+19</c:v>
                </c:pt>
                <c:pt idx="88">
                  <c:v>1.4849E+19</c:v>
                </c:pt>
                <c:pt idx="89">
                  <c:v>1.4849E+19</c:v>
                </c:pt>
                <c:pt idx="90">
                  <c:v>1.4849E+19</c:v>
                </c:pt>
                <c:pt idx="91">
                  <c:v>1.4849E+19</c:v>
                </c:pt>
                <c:pt idx="92">
                  <c:v>1.4849E+19</c:v>
                </c:pt>
                <c:pt idx="93">
                  <c:v>1.4849E+19</c:v>
                </c:pt>
                <c:pt idx="94">
                  <c:v>1.4849E+19</c:v>
                </c:pt>
                <c:pt idx="95">
                  <c:v>1.4849E+19</c:v>
                </c:pt>
                <c:pt idx="96">
                  <c:v>1.4849E+19</c:v>
                </c:pt>
                <c:pt idx="97">
                  <c:v>1.4849E+19</c:v>
                </c:pt>
                <c:pt idx="98">
                  <c:v>1.4849E+19</c:v>
                </c:pt>
                <c:pt idx="99">
                  <c:v>1.4849E+19</c:v>
                </c:pt>
                <c:pt idx="100">
                  <c:v>1.4849E+19</c:v>
                </c:pt>
                <c:pt idx="101">
                  <c:v>1.4849E+19</c:v>
                </c:pt>
                <c:pt idx="102">
                  <c:v>1.4849E+19</c:v>
                </c:pt>
                <c:pt idx="103">
                  <c:v>1.4849E+19</c:v>
                </c:pt>
                <c:pt idx="104">
                  <c:v>1.4849E+19</c:v>
                </c:pt>
                <c:pt idx="105">
                  <c:v>1.4849E+19</c:v>
                </c:pt>
                <c:pt idx="106">
                  <c:v>1.4849E+19</c:v>
                </c:pt>
                <c:pt idx="107">
                  <c:v>1.4849E+19</c:v>
                </c:pt>
                <c:pt idx="108">
                  <c:v>1.4849E+19</c:v>
                </c:pt>
                <c:pt idx="109">
                  <c:v>1.4849E+19</c:v>
                </c:pt>
                <c:pt idx="110">
                  <c:v>1.4849E+19</c:v>
                </c:pt>
                <c:pt idx="111">
                  <c:v>1.4849E+19</c:v>
                </c:pt>
                <c:pt idx="112">
                  <c:v>1.4849E+19</c:v>
                </c:pt>
                <c:pt idx="113">
                  <c:v>1.4849E+19</c:v>
                </c:pt>
                <c:pt idx="114">
                  <c:v>1.4849E+19</c:v>
                </c:pt>
                <c:pt idx="115">
                  <c:v>1.4849E+19</c:v>
                </c:pt>
                <c:pt idx="116">
                  <c:v>1.4849E+19</c:v>
                </c:pt>
                <c:pt idx="117">
                  <c:v>1.4849E+19</c:v>
                </c:pt>
                <c:pt idx="118">
                  <c:v>1.4849E+19</c:v>
                </c:pt>
                <c:pt idx="119">
                  <c:v>1.4849E+19</c:v>
                </c:pt>
                <c:pt idx="120">
                  <c:v>1.4849E+19</c:v>
                </c:pt>
                <c:pt idx="121">
                  <c:v>1.4849E+19</c:v>
                </c:pt>
                <c:pt idx="122">
                  <c:v>1.4849E+19</c:v>
                </c:pt>
                <c:pt idx="123">
                  <c:v>1.4849E+19</c:v>
                </c:pt>
                <c:pt idx="124">
                  <c:v>1.4849E+19</c:v>
                </c:pt>
                <c:pt idx="125">
                  <c:v>1.4849E+19</c:v>
                </c:pt>
                <c:pt idx="126">
                  <c:v>1.4849E+19</c:v>
                </c:pt>
                <c:pt idx="127">
                  <c:v>1.4849E+19</c:v>
                </c:pt>
                <c:pt idx="128">
                  <c:v>1.4849E+19</c:v>
                </c:pt>
                <c:pt idx="129">
                  <c:v>1.4849E+19</c:v>
                </c:pt>
                <c:pt idx="130">
                  <c:v>1.4849E+19</c:v>
                </c:pt>
                <c:pt idx="131">
                  <c:v>1.4849E+19</c:v>
                </c:pt>
                <c:pt idx="132">
                  <c:v>1.4849E+19</c:v>
                </c:pt>
                <c:pt idx="133">
                  <c:v>1.4849E+19</c:v>
                </c:pt>
                <c:pt idx="134">
                  <c:v>1.4849E+19</c:v>
                </c:pt>
                <c:pt idx="135">
                  <c:v>1.4849E+19</c:v>
                </c:pt>
                <c:pt idx="136">
                  <c:v>1.4849E+19</c:v>
                </c:pt>
                <c:pt idx="137">
                  <c:v>1.4849E+19</c:v>
                </c:pt>
                <c:pt idx="138">
                  <c:v>1.4849E+19</c:v>
                </c:pt>
                <c:pt idx="139">
                  <c:v>1.4849E+19</c:v>
                </c:pt>
                <c:pt idx="140">
                  <c:v>1.4849E+19</c:v>
                </c:pt>
                <c:pt idx="141">
                  <c:v>1.4849E+19</c:v>
                </c:pt>
                <c:pt idx="142">
                  <c:v>1.4849E+19</c:v>
                </c:pt>
                <c:pt idx="143">
                  <c:v>1.4849E+19</c:v>
                </c:pt>
                <c:pt idx="144">
                  <c:v>1.4849E+19</c:v>
                </c:pt>
                <c:pt idx="145">
                  <c:v>1.4849E+19</c:v>
                </c:pt>
                <c:pt idx="146">
                  <c:v>1.4849E+19</c:v>
                </c:pt>
                <c:pt idx="147">
                  <c:v>1.4849E+19</c:v>
                </c:pt>
                <c:pt idx="148">
                  <c:v>1.4849E+19</c:v>
                </c:pt>
                <c:pt idx="149">
                  <c:v>1.4849E+19</c:v>
                </c:pt>
                <c:pt idx="150">
                  <c:v>1.4849E+19</c:v>
                </c:pt>
                <c:pt idx="151">
                  <c:v>1.4849E+19</c:v>
                </c:pt>
                <c:pt idx="152">
                  <c:v>1.4849E+19</c:v>
                </c:pt>
                <c:pt idx="153">
                  <c:v>1.4849E+19</c:v>
                </c:pt>
                <c:pt idx="154">
                  <c:v>1.4849E+19</c:v>
                </c:pt>
                <c:pt idx="155">
                  <c:v>1.4849E+19</c:v>
                </c:pt>
                <c:pt idx="156">
                  <c:v>1.4849E+19</c:v>
                </c:pt>
                <c:pt idx="157">
                  <c:v>1.4849E+19</c:v>
                </c:pt>
                <c:pt idx="158">
                  <c:v>1.4849E+19</c:v>
                </c:pt>
                <c:pt idx="159">
                  <c:v>1.4849E+19</c:v>
                </c:pt>
                <c:pt idx="160">
                  <c:v>1.4849E+19</c:v>
                </c:pt>
                <c:pt idx="161">
                  <c:v>1.4849E+19</c:v>
                </c:pt>
                <c:pt idx="162">
                  <c:v>1.4849E+19</c:v>
                </c:pt>
                <c:pt idx="163">
                  <c:v>1.4849E+19</c:v>
                </c:pt>
                <c:pt idx="164">
                  <c:v>1.4849E+19</c:v>
                </c:pt>
                <c:pt idx="165">
                  <c:v>1.4849E+19</c:v>
                </c:pt>
                <c:pt idx="166">
                  <c:v>1.4849E+19</c:v>
                </c:pt>
                <c:pt idx="167">
                  <c:v>1.4849E+19</c:v>
                </c:pt>
                <c:pt idx="168">
                  <c:v>1.4849E+19</c:v>
                </c:pt>
                <c:pt idx="169">
                  <c:v>1.4849E+19</c:v>
                </c:pt>
                <c:pt idx="170">
                  <c:v>1.4849E+19</c:v>
                </c:pt>
                <c:pt idx="171">
                  <c:v>1.4849E+19</c:v>
                </c:pt>
                <c:pt idx="172">
                  <c:v>1.4849E+19</c:v>
                </c:pt>
                <c:pt idx="173">
                  <c:v>1.4849E+19</c:v>
                </c:pt>
                <c:pt idx="174">
                  <c:v>1.4849E+19</c:v>
                </c:pt>
                <c:pt idx="175">
                  <c:v>1.4849E+19</c:v>
                </c:pt>
                <c:pt idx="176">
                  <c:v>1.4849E+19</c:v>
                </c:pt>
                <c:pt idx="177">
                  <c:v>1.4849E+19</c:v>
                </c:pt>
                <c:pt idx="178">
                  <c:v>1.4849E+19</c:v>
                </c:pt>
                <c:pt idx="179">
                  <c:v>1.4849E+19</c:v>
                </c:pt>
                <c:pt idx="180">
                  <c:v>1.4849E+19</c:v>
                </c:pt>
                <c:pt idx="181">
                  <c:v>1.4849E+19</c:v>
                </c:pt>
                <c:pt idx="182">
                  <c:v>1.4849E+19</c:v>
                </c:pt>
                <c:pt idx="183">
                  <c:v>1.4849E+19</c:v>
                </c:pt>
                <c:pt idx="184">
                  <c:v>1.4849E+19</c:v>
                </c:pt>
                <c:pt idx="185">
                  <c:v>1.4849E+19</c:v>
                </c:pt>
                <c:pt idx="186">
                  <c:v>1.4849E+19</c:v>
                </c:pt>
                <c:pt idx="187">
                  <c:v>1.4849E+19</c:v>
                </c:pt>
                <c:pt idx="188">
                  <c:v>1.4849E+19</c:v>
                </c:pt>
                <c:pt idx="189">
                  <c:v>1.4849E+19</c:v>
                </c:pt>
                <c:pt idx="190">
                  <c:v>1.4849E+19</c:v>
                </c:pt>
                <c:pt idx="191">
                  <c:v>1.4849E+19</c:v>
                </c:pt>
                <c:pt idx="192">
                  <c:v>1.4849E+19</c:v>
                </c:pt>
                <c:pt idx="193">
                  <c:v>1.4849E+19</c:v>
                </c:pt>
                <c:pt idx="194">
                  <c:v>1.4849E+19</c:v>
                </c:pt>
                <c:pt idx="195">
                  <c:v>1.4849E+19</c:v>
                </c:pt>
                <c:pt idx="196">
                  <c:v>1.4849E+19</c:v>
                </c:pt>
                <c:pt idx="197">
                  <c:v>1.4849E+19</c:v>
                </c:pt>
                <c:pt idx="198">
                  <c:v>1.4849E+19</c:v>
                </c:pt>
                <c:pt idx="199">
                  <c:v>1.4849E+19</c:v>
                </c:pt>
                <c:pt idx="200">
                  <c:v>1.4849E+19</c:v>
                </c:pt>
                <c:pt idx="201">
                  <c:v>1.4849E+19</c:v>
                </c:pt>
                <c:pt idx="202">
                  <c:v>1.4849E+19</c:v>
                </c:pt>
                <c:pt idx="203">
                  <c:v>1.4849E+19</c:v>
                </c:pt>
                <c:pt idx="204">
                  <c:v>1.4849E+19</c:v>
                </c:pt>
                <c:pt idx="205">
                  <c:v>1.4849E+19</c:v>
                </c:pt>
                <c:pt idx="206">
                  <c:v>1.4849E+19</c:v>
                </c:pt>
                <c:pt idx="207">
                  <c:v>1.4849E+19</c:v>
                </c:pt>
                <c:pt idx="208">
                  <c:v>1.4849E+19</c:v>
                </c:pt>
                <c:pt idx="209">
                  <c:v>1.4849E+19</c:v>
                </c:pt>
                <c:pt idx="210">
                  <c:v>1.4849E+19</c:v>
                </c:pt>
                <c:pt idx="211">
                  <c:v>1.4849E+19</c:v>
                </c:pt>
                <c:pt idx="212">
                  <c:v>1.4849E+19</c:v>
                </c:pt>
                <c:pt idx="213">
                  <c:v>1.4849E+19</c:v>
                </c:pt>
                <c:pt idx="214">
                  <c:v>1.4849E+19</c:v>
                </c:pt>
                <c:pt idx="215">
                  <c:v>1.4849E+19</c:v>
                </c:pt>
                <c:pt idx="216">
                  <c:v>1.4849E+19</c:v>
                </c:pt>
                <c:pt idx="217">
                  <c:v>1.4849E+19</c:v>
                </c:pt>
                <c:pt idx="218">
                  <c:v>1.4849E+19</c:v>
                </c:pt>
                <c:pt idx="219">
                  <c:v>1.4849E+19</c:v>
                </c:pt>
                <c:pt idx="220">
                  <c:v>1.4849E+19</c:v>
                </c:pt>
                <c:pt idx="221">
                  <c:v>1.4849E+19</c:v>
                </c:pt>
                <c:pt idx="222">
                  <c:v>1.4849E+19</c:v>
                </c:pt>
                <c:pt idx="223">
                  <c:v>1.4849E+19</c:v>
                </c:pt>
                <c:pt idx="224">
                  <c:v>1.4849E+19</c:v>
                </c:pt>
                <c:pt idx="225">
                  <c:v>1.4849E+19</c:v>
                </c:pt>
                <c:pt idx="226">
                  <c:v>1.4849E+19</c:v>
                </c:pt>
                <c:pt idx="227">
                  <c:v>1.4849E+19</c:v>
                </c:pt>
                <c:pt idx="228">
                  <c:v>1.4849E+19</c:v>
                </c:pt>
                <c:pt idx="229">
                  <c:v>1.4849E+19</c:v>
                </c:pt>
                <c:pt idx="230">
                  <c:v>1.4849E+19</c:v>
                </c:pt>
                <c:pt idx="231">
                  <c:v>1.4849E+19</c:v>
                </c:pt>
                <c:pt idx="232">
                  <c:v>1.4849E+19</c:v>
                </c:pt>
                <c:pt idx="233">
                  <c:v>1.4849E+19</c:v>
                </c:pt>
                <c:pt idx="234">
                  <c:v>1.4849E+19</c:v>
                </c:pt>
                <c:pt idx="235">
                  <c:v>1.4849E+19</c:v>
                </c:pt>
                <c:pt idx="236">
                  <c:v>1.4849E+19</c:v>
                </c:pt>
                <c:pt idx="237">
                  <c:v>1.4849E+19</c:v>
                </c:pt>
                <c:pt idx="238">
                  <c:v>1.4849E+19</c:v>
                </c:pt>
                <c:pt idx="239">
                  <c:v>1.4849E+19</c:v>
                </c:pt>
                <c:pt idx="240">
                  <c:v>1.4849E+19</c:v>
                </c:pt>
                <c:pt idx="241">
                  <c:v>1.4849E+19</c:v>
                </c:pt>
                <c:pt idx="242">
                  <c:v>1.4849E+19</c:v>
                </c:pt>
                <c:pt idx="243">
                  <c:v>1.4849E+19</c:v>
                </c:pt>
                <c:pt idx="244">
                  <c:v>1.4849E+19</c:v>
                </c:pt>
                <c:pt idx="245">
                  <c:v>1.4849E+19</c:v>
                </c:pt>
                <c:pt idx="246">
                  <c:v>1.4849E+19</c:v>
                </c:pt>
                <c:pt idx="247">
                  <c:v>1.4849E+19</c:v>
                </c:pt>
                <c:pt idx="248">
                  <c:v>1.4849E+19</c:v>
                </c:pt>
                <c:pt idx="249">
                  <c:v>1.4849E+19</c:v>
                </c:pt>
                <c:pt idx="250">
                  <c:v>1.4849E+19</c:v>
                </c:pt>
                <c:pt idx="251">
                  <c:v>1.4849E+19</c:v>
                </c:pt>
                <c:pt idx="252">
                  <c:v>1.4849E+19</c:v>
                </c:pt>
                <c:pt idx="253">
                  <c:v>1.4849E+19</c:v>
                </c:pt>
                <c:pt idx="254">
                  <c:v>1.4849E+19</c:v>
                </c:pt>
                <c:pt idx="255">
                  <c:v>1.4849E+19</c:v>
                </c:pt>
                <c:pt idx="256">
                  <c:v>1.4849E+19</c:v>
                </c:pt>
                <c:pt idx="257">
                  <c:v>1.485E+19</c:v>
                </c:pt>
                <c:pt idx="258">
                  <c:v>1.485E+19</c:v>
                </c:pt>
                <c:pt idx="259">
                  <c:v>1.485E+19</c:v>
                </c:pt>
                <c:pt idx="260">
                  <c:v>1.485E+19</c:v>
                </c:pt>
                <c:pt idx="261">
                  <c:v>1.485E+19</c:v>
                </c:pt>
                <c:pt idx="262">
                  <c:v>1.485E+19</c:v>
                </c:pt>
                <c:pt idx="263">
                  <c:v>1.485E+19</c:v>
                </c:pt>
                <c:pt idx="264">
                  <c:v>1.485E+19</c:v>
                </c:pt>
                <c:pt idx="265">
                  <c:v>1.485E+19</c:v>
                </c:pt>
                <c:pt idx="266">
                  <c:v>1.485E+19</c:v>
                </c:pt>
                <c:pt idx="267">
                  <c:v>1.485E+19</c:v>
                </c:pt>
                <c:pt idx="268">
                  <c:v>1.485E+19</c:v>
                </c:pt>
                <c:pt idx="269">
                  <c:v>1.485E+19</c:v>
                </c:pt>
                <c:pt idx="270">
                  <c:v>1.485E+19</c:v>
                </c:pt>
                <c:pt idx="271">
                  <c:v>1.485E+19</c:v>
                </c:pt>
                <c:pt idx="272">
                  <c:v>1.485E+19</c:v>
                </c:pt>
                <c:pt idx="273">
                  <c:v>1.485E+19</c:v>
                </c:pt>
                <c:pt idx="274">
                  <c:v>1.485E+19</c:v>
                </c:pt>
                <c:pt idx="275">
                  <c:v>1.485E+19</c:v>
                </c:pt>
                <c:pt idx="276">
                  <c:v>1.485E+19</c:v>
                </c:pt>
                <c:pt idx="277">
                  <c:v>1.485E+19</c:v>
                </c:pt>
                <c:pt idx="278">
                  <c:v>1.485E+19</c:v>
                </c:pt>
                <c:pt idx="279">
                  <c:v>1.485E+19</c:v>
                </c:pt>
                <c:pt idx="280">
                  <c:v>1.485E+19</c:v>
                </c:pt>
                <c:pt idx="281">
                  <c:v>1.485E+19</c:v>
                </c:pt>
                <c:pt idx="282">
                  <c:v>1.485E+19</c:v>
                </c:pt>
                <c:pt idx="283">
                  <c:v>1.485E+19</c:v>
                </c:pt>
                <c:pt idx="284">
                  <c:v>1.485E+19</c:v>
                </c:pt>
                <c:pt idx="285">
                  <c:v>1.485E+19</c:v>
                </c:pt>
                <c:pt idx="286">
                  <c:v>1.485E+19</c:v>
                </c:pt>
                <c:pt idx="287">
                  <c:v>1.485E+19</c:v>
                </c:pt>
                <c:pt idx="288">
                  <c:v>1.485E+19</c:v>
                </c:pt>
                <c:pt idx="289">
                  <c:v>1.485E+19</c:v>
                </c:pt>
                <c:pt idx="290">
                  <c:v>1.485E+19</c:v>
                </c:pt>
                <c:pt idx="291">
                  <c:v>1.485E+19</c:v>
                </c:pt>
                <c:pt idx="292">
                  <c:v>1.485E+19</c:v>
                </c:pt>
                <c:pt idx="293">
                  <c:v>1.485E+19</c:v>
                </c:pt>
                <c:pt idx="294">
                  <c:v>1.485E+19</c:v>
                </c:pt>
                <c:pt idx="295">
                  <c:v>1.485E+19</c:v>
                </c:pt>
                <c:pt idx="296">
                  <c:v>1.485E+19</c:v>
                </c:pt>
                <c:pt idx="297">
                  <c:v>1.485E+19</c:v>
                </c:pt>
                <c:pt idx="298">
                  <c:v>1.485E+19</c:v>
                </c:pt>
                <c:pt idx="299">
                  <c:v>1.485E+19</c:v>
                </c:pt>
                <c:pt idx="300">
                  <c:v>1.485E+19</c:v>
                </c:pt>
                <c:pt idx="301">
                  <c:v>1.485E+19</c:v>
                </c:pt>
                <c:pt idx="302">
                  <c:v>1.485E+19</c:v>
                </c:pt>
                <c:pt idx="303">
                  <c:v>1.485E+19</c:v>
                </c:pt>
                <c:pt idx="304">
                  <c:v>1.485E+19</c:v>
                </c:pt>
                <c:pt idx="305">
                  <c:v>1.485E+19</c:v>
                </c:pt>
                <c:pt idx="306">
                  <c:v>1.485E+19</c:v>
                </c:pt>
                <c:pt idx="307">
                  <c:v>1.485E+19</c:v>
                </c:pt>
                <c:pt idx="308">
                  <c:v>1.485E+19</c:v>
                </c:pt>
                <c:pt idx="309">
                  <c:v>1.485E+19</c:v>
                </c:pt>
                <c:pt idx="310">
                  <c:v>1.485E+19</c:v>
                </c:pt>
                <c:pt idx="311">
                  <c:v>1.485E+19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17760"/>
        <c:axId val="366718336"/>
      </c:scatterChart>
      <c:valAx>
        <c:axId val="36671776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718336"/>
        <c:crosses val="autoZero"/>
        <c:crossBetween val="midCat"/>
      </c:valAx>
      <c:valAx>
        <c:axId val="3667183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71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Power Consumption (J/s)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data'!$I$1</c:f>
              <c:strCache>
                <c:ptCount val="1"/>
                <c:pt idx="0">
                  <c:v>Power Consumption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data'!$I$2:$I$10000</c:f>
              <c:numCache>
                <c:formatCode>0.00E+00</c:formatCode>
                <c:ptCount val="9999"/>
                <c:pt idx="0">
                  <c:v>7.1372</c:v>
                </c:pt>
                <c:pt idx="1">
                  <c:v>7.7449000000000003</c:v>
                </c:pt>
                <c:pt idx="2">
                  <c:v>8.3048999999999999</c:v>
                </c:pt>
                <c:pt idx="3">
                  <c:v>8.8384999999999998</c:v>
                </c:pt>
                <c:pt idx="4">
                  <c:v>9.3609000000000009</c:v>
                </c:pt>
                <c:pt idx="5">
                  <c:v>9.8856999999999999</c:v>
                </c:pt>
                <c:pt idx="6">
                  <c:v>10.425000000000001</c:v>
                </c:pt>
                <c:pt idx="7">
                  <c:v>10.94</c:v>
                </c:pt>
                <c:pt idx="8">
                  <c:v>11.467000000000001</c:v>
                </c:pt>
                <c:pt idx="9">
                  <c:v>11.994</c:v>
                </c:pt>
                <c:pt idx="10">
                  <c:v>12.51</c:v>
                </c:pt>
                <c:pt idx="11">
                  <c:v>13.032</c:v>
                </c:pt>
                <c:pt idx="12">
                  <c:v>13.545</c:v>
                </c:pt>
                <c:pt idx="13">
                  <c:v>14.054</c:v>
                </c:pt>
                <c:pt idx="14">
                  <c:v>14.566000000000001</c:v>
                </c:pt>
                <c:pt idx="15">
                  <c:v>15.071</c:v>
                </c:pt>
                <c:pt idx="16">
                  <c:v>15.579000000000001</c:v>
                </c:pt>
                <c:pt idx="17">
                  <c:v>16.081</c:v>
                </c:pt>
                <c:pt idx="18">
                  <c:v>16.588000000000001</c:v>
                </c:pt>
                <c:pt idx="19">
                  <c:v>17.094999999999999</c:v>
                </c:pt>
                <c:pt idx="20">
                  <c:v>17.603999999999999</c:v>
                </c:pt>
                <c:pt idx="21">
                  <c:v>18.117999999999999</c:v>
                </c:pt>
                <c:pt idx="22">
                  <c:v>18.640999999999998</c:v>
                </c:pt>
                <c:pt idx="23">
                  <c:v>19.167000000000002</c:v>
                </c:pt>
                <c:pt idx="24">
                  <c:v>19.687999999999999</c:v>
                </c:pt>
                <c:pt idx="25">
                  <c:v>20.21</c:v>
                </c:pt>
                <c:pt idx="26">
                  <c:v>20.738</c:v>
                </c:pt>
                <c:pt idx="27">
                  <c:v>21.263000000000002</c:v>
                </c:pt>
                <c:pt idx="28">
                  <c:v>21.788</c:v>
                </c:pt>
                <c:pt idx="29">
                  <c:v>22.302</c:v>
                </c:pt>
                <c:pt idx="30">
                  <c:v>22.826000000000001</c:v>
                </c:pt>
                <c:pt idx="31">
                  <c:v>23.344000000000001</c:v>
                </c:pt>
                <c:pt idx="32">
                  <c:v>23.847000000000001</c:v>
                </c:pt>
                <c:pt idx="33">
                  <c:v>24.352</c:v>
                </c:pt>
                <c:pt idx="34">
                  <c:v>24.847000000000001</c:v>
                </c:pt>
                <c:pt idx="35">
                  <c:v>25.347000000000001</c:v>
                </c:pt>
                <c:pt idx="36">
                  <c:v>25.846</c:v>
                </c:pt>
                <c:pt idx="37">
                  <c:v>26.335000000000001</c:v>
                </c:pt>
                <c:pt idx="38">
                  <c:v>26.835000000000001</c:v>
                </c:pt>
                <c:pt idx="39">
                  <c:v>27.33</c:v>
                </c:pt>
                <c:pt idx="40">
                  <c:v>27.83</c:v>
                </c:pt>
                <c:pt idx="41">
                  <c:v>28.331</c:v>
                </c:pt>
                <c:pt idx="42">
                  <c:v>28.82</c:v>
                </c:pt>
                <c:pt idx="43">
                  <c:v>29.323</c:v>
                </c:pt>
                <c:pt idx="44">
                  <c:v>29.829000000000001</c:v>
                </c:pt>
                <c:pt idx="45">
                  <c:v>30.329000000000001</c:v>
                </c:pt>
                <c:pt idx="46">
                  <c:v>30.832999999999998</c:v>
                </c:pt>
                <c:pt idx="47">
                  <c:v>31.324999999999999</c:v>
                </c:pt>
                <c:pt idx="48">
                  <c:v>31.831</c:v>
                </c:pt>
                <c:pt idx="49">
                  <c:v>32.334000000000003</c:v>
                </c:pt>
                <c:pt idx="50">
                  <c:v>32.825000000000003</c:v>
                </c:pt>
                <c:pt idx="51">
                  <c:v>33.323999999999998</c:v>
                </c:pt>
                <c:pt idx="52">
                  <c:v>33.811</c:v>
                </c:pt>
                <c:pt idx="53">
                  <c:v>34.308999999999997</c:v>
                </c:pt>
                <c:pt idx="54">
                  <c:v>34.805999999999997</c:v>
                </c:pt>
                <c:pt idx="55">
                  <c:v>35.293999999999997</c:v>
                </c:pt>
                <c:pt idx="56">
                  <c:v>35.795999999999999</c:v>
                </c:pt>
                <c:pt idx="57">
                  <c:v>36.296999999999997</c:v>
                </c:pt>
                <c:pt idx="58">
                  <c:v>36.808999999999997</c:v>
                </c:pt>
                <c:pt idx="59">
                  <c:v>37.326999999999998</c:v>
                </c:pt>
                <c:pt idx="60">
                  <c:v>37.83</c:v>
                </c:pt>
                <c:pt idx="61">
                  <c:v>38.345999999999997</c:v>
                </c:pt>
                <c:pt idx="62">
                  <c:v>38.860999999999997</c:v>
                </c:pt>
                <c:pt idx="63">
                  <c:v>39.372999999999998</c:v>
                </c:pt>
                <c:pt idx="64">
                  <c:v>39.887999999999998</c:v>
                </c:pt>
                <c:pt idx="65">
                  <c:v>40.396000000000001</c:v>
                </c:pt>
                <c:pt idx="66">
                  <c:v>40.911999999999999</c:v>
                </c:pt>
                <c:pt idx="67">
                  <c:v>41.421999999999997</c:v>
                </c:pt>
                <c:pt idx="68">
                  <c:v>41.915999999999997</c:v>
                </c:pt>
                <c:pt idx="69">
                  <c:v>42.415999999999997</c:v>
                </c:pt>
                <c:pt idx="70">
                  <c:v>42.904000000000003</c:v>
                </c:pt>
                <c:pt idx="71">
                  <c:v>43.402000000000001</c:v>
                </c:pt>
                <c:pt idx="72">
                  <c:v>43.898000000000003</c:v>
                </c:pt>
                <c:pt idx="73">
                  <c:v>44.384</c:v>
                </c:pt>
                <c:pt idx="74">
                  <c:v>44.878</c:v>
                </c:pt>
                <c:pt idx="75">
                  <c:v>45.368000000000002</c:v>
                </c:pt>
                <c:pt idx="76">
                  <c:v>45.865000000000002</c:v>
                </c:pt>
                <c:pt idx="77">
                  <c:v>46.360999999999997</c:v>
                </c:pt>
                <c:pt idx="78">
                  <c:v>46.851999999999997</c:v>
                </c:pt>
                <c:pt idx="79">
                  <c:v>47.351999999999997</c:v>
                </c:pt>
                <c:pt idx="80">
                  <c:v>47.856999999999999</c:v>
                </c:pt>
                <c:pt idx="81">
                  <c:v>48.36</c:v>
                </c:pt>
                <c:pt idx="82">
                  <c:v>48.863</c:v>
                </c:pt>
                <c:pt idx="83">
                  <c:v>49.351999999999997</c:v>
                </c:pt>
                <c:pt idx="84">
                  <c:v>49.853999999999999</c:v>
                </c:pt>
                <c:pt idx="85">
                  <c:v>50.353000000000002</c:v>
                </c:pt>
                <c:pt idx="86">
                  <c:v>50.84</c:v>
                </c:pt>
                <c:pt idx="87">
                  <c:v>51.335000000000001</c:v>
                </c:pt>
                <c:pt idx="88">
                  <c:v>51.817999999999998</c:v>
                </c:pt>
                <c:pt idx="89">
                  <c:v>52.311999999999998</c:v>
                </c:pt>
                <c:pt idx="90">
                  <c:v>52.804000000000002</c:v>
                </c:pt>
                <c:pt idx="91">
                  <c:v>53.284999999999997</c:v>
                </c:pt>
                <c:pt idx="92">
                  <c:v>53.780999999999999</c:v>
                </c:pt>
                <c:pt idx="93">
                  <c:v>54.274999999999999</c:v>
                </c:pt>
                <c:pt idx="94">
                  <c:v>54.781999999999996</c:v>
                </c:pt>
                <c:pt idx="95">
                  <c:v>55.293999999999997</c:v>
                </c:pt>
                <c:pt idx="96">
                  <c:v>55.793999999999997</c:v>
                </c:pt>
                <c:pt idx="97">
                  <c:v>56.302</c:v>
                </c:pt>
                <c:pt idx="98">
                  <c:v>56.814</c:v>
                </c:pt>
                <c:pt idx="99">
                  <c:v>57.326000000000001</c:v>
                </c:pt>
                <c:pt idx="100">
                  <c:v>57.837000000000003</c:v>
                </c:pt>
                <c:pt idx="101">
                  <c:v>58.338999999999999</c:v>
                </c:pt>
                <c:pt idx="102">
                  <c:v>58.851999999999997</c:v>
                </c:pt>
                <c:pt idx="103">
                  <c:v>59.36</c:v>
                </c:pt>
                <c:pt idx="104">
                  <c:v>59.851999999999997</c:v>
                </c:pt>
                <c:pt idx="105">
                  <c:v>60.35</c:v>
                </c:pt>
                <c:pt idx="106">
                  <c:v>60.834000000000003</c:v>
                </c:pt>
                <c:pt idx="107">
                  <c:v>61.328000000000003</c:v>
                </c:pt>
                <c:pt idx="108">
                  <c:v>61.822000000000003</c:v>
                </c:pt>
                <c:pt idx="109">
                  <c:v>62.302999999999997</c:v>
                </c:pt>
                <c:pt idx="110">
                  <c:v>62.798000000000002</c:v>
                </c:pt>
                <c:pt idx="111">
                  <c:v>63.289000000000001</c:v>
                </c:pt>
                <c:pt idx="112">
                  <c:v>63.784999999999997</c:v>
                </c:pt>
                <c:pt idx="113">
                  <c:v>64.284000000000006</c:v>
                </c:pt>
                <c:pt idx="114">
                  <c:v>64.769000000000005</c:v>
                </c:pt>
                <c:pt idx="115">
                  <c:v>65.266999999999996</c:v>
                </c:pt>
                <c:pt idx="116">
                  <c:v>65.77</c:v>
                </c:pt>
                <c:pt idx="117">
                  <c:v>66.268000000000001</c:v>
                </c:pt>
                <c:pt idx="118">
                  <c:v>66.768000000000001</c:v>
                </c:pt>
                <c:pt idx="119">
                  <c:v>67.256</c:v>
                </c:pt>
                <c:pt idx="120">
                  <c:v>67.757000000000005</c:v>
                </c:pt>
                <c:pt idx="121">
                  <c:v>68.254999999999995</c:v>
                </c:pt>
                <c:pt idx="122">
                  <c:v>68.741</c:v>
                </c:pt>
                <c:pt idx="123">
                  <c:v>69.234999999999999</c:v>
                </c:pt>
                <c:pt idx="124">
                  <c:v>69.716999999999999</c:v>
                </c:pt>
                <c:pt idx="125">
                  <c:v>70.209999999999994</c:v>
                </c:pt>
                <c:pt idx="126">
                  <c:v>70.703000000000003</c:v>
                </c:pt>
                <c:pt idx="127">
                  <c:v>71.186999999999998</c:v>
                </c:pt>
                <c:pt idx="128">
                  <c:v>71.685000000000002</c:v>
                </c:pt>
                <c:pt idx="129">
                  <c:v>72.183000000000007</c:v>
                </c:pt>
                <c:pt idx="130">
                  <c:v>72.691999999999993</c:v>
                </c:pt>
                <c:pt idx="131">
                  <c:v>73.206999999999994</c:v>
                </c:pt>
                <c:pt idx="132">
                  <c:v>73.709999999999994</c:v>
                </c:pt>
                <c:pt idx="133">
                  <c:v>74.224000000000004</c:v>
                </c:pt>
                <c:pt idx="134">
                  <c:v>74.738</c:v>
                </c:pt>
                <c:pt idx="135">
                  <c:v>75.25</c:v>
                </c:pt>
                <c:pt idx="136">
                  <c:v>75.763999999999996</c:v>
                </c:pt>
                <c:pt idx="137">
                  <c:v>76.27</c:v>
                </c:pt>
                <c:pt idx="138">
                  <c:v>76.784999999999997</c:v>
                </c:pt>
                <c:pt idx="139">
                  <c:v>77.295000000000002</c:v>
                </c:pt>
                <c:pt idx="140">
                  <c:v>77.787000000000006</c:v>
                </c:pt>
                <c:pt idx="141">
                  <c:v>78.286000000000001</c:v>
                </c:pt>
                <c:pt idx="142">
                  <c:v>78.772000000000006</c:v>
                </c:pt>
                <c:pt idx="143">
                  <c:v>79.268000000000001</c:v>
                </c:pt>
                <c:pt idx="144">
                  <c:v>79.763000000000005</c:v>
                </c:pt>
                <c:pt idx="145">
                  <c:v>80.244</c:v>
                </c:pt>
                <c:pt idx="146">
                  <c:v>80.736000000000004</c:v>
                </c:pt>
                <c:pt idx="147">
                  <c:v>81.224999999999994</c:v>
                </c:pt>
                <c:pt idx="148">
                  <c:v>81.718999999999994</c:v>
                </c:pt>
                <c:pt idx="149">
                  <c:v>82.212999999999994</c:v>
                </c:pt>
                <c:pt idx="150">
                  <c:v>82.701999999999998</c:v>
                </c:pt>
                <c:pt idx="151">
                  <c:v>83.198999999999998</c:v>
                </c:pt>
                <c:pt idx="152">
                  <c:v>83.703000000000003</c:v>
                </c:pt>
                <c:pt idx="153">
                  <c:v>84.203999999999994</c:v>
                </c:pt>
                <c:pt idx="154">
                  <c:v>84.704999999999998</c:v>
                </c:pt>
                <c:pt idx="155">
                  <c:v>85.194000000000003</c:v>
                </c:pt>
                <c:pt idx="156">
                  <c:v>85.694999999999993</c:v>
                </c:pt>
                <c:pt idx="157">
                  <c:v>86.194000000000003</c:v>
                </c:pt>
                <c:pt idx="158">
                  <c:v>86.680999999999997</c:v>
                </c:pt>
                <c:pt idx="159">
                  <c:v>87.176000000000002</c:v>
                </c:pt>
                <c:pt idx="160">
                  <c:v>87.66</c:v>
                </c:pt>
                <c:pt idx="161">
                  <c:v>88.155000000000001</c:v>
                </c:pt>
                <c:pt idx="162">
                  <c:v>88.649000000000001</c:v>
                </c:pt>
                <c:pt idx="163">
                  <c:v>89.132000000000005</c:v>
                </c:pt>
                <c:pt idx="164">
                  <c:v>89.629000000000005</c:v>
                </c:pt>
                <c:pt idx="165">
                  <c:v>90.123999999999995</c:v>
                </c:pt>
                <c:pt idx="166">
                  <c:v>90.632000000000005</c:v>
                </c:pt>
                <c:pt idx="167">
                  <c:v>91.144999999999996</c:v>
                </c:pt>
                <c:pt idx="168">
                  <c:v>91.646000000000001</c:v>
                </c:pt>
                <c:pt idx="169">
                  <c:v>92.153000000000006</c:v>
                </c:pt>
                <c:pt idx="170">
                  <c:v>92.665000000000006</c:v>
                </c:pt>
                <c:pt idx="171">
                  <c:v>93.176000000000002</c:v>
                </c:pt>
                <c:pt idx="172">
                  <c:v>93.688000000000002</c:v>
                </c:pt>
                <c:pt idx="173">
                  <c:v>94.188999999999993</c:v>
                </c:pt>
                <c:pt idx="174">
                  <c:v>94.700999999999993</c:v>
                </c:pt>
                <c:pt idx="175">
                  <c:v>95.207999999999998</c:v>
                </c:pt>
                <c:pt idx="176">
                  <c:v>95.700999999999993</c:v>
                </c:pt>
                <c:pt idx="177">
                  <c:v>96.197000000000003</c:v>
                </c:pt>
                <c:pt idx="178">
                  <c:v>96.682000000000002</c:v>
                </c:pt>
                <c:pt idx="179">
                  <c:v>97.174999999999997</c:v>
                </c:pt>
                <c:pt idx="180">
                  <c:v>97.668999999999997</c:v>
                </c:pt>
                <c:pt idx="181">
                  <c:v>98.149000000000001</c:v>
                </c:pt>
                <c:pt idx="182">
                  <c:v>98.644000000000005</c:v>
                </c:pt>
                <c:pt idx="183">
                  <c:v>99.134</c:v>
                </c:pt>
                <c:pt idx="184">
                  <c:v>99.63</c:v>
                </c:pt>
                <c:pt idx="185">
                  <c:v>100.13</c:v>
                </c:pt>
                <c:pt idx="186">
                  <c:v>100.61</c:v>
                </c:pt>
                <c:pt idx="187">
                  <c:v>101.11</c:v>
                </c:pt>
                <c:pt idx="188">
                  <c:v>101.62</c:v>
                </c:pt>
                <c:pt idx="189">
                  <c:v>102.12</c:v>
                </c:pt>
                <c:pt idx="190">
                  <c:v>102.62</c:v>
                </c:pt>
                <c:pt idx="191">
                  <c:v>103.12</c:v>
                </c:pt>
                <c:pt idx="192">
                  <c:v>103.62</c:v>
                </c:pt>
                <c:pt idx="193">
                  <c:v>104.13</c:v>
                </c:pt>
                <c:pt idx="194">
                  <c:v>104.62</c:v>
                </c:pt>
                <c:pt idx="195">
                  <c:v>105.13</c:v>
                </c:pt>
                <c:pt idx="196">
                  <c:v>105.63</c:v>
                </c:pt>
                <c:pt idx="197">
                  <c:v>106.14</c:v>
                </c:pt>
                <c:pt idx="198">
                  <c:v>106.65</c:v>
                </c:pt>
                <c:pt idx="199">
                  <c:v>107.16</c:v>
                </c:pt>
                <c:pt idx="200">
                  <c:v>107.68</c:v>
                </c:pt>
                <c:pt idx="201">
                  <c:v>108.22</c:v>
                </c:pt>
                <c:pt idx="202">
                  <c:v>108.76</c:v>
                </c:pt>
                <c:pt idx="203">
                  <c:v>109.32</c:v>
                </c:pt>
                <c:pt idx="204">
                  <c:v>109.87</c:v>
                </c:pt>
                <c:pt idx="205">
                  <c:v>110.44</c:v>
                </c:pt>
                <c:pt idx="206">
                  <c:v>111.02</c:v>
                </c:pt>
                <c:pt idx="207">
                  <c:v>111.61</c:v>
                </c:pt>
                <c:pt idx="208">
                  <c:v>112.2</c:v>
                </c:pt>
                <c:pt idx="209">
                  <c:v>112.8</c:v>
                </c:pt>
                <c:pt idx="210">
                  <c:v>113.41</c:v>
                </c:pt>
                <c:pt idx="211">
                  <c:v>114.03</c:v>
                </c:pt>
                <c:pt idx="212">
                  <c:v>114.65</c:v>
                </c:pt>
                <c:pt idx="213">
                  <c:v>115.28</c:v>
                </c:pt>
                <c:pt idx="214">
                  <c:v>115.92</c:v>
                </c:pt>
                <c:pt idx="215">
                  <c:v>116.6</c:v>
                </c:pt>
                <c:pt idx="216">
                  <c:v>128.63</c:v>
                </c:pt>
                <c:pt idx="217">
                  <c:v>130.15</c:v>
                </c:pt>
                <c:pt idx="218">
                  <c:v>131.57</c:v>
                </c:pt>
                <c:pt idx="219">
                  <c:v>133.02000000000001</c:v>
                </c:pt>
                <c:pt idx="220">
                  <c:v>134.62</c:v>
                </c:pt>
                <c:pt idx="221">
                  <c:v>136.44</c:v>
                </c:pt>
                <c:pt idx="222">
                  <c:v>138.58000000000001</c:v>
                </c:pt>
                <c:pt idx="223">
                  <c:v>140.24</c:v>
                </c:pt>
                <c:pt idx="224">
                  <c:v>141.72999999999999</c:v>
                </c:pt>
                <c:pt idx="225">
                  <c:v>143.15</c:v>
                </c:pt>
                <c:pt idx="226">
                  <c:v>144.62</c:v>
                </c:pt>
                <c:pt idx="227">
                  <c:v>146.28</c:v>
                </c:pt>
                <c:pt idx="228">
                  <c:v>148.27000000000001</c:v>
                </c:pt>
                <c:pt idx="229">
                  <c:v>149.9</c:v>
                </c:pt>
                <c:pt idx="230">
                  <c:v>151.53</c:v>
                </c:pt>
                <c:pt idx="231">
                  <c:v>153.28</c:v>
                </c:pt>
                <c:pt idx="232">
                  <c:v>155.24</c:v>
                </c:pt>
                <c:pt idx="233">
                  <c:v>157.38999999999999</c:v>
                </c:pt>
                <c:pt idx="234">
                  <c:v>160.07</c:v>
                </c:pt>
                <c:pt idx="235">
                  <c:v>162.31</c:v>
                </c:pt>
                <c:pt idx="236">
                  <c:v>164.49</c:v>
                </c:pt>
                <c:pt idx="237">
                  <c:v>166.68</c:v>
                </c:pt>
                <c:pt idx="238">
                  <c:v>168.91</c:v>
                </c:pt>
                <c:pt idx="239">
                  <c:v>171.22</c:v>
                </c:pt>
                <c:pt idx="240">
                  <c:v>172.18</c:v>
                </c:pt>
                <c:pt idx="241">
                  <c:v>173.12</c:v>
                </c:pt>
                <c:pt idx="242">
                  <c:v>174.05</c:v>
                </c:pt>
                <c:pt idx="243">
                  <c:v>175.03</c:v>
                </c:pt>
                <c:pt idx="244">
                  <c:v>176.03</c:v>
                </c:pt>
                <c:pt idx="245">
                  <c:v>177.04</c:v>
                </c:pt>
                <c:pt idx="246">
                  <c:v>178.08</c:v>
                </c:pt>
                <c:pt idx="247">
                  <c:v>179.14</c:v>
                </c:pt>
                <c:pt idx="248">
                  <c:v>180.23</c:v>
                </c:pt>
                <c:pt idx="249">
                  <c:v>181.34</c:v>
                </c:pt>
                <c:pt idx="250">
                  <c:v>182.46</c:v>
                </c:pt>
                <c:pt idx="251">
                  <c:v>183.6</c:v>
                </c:pt>
                <c:pt idx="252">
                  <c:v>184.77</c:v>
                </c:pt>
                <c:pt idx="253">
                  <c:v>185.95</c:v>
                </c:pt>
                <c:pt idx="254">
                  <c:v>187.14</c:v>
                </c:pt>
                <c:pt idx="255">
                  <c:v>188.34</c:v>
                </c:pt>
                <c:pt idx="256">
                  <c:v>189.57</c:v>
                </c:pt>
                <c:pt idx="257">
                  <c:v>190.82</c:v>
                </c:pt>
                <c:pt idx="258">
                  <c:v>192.09</c:v>
                </c:pt>
                <c:pt idx="259">
                  <c:v>193.37</c:v>
                </c:pt>
                <c:pt idx="260">
                  <c:v>194.64</c:v>
                </c:pt>
                <c:pt idx="261">
                  <c:v>195.93</c:v>
                </c:pt>
                <c:pt idx="262">
                  <c:v>197.22</c:v>
                </c:pt>
                <c:pt idx="263">
                  <c:v>198.52</c:v>
                </c:pt>
                <c:pt idx="264">
                  <c:v>199.84</c:v>
                </c:pt>
                <c:pt idx="265">
                  <c:v>201.14</c:v>
                </c:pt>
                <c:pt idx="266">
                  <c:v>202.45</c:v>
                </c:pt>
                <c:pt idx="267">
                  <c:v>203.74</c:v>
                </c:pt>
                <c:pt idx="268">
                  <c:v>205.01</c:v>
                </c:pt>
                <c:pt idx="269">
                  <c:v>206.3</c:v>
                </c:pt>
                <c:pt idx="270">
                  <c:v>207.57</c:v>
                </c:pt>
                <c:pt idx="271">
                  <c:v>208.83</c:v>
                </c:pt>
                <c:pt idx="272">
                  <c:v>210.09</c:v>
                </c:pt>
                <c:pt idx="273">
                  <c:v>211.32</c:v>
                </c:pt>
                <c:pt idx="274">
                  <c:v>212.59</c:v>
                </c:pt>
                <c:pt idx="275">
                  <c:v>213.84</c:v>
                </c:pt>
                <c:pt idx="276">
                  <c:v>215.09</c:v>
                </c:pt>
                <c:pt idx="277">
                  <c:v>216.36</c:v>
                </c:pt>
                <c:pt idx="278">
                  <c:v>217.6</c:v>
                </c:pt>
                <c:pt idx="279">
                  <c:v>218.84</c:v>
                </c:pt>
                <c:pt idx="280">
                  <c:v>220.1</c:v>
                </c:pt>
                <c:pt idx="281">
                  <c:v>221.37</c:v>
                </c:pt>
                <c:pt idx="282">
                  <c:v>222.67</c:v>
                </c:pt>
                <c:pt idx="283">
                  <c:v>223.98</c:v>
                </c:pt>
                <c:pt idx="284">
                  <c:v>225.32</c:v>
                </c:pt>
                <c:pt idx="285">
                  <c:v>226.7</c:v>
                </c:pt>
                <c:pt idx="286">
                  <c:v>228.07</c:v>
                </c:pt>
                <c:pt idx="287">
                  <c:v>229.46</c:v>
                </c:pt>
                <c:pt idx="288">
                  <c:v>230.85</c:v>
                </c:pt>
                <c:pt idx="289">
                  <c:v>232.24</c:v>
                </c:pt>
                <c:pt idx="290">
                  <c:v>233.64</c:v>
                </c:pt>
                <c:pt idx="291">
                  <c:v>235.03</c:v>
                </c:pt>
                <c:pt idx="292">
                  <c:v>236.47</c:v>
                </c:pt>
                <c:pt idx="293">
                  <c:v>237.9</c:v>
                </c:pt>
                <c:pt idx="294">
                  <c:v>239.31</c:v>
                </c:pt>
                <c:pt idx="295">
                  <c:v>240.74</c:v>
                </c:pt>
                <c:pt idx="296">
                  <c:v>242.12</c:v>
                </c:pt>
                <c:pt idx="297">
                  <c:v>243.53</c:v>
                </c:pt>
                <c:pt idx="298">
                  <c:v>244.94</c:v>
                </c:pt>
                <c:pt idx="299">
                  <c:v>246.35</c:v>
                </c:pt>
                <c:pt idx="300">
                  <c:v>247.8</c:v>
                </c:pt>
                <c:pt idx="301">
                  <c:v>249.22</c:v>
                </c:pt>
                <c:pt idx="302">
                  <c:v>250.67</c:v>
                </c:pt>
                <c:pt idx="303">
                  <c:v>252.09</c:v>
                </c:pt>
                <c:pt idx="304">
                  <c:v>253.49</c:v>
                </c:pt>
                <c:pt idx="305">
                  <c:v>254.91</c:v>
                </c:pt>
                <c:pt idx="306">
                  <c:v>256.3</c:v>
                </c:pt>
                <c:pt idx="307">
                  <c:v>257.7</c:v>
                </c:pt>
                <c:pt idx="308">
                  <c:v>259.14</c:v>
                </c:pt>
                <c:pt idx="309">
                  <c:v>260.58999999999997</c:v>
                </c:pt>
                <c:pt idx="310">
                  <c:v>262.17</c:v>
                </c:pt>
                <c:pt idx="311">
                  <c:v>263.92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720064"/>
        <c:axId val="366721216"/>
      </c:scatterChart>
      <c:valAx>
        <c:axId val="36672006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366721216"/>
        <c:crosses val="autoZero"/>
        <c:crossBetween val="midCat"/>
      </c:valAx>
      <c:valAx>
        <c:axId val="3667212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6672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Torque on Screw (Nm)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'Axial raw data'!$J$1</c:f>
              <c:strCache>
                <c:ptCount val="1"/>
                <c:pt idx="0">
                  <c:v>Torque on Screw</c:v>
                </c:pt>
              </c:strCache>
            </c:strRef>
          </c:tx>
          <c:spPr>
            <a:ln w="28575">
              <a:noFill/>
            </a:ln>
          </c:spPr>
          <c:xVal>
            <c:numRef>
              <c:f>'Axial raw data'!$A$2:$A$10000</c:f>
              <c:numCache>
                <c:formatCode>0.00E+00</c:formatCode>
                <c:ptCount val="9999"/>
                <c:pt idx="0">
                  <c:v>0.19444</c:v>
                </c:pt>
                <c:pt idx="1">
                  <c:v>0.58333000000000002</c:v>
                </c:pt>
                <c:pt idx="2">
                  <c:v>0.97221999999999997</c:v>
                </c:pt>
                <c:pt idx="3">
                  <c:v>1.3611</c:v>
                </c:pt>
                <c:pt idx="4">
                  <c:v>1.75</c:v>
                </c:pt>
                <c:pt idx="5">
                  <c:v>2.1389</c:v>
                </c:pt>
                <c:pt idx="6">
                  <c:v>2.5278</c:v>
                </c:pt>
                <c:pt idx="7">
                  <c:v>2.9167000000000001</c:v>
                </c:pt>
                <c:pt idx="8">
                  <c:v>3.3056000000000001</c:v>
                </c:pt>
                <c:pt idx="9">
                  <c:v>3.6943999999999999</c:v>
                </c:pt>
                <c:pt idx="10">
                  <c:v>4.0833000000000004</c:v>
                </c:pt>
                <c:pt idx="11">
                  <c:v>4.4722</c:v>
                </c:pt>
                <c:pt idx="12">
                  <c:v>4.8611000000000004</c:v>
                </c:pt>
                <c:pt idx="13">
                  <c:v>5.25</c:v>
                </c:pt>
                <c:pt idx="14">
                  <c:v>5.6388999999999996</c:v>
                </c:pt>
                <c:pt idx="15">
                  <c:v>6.0278</c:v>
                </c:pt>
                <c:pt idx="16">
                  <c:v>6.4166999999999996</c:v>
                </c:pt>
                <c:pt idx="17">
                  <c:v>6.8056000000000001</c:v>
                </c:pt>
                <c:pt idx="18">
                  <c:v>7.1943999999999999</c:v>
                </c:pt>
                <c:pt idx="19">
                  <c:v>7.5833000000000004</c:v>
                </c:pt>
                <c:pt idx="20">
                  <c:v>7.9722</c:v>
                </c:pt>
                <c:pt idx="21">
                  <c:v>8.3611000000000004</c:v>
                </c:pt>
                <c:pt idx="22">
                  <c:v>8.75</c:v>
                </c:pt>
                <c:pt idx="23">
                  <c:v>9.1388999999999996</c:v>
                </c:pt>
                <c:pt idx="24">
                  <c:v>9.5277999999999992</c:v>
                </c:pt>
                <c:pt idx="25">
                  <c:v>9.9167000000000005</c:v>
                </c:pt>
                <c:pt idx="26">
                  <c:v>10.305999999999999</c:v>
                </c:pt>
                <c:pt idx="27">
                  <c:v>10.694000000000001</c:v>
                </c:pt>
                <c:pt idx="28">
                  <c:v>11.083</c:v>
                </c:pt>
                <c:pt idx="29">
                  <c:v>11.472</c:v>
                </c:pt>
                <c:pt idx="30">
                  <c:v>11.861000000000001</c:v>
                </c:pt>
                <c:pt idx="31">
                  <c:v>12.25</c:v>
                </c:pt>
                <c:pt idx="32">
                  <c:v>12.638999999999999</c:v>
                </c:pt>
                <c:pt idx="33">
                  <c:v>13.028</c:v>
                </c:pt>
                <c:pt idx="34">
                  <c:v>13.417</c:v>
                </c:pt>
                <c:pt idx="35">
                  <c:v>13.805999999999999</c:v>
                </c:pt>
                <c:pt idx="36">
                  <c:v>14.194000000000001</c:v>
                </c:pt>
                <c:pt idx="37">
                  <c:v>14.583</c:v>
                </c:pt>
                <c:pt idx="38">
                  <c:v>14.972</c:v>
                </c:pt>
                <c:pt idx="39">
                  <c:v>15.361000000000001</c:v>
                </c:pt>
                <c:pt idx="40">
                  <c:v>15.75</c:v>
                </c:pt>
                <c:pt idx="41">
                  <c:v>16.138999999999999</c:v>
                </c:pt>
                <c:pt idx="42">
                  <c:v>16.527999999999999</c:v>
                </c:pt>
                <c:pt idx="43">
                  <c:v>16.917000000000002</c:v>
                </c:pt>
                <c:pt idx="44">
                  <c:v>17.306000000000001</c:v>
                </c:pt>
                <c:pt idx="45">
                  <c:v>17.693999999999999</c:v>
                </c:pt>
                <c:pt idx="46">
                  <c:v>18.082999999999998</c:v>
                </c:pt>
                <c:pt idx="47">
                  <c:v>18.472000000000001</c:v>
                </c:pt>
                <c:pt idx="48">
                  <c:v>18.861000000000001</c:v>
                </c:pt>
                <c:pt idx="49">
                  <c:v>19.25</c:v>
                </c:pt>
                <c:pt idx="50">
                  <c:v>19.638999999999999</c:v>
                </c:pt>
                <c:pt idx="51">
                  <c:v>20.027999999999999</c:v>
                </c:pt>
                <c:pt idx="52">
                  <c:v>20.417000000000002</c:v>
                </c:pt>
                <c:pt idx="53">
                  <c:v>20.806000000000001</c:v>
                </c:pt>
                <c:pt idx="54">
                  <c:v>21.193999999999999</c:v>
                </c:pt>
                <c:pt idx="55">
                  <c:v>21.582999999999998</c:v>
                </c:pt>
                <c:pt idx="56">
                  <c:v>21.972000000000001</c:v>
                </c:pt>
                <c:pt idx="57">
                  <c:v>22.361000000000001</c:v>
                </c:pt>
                <c:pt idx="58">
                  <c:v>22.75</c:v>
                </c:pt>
                <c:pt idx="59">
                  <c:v>23.138999999999999</c:v>
                </c:pt>
                <c:pt idx="60">
                  <c:v>23.527999999999999</c:v>
                </c:pt>
                <c:pt idx="61">
                  <c:v>23.917000000000002</c:v>
                </c:pt>
                <c:pt idx="62">
                  <c:v>24.306000000000001</c:v>
                </c:pt>
                <c:pt idx="63">
                  <c:v>24.693999999999999</c:v>
                </c:pt>
                <c:pt idx="64">
                  <c:v>25.082999999999998</c:v>
                </c:pt>
                <c:pt idx="65">
                  <c:v>25.472000000000001</c:v>
                </c:pt>
                <c:pt idx="66">
                  <c:v>25.861000000000001</c:v>
                </c:pt>
                <c:pt idx="67">
                  <c:v>26.25</c:v>
                </c:pt>
                <c:pt idx="68">
                  <c:v>26.638999999999999</c:v>
                </c:pt>
                <c:pt idx="69">
                  <c:v>27.027999999999999</c:v>
                </c:pt>
                <c:pt idx="70">
                  <c:v>27.417000000000002</c:v>
                </c:pt>
                <c:pt idx="71">
                  <c:v>27.806000000000001</c:v>
                </c:pt>
                <c:pt idx="72">
                  <c:v>28.193999999999999</c:v>
                </c:pt>
                <c:pt idx="73">
                  <c:v>28.582999999999998</c:v>
                </c:pt>
                <c:pt idx="74">
                  <c:v>28.972000000000001</c:v>
                </c:pt>
                <c:pt idx="75">
                  <c:v>29.361000000000001</c:v>
                </c:pt>
                <c:pt idx="76">
                  <c:v>29.75</c:v>
                </c:pt>
                <c:pt idx="77">
                  <c:v>30.138999999999999</c:v>
                </c:pt>
                <c:pt idx="78">
                  <c:v>30.527999999999999</c:v>
                </c:pt>
                <c:pt idx="79">
                  <c:v>30.917000000000002</c:v>
                </c:pt>
                <c:pt idx="80">
                  <c:v>31.306000000000001</c:v>
                </c:pt>
                <c:pt idx="81">
                  <c:v>31.693999999999999</c:v>
                </c:pt>
                <c:pt idx="82">
                  <c:v>32.082999999999998</c:v>
                </c:pt>
                <c:pt idx="83">
                  <c:v>32.472000000000001</c:v>
                </c:pt>
                <c:pt idx="84">
                  <c:v>32.860999999999997</c:v>
                </c:pt>
                <c:pt idx="85">
                  <c:v>33.25</c:v>
                </c:pt>
                <c:pt idx="86">
                  <c:v>33.639000000000003</c:v>
                </c:pt>
                <c:pt idx="87">
                  <c:v>34.027999999999999</c:v>
                </c:pt>
                <c:pt idx="88">
                  <c:v>34.417000000000002</c:v>
                </c:pt>
                <c:pt idx="89">
                  <c:v>34.805999999999997</c:v>
                </c:pt>
                <c:pt idx="90">
                  <c:v>35.194000000000003</c:v>
                </c:pt>
                <c:pt idx="91">
                  <c:v>35.582999999999998</c:v>
                </c:pt>
                <c:pt idx="92">
                  <c:v>35.972000000000001</c:v>
                </c:pt>
                <c:pt idx="93">
                  <c:v>36.360999999999997</c:v>
                </c:pt>
                <c:pt idx="94">
                  <c:v>36.75</c:v>
                </c:pt>
                <c:pt idx="95">
                  <c:v>37.139000000000003</c:v>
                </c:pt>
                <c:pt idx="96">
                  <c:v>37.527999999999999</c:v>
                </c:pt>
                <c:pt idx="97">
                  <c:v>37.917000000000002</c:v>
                </c:pt>
                <c:pt idx="98">
                  <c:v>38.305999999999997</c:v>
                </c:pt>
                <c:pt idx="99">
                  <c:v>38.694000000000003</c:v>
                </c:pt>
                <c:pt idx="100">
                  <c:v>39.082999999999998</c:v>
                </c:pt>
                <c:pt idx="101">
                  <c:v>39.472000000000001</c:v>
                </c:pt>
                <c:pt idx="102">
                  <c:v>39.860999999999997</c:v>
                </c:pt>
                <c:pt idx="103">
                  <c:v>40.25</c:v>
                </c:pt>
                <c:pt idx="104">
                  <c:v>40.639000000000003</c:v>
                </c:pt>
                <c:pt idx="105">
                  <c:v>41.027999999999999</c:v>
                </c:pt>
                <c:pt idx="106">
                  <c:v>41.417000000000002</c:v>
                </c:pt>
                <c:pt idx="107">
                  <c:v>41.805999999999997</c:v>
                </c:pt>
                <c:pt idx="108">
                  <c:v>42.194000000000003</c:v>
                </c:pt>
                <c:pt idx="109">
                  <c:v>42.582999999999998</c:v>
                </c:pt>
                <c:pt idx="110">
                  <c:v>42.972000000000001</c:v>
                </c:pt>
                <c:pt idx="111">
                  <c:v>43.360999999999997</c:v>
                </c:pt>
                <c:pt idx="112">
                  <c:v>43.75</c:v>
                </c:pt>
                <c:pt idx="113">
                  <c:v>44.139000000000003</c:v>
                </c:pt>
                <c:pt idx="114">
                  <c:v>44.527999999999999</c:v>
                </c:pt>
                <c:pt idx="115">
                  <c:v>44.917000000000002</c:v>
                </c:pt>
                <c:pt idx="116">
                  <c:v>45.305999999999997</c:v>
                </c:pt>
                <c:pt idx="117">
                  <c:v>45.694000000000003</c:v>
                </c:pt>
                <c:pt idx="118">
                  <c:v>46.082999999999998</c:v>
                </c:pt>
                <c:pt idx="119">
                  <c:v>46.472000000000001</c:v>
                </c:pt>
                <c:pt idx="120">
                  <c:v>46.860999999999997</c:v>
                </c:pt>
                <c:pt idx="121">
                  <c:v>47.25</c:v>
                </c:pt>
                <c:pt idx="122">
                  <c:v>47.639000000000003</c:v>
                </c:pt>
                <c:pt idx="123">
                  <c:v>48.027999999999999</c:v>
                </c:pt>
                <c:pt idx="124">
                  <c:v>48.417000000000002</c:v>
                </c:pt>
                <c:pt idx="125">
                  <c:v>48.805999999999997</c:v>
                </c:pt>
                <c:pt idx="126">
                  <c:v>49.194000000000003</c:v>
                </c:pt>
                <c:pt idx="127">
                  <c:v>49.582999999999998</c:v>
                </c:pt>
                <c:pt idx="128">
                  <c:v>49.972000000000001</c:v>
                </c:pt>
                <c:pt idx="129">
                  <c:v>50.360999999999997</c:v>
                </c:pt>
                <c:pt idx="130">
                  <c:v>50.75</c:v>
                </c:pt>
                <c:pt idx="131">
                  <c:v>51.139000000000003</c:v>
                </c:pt>
                <c:pt idx="132">
                  <c:v>51.527999999999999</c:v>
                </c:pt>
                <c:pt idx="133">
                  <c:v>51.917000000000002</c:v>
                </c:pt>
                <c:pt idx="134">
                  <c:v>52.305999999999997</c:v>
                </c:pt>
                <c:pt idx="135">
                  <c:v>52.694000000000003</c:v>
                </c:pt>
                <c:pt idx="136">
                  <c:v>53.082999999999998</c:v>
                </c:pt>
                <c:pt idx="137">
                  <c:v>53.472000000000001</c:v>
                </c:pt>
                <c:pt idx="138">
                  <c:v>53.860999999999997</c:v>
                </c:pt>
                <c:pt idx="139">
                  <c:v>54.25</c:v>
                </c:pt>
                <c:pt idx="140">
                  <c:v>54.639000000000003</c:v>
                </c:pt>
                <c:pt idx="141">
                  <c:v>55.027999999999999</c:v>
                </c:pt>
                <c:pt idx="142">
                  <c:v>55.417000000000002</c:v>
                </c:pt>
                <c:pt idx="143">
                  <c:v>55.805999999999997</c:v>
                </c:pt>
                <c:pt idx="144">
                  <c:v>56.194000000000003</c:v>
                </c:pt>
                <c:pt idx="145">
                  <c:v>56.582999999999998</c:v>
                </c:pt>
                <c:pt idx="146">
                  <c:v>56.972000000000001</c:v>
                </c:pt>
                <c:pt idx="147">
                  <c:v>57.360999999999997</c:v>
                </c:pt>
                <c:pt idx="148">
                  <c:v>57.75</c:v>
                </c:pt>
                <c:pt idx="149">
                  <c:v>58.139000000000003</c:v>
                </c:pt>
                <c:pt idx="150">
                  <c:v>58.527999999999999</c:v>
                </c:pt>
                <c:pt idx="151">
                  <c:v>58.917000000000002</c:v>
                </c:pt>
                <c:pt idx="152">
                  <c:v>59.305999999999997</c:v>
                </c:pt>
                <c:pt idx="153">
                  <c:v>59.694000000000003</c:v>
                </c:pt>
                <c:pt idx="154">
                  <c:v>60.082999999999998</c:v>
                </c:pt>
                <c:pt idx="155">
                  <c:v>60.472000000000001</c:v>
                </c:pt>
                <c:pt idx="156">
                  <c:v>60.860999999999997</c:v>
                </c:pt>
                <c:pt idx="157">
                  <c:v>61.25</c:v>
                </c:pt>
                <c:pt idx="158">
                  <c:v>61.639000000000003</c:v>
                </c:pt>
                <c:pt idx="159">
                  <c:v>62.027999999999999</c:v>
                </c:pt>
                <c:pt idx="160">
                  <c:v>62.417000000000002</c:v>
                </c:pt>
                <c:pt idx="161">
                  <c:v>62.805999999999997</c:v>
                </c:pt>
                <c:pt idx="162">
                  <c:v>63.194000000000003</c:v>
                </c:pt>
                <c:pt idx="163">
                  <c:v>63.582999999999998</c:v>
                </c:pt>
                <c:pt idx="164">
                  <c:v>63.972000000000001</c:v>
                </c:pt>
                <c:pt idx="165">
                  <c:v>64.361000000000004</c:v>
                </c:pt>
                <c:pt idx="166">
                  <c:v>64.75</c:v>
                </c:pt>
                <c:pt idx="167">
                  <c:v>65.138999999999996</c:v>
                </c:pt>
                <c:pt idx="168">
                  <c:v>65.528000000000006</c:v>
                </c:pt>
                <c:pt idx="169">
                  <c:v>65.917000000000002</c:v>
                </c:pt>
                <c:pt idx="170">
                  <c:v>66.305999999999997</c:v>
                </c:pt>
                <c:pt idx="171">
                  <c:v>66.694000000000003</c:v>
                </c:pt>
                <c:pt idx="172">
                  <c:v>67.082999999999998</c:v>
                </c:pt>
                <c:pt idx="173">
                  <c:v>67.471999999999994</c:v>
                </c:pt>
                <c:pt idx="174">
                  <c:v>67.861000000000004</c:v>
                </c:pt>
                <c:pt idx="175">
                  <c:v>68.25</c:v>
                </c:pt>
                <c:pt idx="176">
                  <c:v>68.638999999999996</c:v>
                </c:pt>
                <c:pt idx="177">
                  <c:v>69.028000000000006</c:v>
                </c:pt>
                <c:pt idx="178">
                  <c:v>69.417000000000002</c:v>
                </c:pt>
                <c:pt idx="179">
                  <c:v>69.805999999999997</c:v>
                </c:pt>
                <c:pt idx="180">
                  <c:v>70.194000000000003</c:v>
                </c:pt>
                <c:pt idx="181">
                  <c:v>70.582999999999998</c:v>
                </c:pt>
                <c:pt idx="182">
                  <c:v>70.971999999999994</c:v>
                </c:pt>
                <c:pt idx="183">
                  <c:v>71.361000000000004</c:v>
                </c:pt>
                <c:pt idx="184">
                  <c:v>71.75</c:v>
                </c:pt>
                <c:pt idx="185">
                  <c:v>72.138999999999996</c:v>
                </c:pt>
                <c:pt idx="186">
                  <c:v>72.528000000000006</c:v>
                </c:pt>
                <c:pt idx="187">
                  <c:v>72.917000000000002</c:v>
                </c:pt>
                <c:pt idx="188">
                  <c:v>73.305999999999997</c:v>
                </c:pt>
                <c:pt idx="189">
                  <c:v>73.694000000000003</c:v>
                </c:pt>
                <c:pt idx="190">
                  <c:v>74.082999999999998</c:v>
                </c:pt>
                <c:pt idx="191">
                  <c:v>74.471999999999994</c:v>
                </c:pt>
                <c:pt idx="192">
                  <c:v>74.861000000000004</c:v>
                </c:pt>
                <c:pt idx="193">
                  <c:v>75.25</c:v>
                </c:pt>
                <c:pt idx="194">
                  <c:v>75.638999999999996</c:v>
                </c:pt>
                <c:pt idx="195">
                  <c:v>76.028000000000006</c:v>
                </c:pt>
                <c:pt idx="196">
                  <c:v>76.417000000000002</c:v>
                </c:pt>
                <c:pt idx="197">
                  <c:v>76.805999999999997</c:v>
                </c:pt>
                <c:pt idx="198">
                  <c:v>77.194000000000003</c:v>
                </c:pt>
                <c:pt idx="199">
                  <c:v>77.582999999999998</c:v>
                </c:pt>
                <c:pt idx="200">
                  <c:v>77.971999999999994</c:v>
                </c:pt>
                <c:pt idx="201">
                  <c:v>78.361000000000004</c:v>
                </c:pt>
                <c:pt idx="202">
                  <c:v>78.75</c:v>
                </c:pt>
                <c:pt idx="203">
                  <c:v>79.138999999999996</c:v>
                </c:pt>
                <c:pt idx="204">
                  <c:v>79.528000000000006</c:v>
                </c:pt>
                <c:pt idx="205">
                  <c:v>79.917000000000002</c:v>
                </c:pt>
                <c:pt idx="206">
                  <c:v>80.305999999999997</c:v>
                </c:pt>
                <c:pt idx="207">
                  <c:v>80.694000000000003</c:v>
                </c:pt>
                <c:pt idx="208">
                  <c:v>81.082999999999998</c:v>
                </c:pt>
                <c:pt idx="209">
                  <c:v>81.471999999999994</c:v>
                </c:pt>
                <c:pt idx="210">
                  <c:v>81.861000000000004</c:v>
                </c:pt>
                <c:pt idx="211">
                  <c:v>82.25</c:v>
                </c:pt>
                <c:pt idx="212">
                  <c:v>82.638999999999996</c:v>
                </c:pt>
                <c:pt idx="213">
                  <c:v>83.028000000000006</c:v>
                </c:pt>
                <c:pt idx="214">
                  <c:v>83.417000000000002</c:v>
                </c:pt>
                <c:pt idx="215">
                  <c:v>83.805999999999997</c:v>
                </c:pt>
                <c:pt idx="216">
                  <c:v>90.046000000000006</c:v>
                </c:pt>
                <c:pt idx="217">
                  <c:v>90.938000000000002</c:v>
                </c:pt>
                <c:pt idx="218">
                  <c:v>91.828999999999994</c:v>
                </c:pt>
                <c:pt idx="219">
                  <c:v>92.721000000000004</c:v>
                </c:pt>
                <c:pt idx="220">
                  <c:v>93.611999999999995</c:v>
                </c:pt>
                <c:pt idx="221">
                  <c:v>94.504000000000005</c:v>
                </c:pt>
                <c:pt idx="222">
                  <c:v>95.646000000000001</c:v>
                </c:pt>
                <c:pt idx="223">
                  <c:v>96.537000000000006</c:v>
                </c:pt>
                <c:pt idx="224">
                  <c:v>97.429000000000002</c:v>
                </c:pt>
                <c:pt idx="225">
                  <c:v>98.320999999999998</c:v>
                </c:pt>
                <c:pt idx="226">
                  <c:v>99.212000000000003</c:v>
                </c:pt>
                <c:pt idx="227">
                  <c:v>100.1</c:v>
                </c:pt>
                <c:pt idx="228">
                  <c:v>101.25</c:v>
                </c:pt>
                <c:pt idx="229">
                  <c:v>102.14</c:v>
                </c:pt>
                <c:pt idx="230">
                  <c:v>103.03</c:v>
                </c:pt>
                <c:pt idx="231">
                  <c:v>103.92</c:v>
                </c:pt>
                <c:pt idx="232">
                  <c:v>104.81</c:v>
                </c:pt>
                <c:pt idx="233">
                  <c:v>105.7</c:v>
                </c:pt>
                <c:pt idx="234">
                  <c:v>106.85</c:v>
                </c:pt>
                <c:pt idx="235">
                  <c:v>107.74</c:v>
                </c:pt>
                <c:pt idx="236">
                  <c:v>108.63</c:v>
                </c:pt>
                <c:pt idx="237">
                  <c:v>109.52</c:v>
                </c:pt>
                <c:pt idx="238">
                  <c:v>110.41</c:v>
                </c:pt>
                <c:pt idx="239">
                  <c:v>111.3</c:v>
                </c:pt>
                <c:pt idx="240">
                  <c:v>111.94</c:v>
                </c:pt>
                <c:pt idx="241">
                  <c:v>112.33</c:v>
                </c:pt>
                <c:pt idx="242">
                  <c:v>112.72</c:v>
                </c:pt>
                <c:pt idx="243">
                  <c:v>113.11</c:v>
                </c:pt>
                <c:pt idx="244">
                  <c:v>113.5</c:v>
                </c:pt>
                <c:pt idx="245">
                  <c:v>113.89</c:v>
                </c:pt>
                <c:pt idx="246">
                  <c:v>114.28</c:v>
                </c:pt>
                <c:pt idx="247">
                  <c:v>114.67</c:v>
                </c:pt>
                <c:pt idx="248">
                  <c:v>115.06</c:v>
                </c:pt>
                <c:pt idx="249">
                  <c:v>115.44</c:v>
                </c:pt>
                <c:pt idx="250">
                  <c:v>115.83</c:v>
                </c:pt>
                <c:pt idx="251">
                  <c:v>116.22</c:v>
                </c:pt>
                <c:pt idx="252">
                  <c:v>116.61</c:v>
                </c:pt>
                <c:pt idx="253">
                  <c:v>117</c:v>
                </c:pt>
                <c:pt idx="254">
                  <c:v>117.39</c:v>
                </c:pt>
                <c:pt idx="255">
                  <c:v>117.78</c:v>
                </c:pt>
                <c:pt idx="256">
                  <c:v>118.17</c:v>
                </c:pt>
                <c:pt idx="257">
                  <c:v>118.56</c:v>
                </c:pt>
                <c:pt idx="258">
                  <c:v>118.94</c:v>
                </c:pt>
                <c:pt idx="259">
                  <c:v>119.33</c:v>
                </c:pt>
                <c:pt idx="260">
                  <c:v>119.72</c:v>
                </c:pt>
                <c:pt idx="261">
                  <c:v>120.11</c:v>
                </c:pt>
                <c:pt idx="262">
                  <c:v>120.5</c:v>
                </c:pt>
                <c:pt idx="263">
                  <c:v>120.89</c:v>
                </c:pt>
                <c:pt idx="264">
                  <c:v>121.28</c:v>
                </c:pt>
                <c:pt idx="265">
                  <c:v>121.67</c:v>
                </c:pt>
                <c:pt idx="266">
                  <c:v>122.06</c:v>
                </c:pt>
                <c:pt idx="267">
                  <c:v>122.44</c:v>
                </c:pt>
                <c:pt idx="268">
                  <c:v>122.83</c:v>
                </c:pt>
                <c:pt idx="269">
                  <c:v>123.22</c:v>
                </c:pt>
                <c:pt idx="270">
                  <c:v>123.61</c:v>
                </c:pt>
                <c:pt idx="271">
                  <c:v>124</c:v>
                </c:pt>
                <c:pt idx="272">
                  <c:v>124.39</c:v>
                </c:pt>
                <c:pt idx="273">
                  <c:v>124.78</c:v>
                </c:pt>
                <c:pt idx="274">
                  <c:v>125.17</c:v>
                </c:pt>
                <c:pt idx="275">
                  <c:v>125.56</c:v>
                </c:pt>
                <c:pt idx="276">
                  <c:v>125.94</c:v>
                </c:pt>
                <c:pt idx="277">
                  <c:v>126.33</c:v>
                </c:pt>
                <c:pt idx="278">
                  <c:v>126.72</c:v>
                </c:pt>
                <c:pt idx="279">
                  <c:v>127.11</c:v>
                </c:pt>
                <c:pt idx="280">
                  <c:v>127.5</c:v>
                </c:pt>
                <c:pt idx="281">
                  <c:v>127.89</c:v>
                </c:pt>
                <c:pt idx="282">
                  <c:v>128.28</c:v>
                </c:pt>
                <c:pt idx="283">
                  <c:v>128.66999999999999</c:v>
                </c:pt>
                <c:pt idx="284">
                  <c:v>129.06</c:v>
                </c:pt>
                <c:pt idx="285">
                  <c:v>129.44</c:v>
                </c:pt>
                <c:pt idx="286">
                  <c:v>129.83000000000001</c:v>
                </c:pt>
                <c:pt idx="287">
                  <c:v>130.22</c:v>
                </c:pt>
                <c:pt idx="288">
                  <c:v>130.61000000000001</c:v>
                </c:pt>
                <c:pt idx="289">
                  <c:v>131</c:v>
                </c:pt>
                <c:pt idx="290">
                  <c:v>131.38999999999999</c:v>
                </c:pt>
                <c:pt idx="291">
                  <c:v>131.78</c:v>
                </c:pt>
                <c:pt idx="292">
                  <c:v>132.16999999999999</c:v>
                </c:pt>
                <c:pt idx="293">
                  <c:v>132.56</c:v>
                </c:pt>
                <c:pt idx="294">
                  <c:v>132.94</c:v>
                </c:pt>
                <c:pt idx="295">
                  <c:v>133.33000000000001</c:v>
                </c:pt>
                <c:pt idx="296">
                  <c:v>133.72</c:v>
                </c:pt>
                <c:pt idx="297">
                  <c:v>134.11000000000001</c:v>
                </c:pt>
                <c:pt idx="298">
                  <c:v>134.5</c:v>
                </c:pt>
                <c:pt idx="299">
                  <c:v>134.88999999999999</c:v>
                </c:pt>
                <c:pt idx="300">
                  <c:v>135.28</c:v>
                </c:pt>
                <c:pt idx="301">
                  <c:v>135.66999999999999</c:v>
                </c:pt>
                <c:pt idx="302">
                  <c:v>136.06</c:v>
                </c:pt>
                <c:pt idx="303">
                  <c:v>136.44</c:v>
                </c:pt>
                <c:pt idx="304">
                  <c:v>136.83000000000001</c:v>
                </c:pt>
                <c:pt idx="305">
                  <c:v>137.22</c:v>
                </c:pt>
                <c:pt idx="306">
                  <c:v>137.61000000000001</c:v>
                </c:pt>
                <c:pt idx="307">
                  <c:v>138</c:v>
                </c:pt>
                <c:pt idx="308">
                  <c:v>138.38999999999999</c:v>
                </c:pt>
                <c:pt idx="309">
                  <c:v>138.78</c:v>
                </c:pt>
                <c:pt idx="310">
                  <c:v>139.16999999999999</c:v>
                </c:pt>
                <c:pt idx="311">
                  <c:v>139.56</c:v>
                </c:pt>
              </c:numCache>
            </c:numRef>
          </c:xVal>
          <c:yVal>
            <c:numRef>
              <c:f>'Axial raw data'!$J$2:$J$10000</c:f>
              <c:numCache>
                <c:formatCode>0.00E+00</c:formatCode>
                <c:ptCount val="9999"/>
                <c:pt idx="0">
                  <c:v>0.87944999999999995</c:v>
                </c:pt>
                <c:pt idx="1">
                  <c:v>0.95750999999999997</c:v>
                </c:pt>
                <c:pt idx="2">
                  <c:v>1.0306999999999999</c:v>
                </c:pt>
                <c:pt idx="3">
                  <c:v>1.1015999999999999</c:v>
                </c:pt>
                <c:pt idx="4">
                  <c:v>1.1719999999999999</c:v>
                </c:pt>
                <c:pt idx="5">
                  <c:v>1.2438</c:v>
                </c:pt>
                <c:pt idx="6">
                  <c:v>1.3182</c:v>
                </c:pt>
                <c:pt idx="7">
                  <c:v>1.3882000000000001</c:v>
                </c:pt>
                <c:pt idx="8">
                  <c:v>1.4584999999999999</c:v>
                </c:pt>
                <c:pt idx="9">
                  <c:v>1.5284</c:v>
                </c:pt>
                <c:pt idx="10">
                  <c:v>1.5971</c:v>
                </c:pt>
                <c:pt idx="11">
                  <c:v>1.6665000000000001</c:v>
                </c:pt>
                <c:pt idx="12">
                  <c:v>1.7349000000000001</c:v>
                </c:pt>
                <c:pt idx="13">
                  <c:v>1.8030999999999999</c:v>
                </c:pt>
                <c:pt idx="14">
                  <c:v>1.8720000000000001</c:v>
                </c:pt>
                <c:pt idx="15">
                  <c:v>1.9415</c:v>
                </c:pt>
                <c:pt idx="16">
                  <c:v>2.0144000000000002</c:v>
                </c:pt>
                <c:pt idx="17">
                  <c:v>2.0920000000000001</c:v>
                </c:pt>
                <c:pt idx="18">
                  <c:v>2.1640999999999999</c:v>
                </c:pt>
                <c:pt idx="19">
                  <c:v>2.2338</c:v>
                </c:pt>
                <c:pt idx="20">
                  <c:v>2.3022999999999998</c:v>
                </c:pt>
                <c:pt idx="21">
                  <c:v>2.3706</c:v>
                </c:pt>
                <c:pt idx="22">
                  <c:v>2.4394999999999998</c:v>
                </c:pt>
                <c:pt idx="23">
                  <c:v>2.5087000000000002</c:v>
                </c:pt>
                <c:pt idx="24">
                  <c:v>2.5773999999999999</c:v>
                </c:pt>
                <c:pt idx="25">
                  <c:v>2.6459000000000001</c:v>
                </c:pt>
                <c:pt idx="26">
                  <c:v>2.7149999999999999</c:v>
                </c:pt>
                <c:pt idx="27">
                  <c:v>2.7837000000000001</c:v>
                </c:pt>
                <c:pt idx="28">
                  <c:v>2.8523999999999998</c:v>
                </c:pt>
                <c:pt idx="29">
                  <c:v>2.9201000000000001</c:v>
                </c:pt>
                <c:pt idx="30">
                  <c:v>2.9891000000000001</c:v>
                </c:pt>
                <c:pt idx="31">
                  <c:v>3.0575000000000001</c:v>
                </c:pt>
                <c:pt idx="32">
                  <c:v>3.1242999999999999</c:v>
                </c:pt>
                <c:pt idx="33">
                  <c:v>3.1913</c:v>
                </c:pt>
                <c:pt idx="34">
                  <c:v>3.2572000000000001</c:v>
                </c:pt>
                <c:pt idx="35">
                  <c:v>3.3235999999999999</c:v>
                </c:pt>
                <c:pt idx="36">
                  <c:v>3.39</c:v>
                </c:pt>
                <c:pt idx="37">
                  <c:v>3.4552</c:v>
                </c:pt>
                <c:pt idx="38">
                  <c:v>3.5213999999999999</c:v>
                </c:pt>
                <c:pt idx="39">
                  <c:v>3.5872000000000002</c:v>
                </c:pt>
                <c:pt idx="40">
                  <c:v>3.6534</c:v>
                </c:pt>
                <c:pt idx="41">
                  <c:v>3.7195999999999998</c:v>
                </c:pt>
                <c:pt idx="42">
                  <c:v>3.7846000000000002</c:v>
                </c:pt>
                <c:pt idx="43">
                  <c:v>3.851</c:v>
                </c:pt>
                <c:pt idx="44">
                  <c:v>3.9175</c:v>
                </c:pt>
                <c:pt idx="45">
                  <c:v>3.9834999999999998</c:v>
                </c:pt>
                <c:pt idx="46">
                  <c:v>4.0499000000000001</c:v>
                </c:pt>
                <c:pt idx="47">
                  <c:v>4.1153000000000004</c:v>
                </c:pt>
                <c:pt idx="48">
                  <c:v>4.1820000000000004</c:v>
                </c:pt>
                <c:pt idx="49">
                  <c:v>4.2484999999999999</c:v>
                </c:pt>
                <c:pt idx="50">
                  <c:v>4.3139000000000003</c:v>
                </c:pt>
                <c:pt idx="51">
                  <c:v>4.3802000000000003</c:v>
                </c:pt>
                <c:pt idx="52">
                  <c:v>4.4454000000000002</c:v>
                </c:pt>
                <c:pt idx="53">
                  <c:v>4.5117000000000003</c:v>
                </c:pt>
                <c:pt idx="54">
                  <c:v>4.5781999999999998</c:v>
                </c:pt>
                <c:pt idx="55">
                  <c:v>4.6433999999999997</c:v>
                </c:pt>
                <c:pt idx="56">
                  <c:v>4.71</c:v>
                </c:pt>
                <c:pt idx="57">
                  <c:v>4.7765000000000004</c:v>
                </c:pt>
                <c:pt idx="58">
                  <c:v>4.8441000000000001</c:v>
                </c:pt>
                <c:pt idx="59">
                  <c:v>4.9123000000000001</c:v>
                </c:pt>
                <c:pt idx="60">
                  <c:v>4.9791999999999996</c:v>
                </c:pt>
                <c:pt idx="61">
                  <c:v>5.0472000000000001</c:v>
                </c:pt>
                <c:pt idx="62">
                  <c:v>5.1151</c:v>
                </c:pt>
                <c:pt idx="63">
                  <c:v>5.1828000000000003</c:v>
                </c:pt>
                <c:pt idx="64">
                  <c:v>5.2507000000000001</c:v>
                </c:pt>
                <c:pt idx="65">
                  <c:v>5.3181000000000003</c:v>
                </c:pt>
                <c:pt idx="66">
                  <c:v>5.3861999999999997</c:v>
                </c:pt>
                <c:pt idx="67">
                  <c:v>5.4537000000000004</c:v>
                </c:pt>
                <c:pt idx="68">
                  <c:v>5.5195999999999996</c:v>
                </c:pt>
                <c:pt idx="69">
                  <c:v>5.5861999999999998</c:v>
                </c:pt>
                <c:pt idx="70">
                  <c:v>5.6516000000000002</c:v>
                </c:pt>
                <c:pt idx="71">
                  <c:v>5.7179000000000002</c:v>
                </c:pt>
                <c:pt idx="72">
                  <c:v>5.7839999999999998</c:v>
                </c:pt>
                <c:pt idx="73">
                  <c:v>5.8490000000000002</c:v>
                </c:pt>
                <c:pt idx="74">
                  <c:v>5.9149000000000003</c:v>
                </c:pt>
                <c:pt idx="75">
                  <c:v>5.9805999999999999</c:v>
                </c:pt>
                <c:pt idx="76">
                  <c:v>6.0476000000000001</c:v>
                </c:pt>
                <c:pt idx="77">
                  <c:v>6.1153000000000004</c:v>
                </c:pt>
                <c:pt idx="78">
                  <c:v>6.1840000000000002</c:v>
                </c:pt>
                <c:pt idx="79">
                  <c:v>6.2519</c:v>
                </c:pt>
                <c:pt idx="80">
                  <c:v>6.3193999999999999</c:v>
                </c:pt>
                <c:pt idx="81">
                  <c:v>6.3861999999999997</c:v>
                </c:pt>
                <c:pt idx="82">
                  <c:v>6.4528999999999996</c:v>
                </c:pt>
                <c:pt idx="83">
                  <c:v>6.5183</c:v>
                </c:pt>
                <c:pt idx="84">
                  <c:v>6.585</c:v>
                </c:pt>
                <c:pt idx="85">
                  <c:v>6.6516000000000002</c:v>
                </c:pt>
                <c:pt idx="86">
                  <c:v>6.7176999999999998</c:v>
                </c:pt>
                <c:pt idx="87">
                  <c:v>6.7858000000000001</c:v>
                </c:pt>
                <c:pt idx="88">
                  <c:v>6.8559999999999999</c:v>
                </c:pt>
                <c:pt idx="89">
                  <c:v>6.9326999999999996</c:v>
                </c:pt>
                <c:pt idx="90">
                  <c:v>7.0033000000000003</c:v>
                </c:pt>
                <c:pt idx="91">
                  <c:v>7.0704000000000002</c:v>
                </c:pt>
                <c:pt idx="92">
                  <c:v>7.1376999999999997</c:v>
                </c:pt>
                <c:pt idx="93">
                  <c:v>7.2038000000000002</c:v>
                </c:pt>
                <c:pt idx="94">
                  <c:v>7.2710999999999997</c:v>
                </c:pt>
                <c:pt idx="95">
                  <c:v>7.3388999999999998</c:v>
                </c:pt>
                <c:pt idx="96">
                  <c:v>7.4054000000000002</c:v>
                </c:pt>
                <c:pt idx="97">
                  <c:v>7.4725000000000001</c:v>
                </c:pt>
                <c:pt idx="98">
                  <c:v>7.5399000000000003</c:v>
                </c:pt>
                <c:pt idx="99">
                  <c:v>7.6073000000000004</c:v>
                </c:pt>
                <c:pt idx="100">
                  <c:v>7.6746999999999996</c:v>
                </c:pt>
                <c:pt idx="101">
                  <c:v>7.7412999999999998</c:v>
                </c:pt>
                <c:pt idx="102">
                  <c:v>7.8090999999999999</c:v>
                </c:pt>
                <c:pt idx="103">
                  <c:v>7.8764000000000003</c:v>
                </c:pt>
                <c:pt idx="104">
                  <c:v>7.9420000000000002</c:v>
                </c:pt>
                <c:pt idx="105">
                  <c:v>8.0083000000000002</c:v>
                </c:pt>
                <c:pt idx="106">
                  <c:v>8.0731999999999999</c:v>
                </c:pt>
                <c:pt idx="107">
                  <c:v>8.1389999999999993</c:v>
                </c:pt>
                <c:pt idx="108">
                  <c:v>8.2048000000000005</c:v>
                </c:pt>
                <c:pt idx="109">
                  <c:v>8.2692999999999994</c:v>
                </c:pt>
                <c:pt idx="110">
                  <c:v>8.3352000000000004</c:v>
                </c:pt>
                <c:pt idx="111">
                  <c:v>8.4006000000000007</c:v>
                </c:pt>
                <c:pt idx="112">
                  <c:v>8.4664999999999999</c:v>
                </c:pt>
                <c:pt idx="113">
                  <c:v>8.5325000000000006</c:v>
                </c:pt>
                <c:pt idx="114">
                  <c:v>8.5970999999999993</c:v>
                </c:pt>
                <c:pt idx="115">
                  <c:v>8.6631</c:v>
                </c:pt>
                <c:pt idx="116">
                  <c:v>8.7294999999999998</c:v>
                </c:pt>
                <c:pt idx="117">
                  <c:v>8.7954000000000008</c:v>
                </c:pt>
                <c:pt idx="118">
                  <c:v>8.8614999999999995</c:v>
                </c:pt>
                <c:pt idx="119">
                  <c:v>8.9266000000000005</c:v>
                </c:pt>
                <c:pt idx="120">
                  <c:v>8.9928000000000008</c:v>
                </c:pt>
                <c:pt idx="121">
                  <c:v>9.0589999999999993</c:v>
                </c:pt>
                <c:pt idx="122">
                  <c:v>9.1240000000000006</c:v>
                </c:pt>
                <c:pt idx="123">
                  <c:v>9.1898</c:v>
                </c:pt>
                <c:pt idx="124">
                  <c:v>9.2544000000000004</c:v>
                </c:pt>
                <c:pt idx="125">
                  <c:v>9.3203999999999994</c:v>
                </c:pt>
                <c:pt idx="126">
                  <c:v>9.3864000000000001</c:v>
                </c:pt>
                <c:pt idx="127">
                  <c:v>9.4512</c:v>
                </c:pt>
                <c:pt idx="128">
                  <c:v>9.5173000000000005</c:v>
                </c:pt>
                <c:pt idx="129">
                  <c:v>9.5833999999999993</c:v>
                </c:pt>
                <c:pt idx="130">
                  <c:v>9.6507000000000005</c:v>
                </c:pt>
                <c:pt idx="131">
                  <c:v>9.7186000000000003</c:v>
                </c:pt>
                <c:pt idx="132">
                  <c:v>9.7851999999999997</c:v>
                </c:pt>
                <c:pt idx="133">
                  <c:v>9.8529</c:v>
                </c:pt>
                <c:pt idx="134">
                  <c:v>9.9206000000000003</c:v>
                </c:pt>
                <c:pt idx="135">
                  <c:v>9.9880999999999993</c:v>
                </c:pt>
                <c:pt idx="136">
                  <c:v>10.055999999999999</c:v>
                </c:pt>
                <c:pt idx="137">
                  <c:v>10.122999999999999</c:v>
                </c:pt>
                <c:pt idx="138">
                  <c:v>10.191000000000001</c:v>
                </c:pt>
                <c:pt idx="139">
                  <c:v>10.257999999999999</c:v>
                </c:pt>
                <c:pt idx="140">
                  <c:v>10.324</c:v>
                </c:pt>
                <c:pt idx="141">
                  <c:v>10.39</c:v>
                </c:pt>
                <c:pt idx="142">
                  <c:v>10.455</c:v>
                </c:pt>
                <c:pt idx="143">
                  <c:v>10.521000000000001</c:v>
                </c:pt>
                <c:pt idx="144">
                  <c:v>10.587</c:v>
                </c:pt>
                <c:pt idx="145">
                  <c:v>10.651999999999999</c:v>
                </c:pt>
                <c:pt idx="146">
                  <c:v>10.718</c:v>
                </c:pt>
                <c:pt idx="147">
                  <c:v>10.782999999999999</c:v>
                </c:pt>
                <c:pt idx="148">
                  <c:v>10.85</c:v>
                </c:pt>
                <c:pt idx="149">
                  <c:v>10.917999999999999</c:v>
                </c:pt>
                <c:pt idx="150">
                  <c:v>10.986000000000001</c:v>
                </c:pt>
                <c:pt idx="151">
                  <c:v>11.054</c:v>
                </c:pt>
                <c:pt idx="152">
                  <c:v>11.121</c:v>
                </c:pt>
                <c:pt idx="153">
                  <c:v>11.188000000000001</c:v>
                </c:pt>
                <c:pt idx="154">
                  <c:v>11.254</c:v>
                </c:pt>
                <c:pt idx="155">
                  <c:v>11.32</c:v>
                </c:pt>
                <c:pt idx="156">
                  <c:v>11.385999999999999</c:v>
                </c:pt>
                <c:pt idx="157">
                  <c:v>11.452999999999999</c:v>
                </c:pt>
                <c:pt idx="158">
                  <c:v>11.519</c:v>
                </c:pt>
                <c:pt idx="159">
                  <c:v>11.587</c:v>
                </c:pt>
                <c:pt idx="160">
                  <c:v>11.657999999999999</c:v>
                </c:pt>
                <c:pt idx="161">
                  <c:v>11.734</c:v>
                </c:pt>
                <c:pt idx="162">
                  <c:v>11.805</c:v>
                </c:pt>
                <c:pt idx="163">
                  <c:v>11.872999999999999</c:v>
                </c:pt>
                <c:pt idx="164">
                  <c:v>11.94</c:v>
                </c:pt>
                <c:pt idx="165">
                  <c:v>12.006</c:v>
                </c:pt>
                <c:pt idx="166">
                  <c:v>12.073</c:v>
                </c:pt>
                <c:pt idx="167">
                  <c:v>12.141</c:v>
                </c:pt>
                <c:pt idx="168">
                  <c:v>12.208</c:v>
                </c:pt>
                <c:pt idx="169">
                  <c:v>12.275</c:v>
                </c:pt>
                <c:pt idx="170">
                  <c:v>12.342000000000001</c:v>
                </c:pt>
                <c:pt idx="171">
                  <c:v>12.41</c:v>
                </c:pt>
                <c:pt idx="172">
                  <c:v>12.477</c:v>
                </c:pt>
                <c:pt idx="173">
                  <c:v>12.544</c:v>
                </c:pt>
                <c:pt idx="174">
                  <c:v>12.611000000000001</c:v>
                </c:pt>
                <c:pt idx="175">
                  <c:v>12.679</c:v>
                </c:pt>
                <c:pt idx="176">
                  <c:v>12.744</c:v>
                </c:pt>
                <c:pt idx="177">
                  <c:v>12.811</c:v>
                </c:pt>
                <c:pt idx="178">
                  <c:v>12.875</c:v>
                </c:pt>
                <c:pt idx="179">
                  <c:v>12.941000000000001</c:v>
                </c:pt>
                <c:pt idx="180">
                  <c:v>13.007</c:v>
                </c:pt>
                <c:pt idx="181">
                  <c:v>13.071</c:v>
                </c:pt>
                <c:pt idx="182">
                  <c:v>13.137</c:v>
                </c:pt>
                <c:pt idx="183">
                  <c:v>13.202</c:v>
                </c:pt>
                <c:pt idx="184">
                  <c:v>13.268000000000001</c:v>
                </c:pt>
                <c:pt idx="185">
                  <c:v>13.334</c:v>
                </c:pt>
                <c:pt idx="186">
                  <c:v>13.398999999999999</c:v>
                </c:pt>
                <c:pt idx="187">
                  <c:v>13.465</c:v>
                </c:pt>
                <c:pt idx="188">
                  <c:v>13.531000000000001</c:v>
                </c:pt>
                <c:pt idx="189">
                  <c:v>13.597</c:v>
                </c:pt>
                <c:pt idx="190">
                  <c:v>13.664</c:v>
                </c:pt>
                <c:pt idx="191">
                  <c:v>13.73</c:v>
                </c:pt>
                <c:pt idx="192">
                  <c:v>13.797000000000001</c:v>
                </c:pt>
                <c:pt idx="193">
                  <c:v>13.864000000000001</c:v>
                </c:pt>
                <c:pt idx="194">
                  <c:v>13.929</c:v>
                </c:pt>
                <c:pt idx="195">
                  <c:v>13.997</c:v>
                </c:pt>
                <c:pt idx="196">
                  <c:v>14.063000000000001</c:v>
                </c:pt>
                <c:pt idx="197">
                  <c:v>14.131</c:v>
                </c:pt>
                <c:pt idx="198">
                  <c:v>14.199</c:v>
                </c:pt>
                <c:pt idx="199">
                  <c:v>14.266</c:v>
                </c:pt>
                <c:pt idx="200">
                  <c:v>14.336</c:v>
                </c:pt>
                <c:pt idx="201">
                  <c:v>14.404999999999999</c:v>
                </c:pt>
                <c:pt idx="202">
                  <c:v>14.477</c:v>
                </c:pt>
                <c:pt idx="203">
                  <c:v>14.548999999999999</c:v>
                </c:pt>
                <c:pt idx="204">
                  <c:v>14.621</c:v>
                </c:pt>
                <c:pt idx="205">
                  <c:v>14.695</c:v>
                </c:pt>
                <c:pt idx="206">
                  <c:v>14.77</c:v>
                </c:pt>
                <c:pt idx="207">
                  <c:v>14.845000000000001</c:v>
                </c:pt>
                <c:pt idx="208">
                  <c:v>14.920999999999999</c:v>
                </c:pt>
                <c:pt idx="209">
                  <c:v>14.997999999999999</c:v>
                </c:pt>
                <c:pt idx="210">
                  <c:v>15.076000000000001</c:v>
                </c:pt>
                <c:pt idx="211">
                  <c:v>15.154999999999999</c:v>
                </c:pt>
                <c:pt idx="212">
                  <c:v>15.234</c:v>
                </c:pt>
                <c:pt idx="213">
                  <c:v>15.314</c:v>
                </c:pt>
                <c:pt idx="214">
                  <c:v>15.395</c:v>
                </c:pt>
                <c:pt idx="215">
                  <c:v>15.481</c:v>
                </c:pt>
                <c:pt idx="216">
                  <c:v>16.997</c:v>
                </c:pt>
                <c:pt idx="217">
                  <c:v>17.193000000000001</c:v>
                </c:pt>
                <c:pt idx="218">
                  <c:v>17.379000000000001</c:v>
                </c:pt>
                <c:pt idx="219">
                  <c:v>17.568999999999999</c:v>
                </c:pt>
                <c:pt idx="220">
                  <c:v>17.774999999999999</c:v>
                </c:pt>
                <c:pt idx="221">
                  <c:v>18.004000000000001</c:v>
                </c:pt>
                <c:pt idx="222">
                  <c:v>18.274000000000001</c:v>
                </c:pt>
                <c:pt idx="223">
                  <c:v>18.484999999999999</c:v>
                </c:pt>
                <c:pt idx="224">
                  <c:v>18.678999999999998</c:v>
                </c:pt>
                <c:pt idx="225">
                  <c:v>18.864999999999998</c:v>
                </c:pt>
                <c:pt idx="226">
                  <c:v>19.055</c:v>
                </c:pt>
                <c:pt idx="227">
                  <c:v>19.266999999999999</c:v>
                </c:pt>
                <c:pt idx="228">
                  <c:v>19.521999999999998</c:v>
                </c:pt>
                <c:pt idx="229">
                  <c:v>19.73</c:v>
                </c:pt>
                <c:pt idx="230">
                  <c:v>19.940000000000001</c:v>
                </c:pt>
                <c:pt idx="231">
                  <c:v>20.161999999999999</c:v>
                </c:pt>
                <c:pt idx="232">
                  <c:v>20.407</c:v>
                </c:pt>
                <c:pt idx="233">
                  <c:v>20.675000000000001</c:v>
                </c:pt>
                <c:pt idx="234">
                  <c:v>21.006</c:v>
                </c:pt>
                <c:pt idx="235">
                  <c:v>21.282</c:v>
                </c:pt>
                <c:pt idx="236">
                  <c:v>21.552</c:v>
                </c:pt>
                <c:pt idx="237">
                  <c:v>21.823</c:v>
                </c:pt>
                <c:pt idx="238">
                  <c:v>22.097000000000001</c:v>
                </c:pt>
                <c:pt idx="239">
                  <c:v>22.38</c:v>
                </c:pt>
                <c:pt idx="240">
                  <c:v>22.498999999999999</c:v>
                </c:pt>
                <c:pt idx="241">
                  <c:v>22.616</c:v>
                </c:pt>
                <c:pt idx="242">
                  <c:v>22.733000000000001</c:v>
                </c:pt>
                <c:pt idx="243">
                  <c:v>22.853999999999999</c:v>
                </c:pt>
                <c:pt idx="244">
                  <c:v>22.978000000000002</c:v>
                </c:pt>
                <c:pt idx="245">
                  <c:v>23.105</c:v>
                </c:pt>
                <c:pt idx="246">
                  <c:v>23.234000000000002</c:v>
                </c:pt>
                <c:pt idx="247">
                  <c:v>23.364000000000001</c:v>
                </c:pt>
                <c:pt idx="248">
                  <c:v>23.498999999999999</c:v>
                </c:pt>
                <c:pt idx="249">
                  <c:v>23.635999999999999</c:v>
                </c:pt>
                <c:pt idx="250">
                  <c:v>23.774000000000001</c:v>
                </c:pt>
                <c:pt idx="251">
                  <c:v>23.914999999999999</c:v>
                </c:pt>
                <c:pt idx="252">
                  <c:v>24.059000000000001</c:v>
                </c:pt>
                <c:pt idx="253">
                  <c:v>24.204000000000001</c:v>
                </c:pt>
                <c:pt idx="254">
                  <c:v>24.35</c:v>
                </c:pt>
                <c:pt idx="255">
                  <c:v>24.5</c:v>
                </c:pt>
                <c:pt idx="256">
                  <c:v>24.66</c:v>
                </c:pt>
                <c:pt idx="257">
                  <c:v>24.831</c:v>
                </c:pt>
                <c:pt idx="258">
                  <c:v>24.991</c:v>
                </c:pt>
                <c:pt idx="259">
                  <c:v>25.149000000000001</c:v>
                </c:pt>
                <c:pt idx="260">
                  <c:v>25.302</c:v>
                </c:pt>
                <c:pt idx="261">
                  <c:v>25.454000000000001</c:v>
                </c:pt>
                <c:pt idx="262">
                  <c:v>25.606999999999999</c:v>
                </c:pt>
                <c:pt idx="263">
                  <c:v>25.76</c:v>
                </c:pt>
                <c:pt idx="264">
                  <c:v>25.914999999999999</c:v>
                </c:pt>
                <c:pt idx="265">
                  <c:v>26.067</c:v>
                </c:pt>
                <c:pt idx="266">
                  <c:v>26.221</c:v>
                </c:pt>
                <c:pt idx="267">
                  <c:v>26.370999999999999</c:v>
                </c:pt>
                <c:pt idx="268">
                  <c:v>26.52</c:v>
                </c:pt>
                <c:pt idx="269">
                  <c:v>26.67</c:v>
                </c:pt>
                <c:pt idx="270">
                  <c:v>26.818000000000001</c:v>
                </c:pt>
                <c:pt idx="271">
                  <c:v>26.966000000000001</c:v>
                </c:pt>
                <c:pt idx="272">
                  <c:v>27.113</c:v>
                </c:pt>
                <c:pt idx="273">
                  <c:v>27.257999999999999</c:v>
                </c:pt>
                <c:pt idx="274">
                  <c:v>27.405999999999999</c:v>
                </c:pt>
                <c:pt idx="275">
                  <c:v>27.553000000000001</c:v>
                </c:pt>
                <c:pt idx="276">
                  <c:v>27.7</c:v>
                </c:pt>
                <c:pt idx="277">
                  <c:v>27.847999999999999</c:v>
                </c:pt>
                <c:pt idx="278">
                  <c:v>27.995000000000001</c:v>
                </c:pt>
                <c:pt idx="279">
                  <c:v>28.140999999999998</c:v>
                </c:pt>
                <c:pt idx="280">
                  <c:v>28.29</c:v>
                </c:pt>
                <c:pt idx="281">
                  <c:v>28.44</c:v>
                </c:pt>
                <c:pt idx="282">
                  <c:v>28.594000000000001</c:v>
                </c:pt>
                <c:pt idx="283">
                  <c:v>28.748999999999999</c:v>
                </c:pt>
                <c:pt idx="284">
                  <c:v>28.908999999999999</c:v>
                </c:pt>
                <c:pt idx="285">
                  <c:v>29.073</c:v>
                </c:pt>
                <c:pt idx="286">
                  <c:v>29.238</c:v>
                </c:pt>
                <c:pt idx="287">
                  <c:v>29.405999999999999</c:v>
                </c:pt>
                <c:pt idx="288">
                  <c:v>29.576000000000001</c:v>
                </c:pt>
                <c:pt idx="289">
                  <c:v>29.747</c:v>
                </c:pt>
                <c:pt idx="290">
                  <c:v>29.920999999999999</c:v>
                </c:pt>
                <c:pt idx="291">
                  <c:v>30.094000000000001</c:v>
                </c:pt>
                <c:pt idx="292">
                  <c:v>30.274000000000001</c:v>
                </c:pt>
                <c:pt idx="293">
                  <c:v>30.454000000000001</c:v>
                </c:pt>
                <c:pt idx="294">
                  <c:v>30.634</c:v>
                </c:pt>
                <c:pt idx="295">
                  <c:v>30.815999999999999</c:v>
                </c:pt>
                <c:pt idx="296">
                  <c:v>30.995999999999999</c:v>
                </c:pt>
                <c:pt idx="297">
                  <c:v>31.178999999999998</c:v>
                </c:pt>
                <c:pt idx="298">
                  <c:v>31.363</c:v>
                </c:pt>
                <c:pt idx="299">
                  <c:v>31.547999999999998</c:v>
                </c:pt>
                <c:pt idx="300">
                  <c:v>31.739000000000001</c:v>
                </c:pt>
                <c:pt idx="301">
                  <c:v>31.925999999999998</c:v>
                </c:pt>
                <c:pt idx="302">
                  <c:v>32.116999999999997</c:v>
                </c:pt>
                <c:pt idx="303">
                  <c:v>32.305999999999997</c:v>
                </c:pt>
                <c:pt idx="304">
                  <c:v>32.491999999999997</c:v>
                </c:pt>
                <c:pt idx="305">
                  <c:v>32.682000000000002</c:v>
                </c:pt>
                <c:pt idx="306">
                  <c:v>32.866999999999997</c:v>
                </c:pt>
                <c:pt idx="307">
                  <c:v>33.054000000000002</c:v>
                </c:pt>
                <c:pt idx="308">
                  <c:v>33.243000000000002</c:v>
                </c:pt>
                <c:pt idx="309">
                  <c:v>33.433</c:v>
                </c:pt>
                <c:pt idx="310">
                  <c:v>33.637999999999998</c:v>
                </c:pt>
                <c:pt idx="311">
                  <c:v>33.866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83904"/>
        <c:axId val="257484480"/>
      </c:scatterChart>
      <c:valAx>
        <c:axId val="2574839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257484480"/>
        <c:crosses val="autoZero"/>
        <c:crossBetween val="midCat"/>
      </c:valAx>
      <c:valAx>
        <c:axId val="25748448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7483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8</xdr:col>
      <xdr:colOff>599400</xdr:colOff>
      <xdr:row>18</xdr:row>
      <xdr:rowOff>37651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11206</xdr:colOff>
      <xdr:row>37</xdr:row>
      <xdr:rowOff>188820</xdr:rowOff>
    </xdr:from>
    <xdr:to>
      <xdr:col>8</xdr:col>
      <xdr:colOff>610606</xdr:colOff>
      <xdr:row>55</xdr:row>
      <xdr:rowOff>13558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38</xdr:row>
      <xdr:rowOff>1</xdr:rowOff>
    </xdr:from>
    <xdr:to>
      <xdr:col>26</xdr:col>
      <xdr:colOff>599401</xdr:colOff>
      <xdr:row>55</xdr:row>
      <xdr:rowOff>37651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11206</xdr:colOff>
      <xdr:row>38</xdr:row>
      <xdr:rowOff>1</xdr:rowOff>
    </xdr:from>
    <xdr:to>
      <xdr:col>17</xdr:col>
      <xdr:colOff>610606</xdr:colOff>
      <xdr:row>55</xdr:row>
      <xdr:rowOff>37651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11205</xdr:colOff>
      <xdr:row>55</xdr:row>
      <xdr:rowOff>201706</xdr:rowOff>
    </xdr:from>
    <xdr:to>
      <xdr:col>26</xdr:col>
      <xdr:colOff>610606</xdr:colOff>
      <xdr:row>73</xdr:row>
      <xdr:rowOff>26444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11206</xdr:colOff>
      <xdr:row>56</xdr:row>
      <xdr:rowOff>0</xdr:rowOff>
    </xdr:from>
    <xdr:to>
      <xdr:col>17</xdr:col>
      <xdr:colOff>610606</xdr:colOff>
      <xdr:row>73</xdr:row>
      <xdr:rowOff>37650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11207</xdr:colOff>
      <xdr:row>1</xdr:row>
      <xdr:rowOff>11205</xdr:rowOff>
    </xdr:from>
    <xdr:to>
      <xdr:col>23</xdr:col>
      <xdr:colOff>610607</xdr:colOff>
      <xdr:row>18</xdr:row>
      <xdr:rowOff>48855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</xdr:row>
      <xdr:rowOff>190500</xdr:rowOff>
    </xdr:from>
    <xdr:to>
      <xdr:col>8</xdr:col>
      <xdr:colOff>599400</xdr:colOff>
      <xdr:row>36</xdr:row>
      <xdr:rowOff>15238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22412</xdr:colOff>
      <xdr:row>18</xdr:row>
      <xdr:rowOff>190500</xdr:rowOff>
    </xdr:from>
    <xdr:to>
      <xdr:col>23</xdr:col>
      <xdr:colOff>621812</xdr:colOff>
      <xdr:row>36</xdr:row>
      <xdr:rowOff>15238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5"/>
  <sheetViews>
    <sheetView topLeftCell="A116" workbookViewId="0">
      <selection activeCell="A117" sqref="A117"/>
    </sheetView>
  </sheetViews>
  <sheetFormatPr defaultRowHeight="16.5" x14ac:dyDescent="0.3"/>
  <cols>
    <col min="1" max="1" width="13.625" bestFit="1" customWidth="1"/>
    <col min="2" max="2" width="9.25" bestFit="1" customWidth="1"/>
    <col min="3" max="3" width="24.25" bestFit="1" customWidth="1"/>
    <col min="4" max="4" width="19" bestFit="1" customWidth="1"/>
    <col min="5" max="5" width="20.375" bestFit="1" customWidth="1"/>
    <col min="6" max="6" width="20.75" bestFit="1" customWidth="1"/>
    <col min="7" max="7" width="22.25" bestFit="1" customWidth="1"/>
    <col min="8" max="8" width="26.375" bestFit="1" customWidth="1"/>
    <col min="9" max="9" width="20" bestFit="1" customWidth="1"/>
    <col min="10" max="10" width="16.5" bestFit="1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1">
        <v>0.19444</v>
      </c>
      <c r="B2" s="1">
        <v>10067000</v>
      </c>
      <c r="C2" s="1">
        <v>473</v>
      </c>
      <c r="D2" s="1">
        <v>6.4627E+18</v>
      </c>
      <c r="E2" s="1">
        <v>1978100</v>
      </c>
      <c r="F2" s="1">
        <v>1.0648E+21</v>
      </c>
      <c r="G2" s="1">
        <v>26088000</v>
      </c>
      <c r="H2" s="1">
        <v>1.4849E+19</v>
      </c>
      <c r="I2" s="1">
        <v>7.1372</v>
      </c>
      <c r="J2" s="1">
        <v>0.87944999999999995</v>
      </c>
    </row>
    <row r="3" spans="1:10" x14ac:dyDescent="0.3">
      <c r="A3" s="1">
        <v>0.58333000000000002</v>
      </c>
      <c r="B3" s="1">
        <v>10074000</v>
      </c>
      <c r="C3" s="1">
        <v>473</v>
      </c>
      <c r="D3" s="1">
        <v>1545</v>
      </c>
      <c r="E3" s="1">
        <v>101820</v>
      </c>
      <c r="F3" s="1">
        <v>256460</v>
      </c>
      <c r="G3" s="1">
        <v>382320</v>
      </c>
      <c r="H3" s="1">
        <v>1.4849E+19</v>
      </c>
      <c r="I3" s="1">
        <v>7.7449000000000003</v>
      </c>
      <c r="J3" s="1">
        <v>0.95750999999999997</v>
      </c>
    </row>
    <row r="4" spans="1:10" x14ac:dyDescent="0.3">
      <c r="A4" s="1">
        <v>0.97221999999999997</v>
      </c>
      <c r="B4" s="1">
        <v>10088000</v>
      </c>
      <c r="C4" s="1">
        <v>473</v>
      </c>
      <c r="D4" s="1">
        <v>280.33999999999997</v>
      </c>
      <c r="E4" s="1">
        <v>100080</v>
      </c>
      <c r="F4" s="1">
        <v>40035</v>
      </c>
      <c r="G4" s="1">
        <v>348420</v>
      </c>
      <c r="H4" s="1">
        <v>1.4849E+19</v>
      </c>
      <c r="I4" s="1">
        <v>8.3048999999999999</v>
      </c>
      <c r="J4" s="1">
        <v>1.0306999999999999</v>
      </c>
    </row>
    <row r="5" spans="1:10" x14ac:dyDescent="0.3">
      <c r="A5" s="1">
        <v>1.3611</v>
      </c>
      <c r="B5" s="1">
        <v>10107000</v>
      </c>
      <c r="C5" s="1">
        <v>473</v>
      </c>
      <c r="D5" s="1">
        <v>1698.2</v>
      </c>
      <c r="E5" s="1">
        <v>100730</v>
      </c>
      <c r="F5" s="1">
        <v>1085000</v>
      </c>
      <c r="G5" s="1">
        <v>385630</v>
      </c>
      <c r="H5" s="1">
        <v>1.4849E+19</v>
      </c>
      <c r="I5" s="1">
        <v>8.8384999999999998</v>
      </c>
      <c r="J5" s="1">
        <v>1.1015999999999999</v>
      </c>
    </row>
    <row r="6" spans="1:10" x14ac:dyDescent="0.3">
      <c r="A6" s="1">
        <v>1.75</v>
      </c>
      <c r="B6" s="1">
        <v>10128000</v>
      </c>
      <c r="C6" s="1">
        <v>473</v>
      </c>
      <c r="D6" s="1">
        <v>75941</v>
      </c>
      <c r="E6" s="1">
        <v>102810</v>
      </c>
      <c r="F6" s="1">
        <v>169300000</v>
      </c>
      <c r="G6" s="1">
        <v>454210</v>
      </c>
      <c r="H6" s="1">
        <v>1.4849E+19</v>
      </c>
      <c r="I6" s="1">
        <v>9.3609000000000009</v>
      </c>
      <c r="J6" s="1">
        <v>1.1719999999999999</v>
      </c>
    </row>
    <row r="7" spans="1:10" x14ac:dyDescent="0.3">
      <c r="A7" s="1">
        <v>2.1389</v>
      </c>
      <c r="B7" s="1">
        <v>10150000</v>
      </c>
      <c r="C7" s="1">
        <v>473</v>
      </c>
      <c r="D7" s="1">
        <v>22452000</v>
      </c>
      <c r="E7" s="1">
        <v>105470</v>
      </c>
      <c r="F7" s="1">
        <v>86032000000</v>
      </c>
      <c r="G7" s="1">
        <v>600640</v>
      </c>
      <c r="H7" s="1">
        <v>1.4849E+19</v>
      </c>
      <c r="I7" s="1">
        <v>9.8856999999999999</v>
      </c>
      <c r="J7" s="1">
        <v>1.2438</v>
      </c>
    </row>
    <row r="8" spans="1:10" x14ac:dyDescent="0.3">
      <c r="A8" s="1">
        <v>2.5278</v>
      </c>
      <c r="B8" s="1">
        <v>10173000</v>
      </c>
      <c r="C8" s="1">
        <v>473</v>
      </c>
      <c r="D8" s="1">
        <v>320840000</v>
      </c>
      <c r="E8" s="1">
        <v>110780</v>
      </c>
      <c r="F8" s="1">
        <v>410170000000</v>
      </c>
      <c r="G8" s="1">
        <v>627690</v>
      </c>
      <c r="H8" s="1">
        <v>1.4849E+19</v>
      </c>
      <c r="I8" s="1">
        <v>10.425000000000001</v>
      </c>
      <c r="J8" s="1">
        <v>1.3182</v>
      </c>
    </row>
    <row r="9" spans="1:10" x14ac:dyDescent="0.3">
      <c r="A9" s="1">
        <v>2.9167000000000001</v>
      </c>
      <c r="B9" s="1">
        <v>10194000</v>
      </c>
      <c r="C9" s="1">
        <v>473</v>
      </c>
      <c r="D9" s="1">
        <v>215220000</v>
      </c>
      <c r="E9" s="1">
        <v>107520</v>
      </c>
      <c r="F9" s="1">
        <v>32043000000</v>
      </c>
      <c r="G9" s="1">
        <v>543550</v>
      </c>
      <c r="H9" s="1">
        <v>1.4849E+19</v>
      </c>
      <c r="I9" s="1">
        <v>10.94</v>
      </c>
      <c r="J9" s="1">
        <v>1.3882000000000001</v>
      </c>
    </row>
    <row r="10" spans="1:10" x14ac:dyDescent="0.3">
      <c r="A10" s="1">
        <v>3.3056000000000001</v>
      </c>
      <c r="B10" s="1">
        <v>10215000</v>
      </c>
      <c r="C10" s="1">
        <v>473</v>
      </c>
      <c r="D10" s="1">
        <v>459810</v>
      </c>
      <c r="E10" s="1">
        <v>102900</v>
      </c>
      <c r="F10" s="1">
        <v>68934000</v>
      </c>
      <c r="G10" s="1">
        <v>435370</v>
      </c>
      <c r="H10" s="1">
        <v>1.4849E+19</v>
      </c>
      <c r="I10" s="1">
        <v>11.467000000000001</v>
      </c>
      <c r="J10" s="1">
        <v>1.4584999999999999</v>
      </c>
    </row>
    <row r="11" spans="1:10" x14ac:dyDescent="0.3">
      <c r="A11" s="1">
        <v>3.6943999999999999</v>
      </c>
      <c r="B11" s="1">
        <v>10237000</v>
      </c>
      <c r="C11" s="1">
        <v>473</v>
      </c>
      <c r="D11" s="1">
        <v>3720.7</v>
      </c>
      <c r="E11" s="1">
        <v>101440</v>
      </c>
      <c r="F11" s="1">
        <v>626800</v>
      </c>
      <c r="G11" s="1">
        <v>398910</v>
      </c>
      <c r="H11" s="1">
        <v>1.4849E+19</v>
      </c>
      <c r="I11" s="1">
        <v>11.994</v>
      </c>
      <c r="J11" s="1">
        <v>1.5284</v>
      </c>
    </row>
    <row r="12" spans="1:10" x14ac:dyDescent="0.3">
      <c r="A12" s="1">
        <v>4.0833000000000004</v>
      </c>
      <c r="B12" s="1">
        <v>10258000</v>
      </c>
      <c r="C12" s="1">
        <v>473</v>
      </c>
      <c r="D12" s="1">
        <v>397.17</v>
      </c>
      <c r="E12" s="1">
        <v>100920</v>
      </c>
      <c r="F12" s="1">
        <v>220880</v>
      </c>
      <c r="G12" s="1">
        <v>369890</v>
      </c>
      <c r="H12" s="1">
        <v>1.4849E+19</v>
      </c>
      <c r="I12" s="1">
        <v>12.51</v>
      </c>
      <c r="J12" s="1">
        <v>1.5971</v>
      </c>
    </row>
    <row r="13" spans="1:10" x14ac:dyDescent="0.3">
      <c r="A13" s="1">
        <v>4.4722</v>
      </c>
      <c r="B13" s="1">
        <v>10278000</v>
      </c>
      <c r="C13" s="1">
        <v>473</v>
      </c>
      <c r="D13" s="1">
        <v>300.49</v>
      </c>
      <c r="E13" s="1">
        <v>100780</v>
      </c>
      <c r="F13" s="1">
        <v>134450</v>
      </c>
      <c r="G13" s="1">
        <v>367630</v>
      </c>
      <c r="H13" s="1">
        <v>1.4849E+19</v>
      </c>
      <c r="I13" s="1">
        <v>13.032</v>
      </c>
      <c r="J13" s="1">
        <v>1.6665000000000001</v>
      </c>
    </row>
    <row r="14" spans="1:10" x14ac:dyDescent="0.3">
      <c r="A14" s="1">
        <v>4.8611000000000004</v>
      </c>
      <c r="B14" s="1">
        <v>10298000</v>
      </c>
      <c r="C14" s="1">
        <v>473</v>
      </c>
      <c r="D14" s="1">
        <v>174.96</v>
      </c>
      <c r="E14" s="1">
        <v>100740</v>
      </c>
      <c r="F14" s="1">
        <v>160620</v>
      </c>
      <c r="G14" s="1">
        <v>372320</v>
      </c>
      <c r="H14" s="1">
        <v>1.4849E+19</v>
      </c>
      <c r="I14" s="1">
        <v>13.545</v>
      </c>
      <c r="J14" s="1">
        <v>1.7349000000000001</v>
      </c>
    </row>
    <row r="15" spans="1:10" x14ac:dyDescent="0.3">
      <c r="A15" s="1">
        <v>5.25</v>
      </c>
      <c r="B15" s="1">
        <v>10317000</v>
      </c>
      <c r="C15" s="1">
        <v>473</v>
      </c>
      <c r="D15" s="1">
        <v>687.33</v>
      </c>
      <c r="E15" s="1">
        <v>100270</v>
      </c>
      <c r="F15" s="1">
        <v>8699100</v>
      </c>
      <c r="G15" s="1">
        <v>396230</v>
      </c>
      <c r="H15" s="1">
        <v>1.4849E+19</v>
      </c>
      <c r="I15" s="1">
        <v>14.054</v>
      </c>
      <c r="J15" s="1">
        <v>1.8030999999999999</v>
      </c>
    </row>
    <row r="16" spans="1:10" x14ac:dyDescent="0.3">
      <c r="A16" s="1">
        <v>5.6388999999999996</v>
      </c>
      <c r="B16" s="1">
        <v>10336000</v>
      </c>
      <c r="C16" s="1">
        <v>473</v>
      </c>
      <c r="D16" s="1">
        <v>466010</v>
      </c>
      <c r="E16" s="1">
        <v>100440</v>
      </c>
      <c r="F16" s="1">
        <v>8182400000</v>
      </c>
      <c r="G16" s="1">
        <v>492710</v>
      </c>
      <c r="H16" s="1">
        <v>1.4849E+19</v>
      </c>
      <c r="I16" s="1">
        <v>14.566000000000001</v>
      </c>
      <c r="J16" s="1">
        <v>1.8720000000000001</v>
      </c>
    </row>
    <row r="17" spans="1:10" x14ac:dyDescent="0.3">
      <c r="A17" s="1">
        <v>6.0278</v>
      </c>
      <c r="B17" s="1">
        <v>10354000</v>
      </c>
      <c r="C17" s="1">
        <v>473</v>
      </c>
      <c r="D17" s="1">
        <v>1031400000</v>
      </c>
      <c r="E17" s="1">
        <v>100430</v>
      </c>
      <c r="F17" s="1">
        <v>19101000000000</v>
      </c>
      <c r="G17" s="1">
        <v>756830</v>
      </c>
      <c r="H17" s="1">
        <v>1.4849E+19</v>
      </c>
      <c r="I17" s="1">
        <v>15.071</v>
      </c>
      <c r="J17" s="1">
        <v>1.9415</v>
      </c>
    </row>
    <row r="18" spans="1:10" x14ac:dyDescent="0.3">
      <c r="A18" s="1">
        <v>6.4166999999999996</v>
      </c>
      <c r="B18" s="1">
        <v>10371000</v>
      </c>
      <c r="C18" s="1">
        <v>473</v>
      </c>
      <c r="D18" s="1">
        <v>23285000000000</v>
      </c>
      <c r="E18" s="1">
        <v>100180</v>
      </c>
      <c r="F18" s="1">
        <v>4.3347E+17</v>
      </c>
      <c r="G18" s="1">
        <v>1935200</v>
      </c>
      <c r="H18" s="1">
        <v>1.4849E+19</v>
      </c>
      <c r="I18" s="1">
        <v>15.579000000000001</v>
      </c>
      <c r="J18" s="1">
        <v>2.0144000000000002</v>
      </c>
    </row>
    <row r="19" spans="1:10" x14ac:dyDescent="0.3">
      <c r="A19" s="1">
        <v>6.8056000000000001</v>
      </c>
      <c r="B19" s="1">
        <v>10389000</v>
      </c>
      <c r="C19" s="1">
        <v>473</v>
      </c>
      <c r="D19" s="1">
        <v>72436000000000</v>
      </c>
      <c r="E19" s="1">
        <v>101640</v>
      </c>
      <c r="F19" s="1">
        <v>1.3377E+18</v>
      </c>
      <c r="G19" s="1">
        <v>2200300</v>
      </c>
      <c r="H19" s="1">
        <v>1.4849E+19</v>
      </c>
      <c r="I19" s="1">
        <v>16.081</v>
      </c>
      <c r="J19" s="1">
        <v>2.0920000000000001</v>
      </c>
    </row>
    <row r="20" spans="1:10" x14ac:dyDescent="0.3">
      <c r="A20" s="1">
        <v>7.1943999999999999</v>
      </c>
      <c r="B20" s="1">
        <v>10403000</v>
      </c>
      <c r="C20" s="1">
        <v>473</v>
      </c>
      <c r="D20" s="1">
        <v>21772000000</v>
      </c>
      <c r="E20" s="1">
        <v>99932</v>
      </c>
      <c r="F20" s="1">
        <v>381790000000000</v>
      </c>
      <c r="G20" s="1">
        <v>986840</v>
      </c>
      <c r="H20" s="1">
        <v>1.4849E+19</v>
      </c>
      <c r="I20" s="1">
        <v>16.588000000000001</v>
      </c>
      <c r="J20" s="1">
        <v>2.1640999999999999</v>
      </c>
    </row>
    <row r="21" spans="1:10" x14ac:dyDescent="0.3">
      <c r="A21" s="1">
        <v>7.5833000000000004</v>
      </c>
      <c r="B21" s="1">
        <v>10418000</v>
      </c>
      <c r="C21" s="1">
        <v>473</v>
      </c>
      <c r="D21" s="1">
        <v>101240000</v>
      </c>
      <c r="E21" s="1">
        <v>99845</v>
      </c>
      <c r="F21" s="1">
        <v>1708700000000</v>
      </c>
      <c r="G21" s="1">
        <v>617430</v>
      </c>
      <c r="H21" s="1">
        <v>1.4849E+19</v>
      </c>
      <c r="I21" s="1">
        <v>17.094999999999999</v>
      </c>
      <c r="J21" s="1">
        <v>2.2338</v>
      </c>
    </row>
    <row r="22" spans="1:10" x14ac:dyDescent="0.3">
      <c r="A22" s="1">
        <v>7.9722</v>
      </c>
      <c r="B22" s="1">
        <v>10432000</v>
      </c>
      <c r="C22" s="1">
        <v>473</v>
      </c>
      <c r="D22" s="1">
        <v>1932400</v>
      </c>
      <c r="E22" s="1">
        <v>100230</v>
      </c>
      <c r="F22" s="1">
        <v>30669000000</v>
      </c>
      <c r="G22" s="1">
        <v>466940</v>
      </c>
      <c r="H22" s="1">
        <v>1.4849E+19</v>
      </c>
      <c r="I22" s="1">
        <v>17.603999999999999</v>
      </c>
      <c r="J22" s="1">
        <v>2.3022999999999998</v>
      </c>
    </row>
    <row r="23" spans="1:10" x14ac:dyDescent="0.3">
      <c r="A23" s="1">
        <v>8.3611000000000004</v>
      </c>
      <c r="B23" s="1">
        <v>10445000</v>
      </c>
      <c r="C23" s="1">
        <v>473</v>
      </c>
      <c r="D23" s="1">
        <v>35854</v>
      </c>
      <c r="E23" s="1">
        <v>100300</v>
      </c>
      <c r="F23" s="1">
        <v>668250000</v>
      </c>
      <c r="G23" s="1">
        <v>387190</v>
      </c>
      <c r="H23" s="1">
        <v>1.4849E+19</v>
      </c>
      <c r="I23" s="1">
        <v>18.117999999999999</v>
      </c>
      <c r="J23" s="1">
        <v>2.3706</v>
      </c>
    </row>
    <row r="24" spans="1:10" x14ac:dyDescent="0.3">
      <c r="A24" s="1">
        <v>8.75</v>
      </c>
      <c r="B24" s="1">
        <v>10458000</v>
      </c>
      <c r="C24" s="1">
        <v>473</v>
      </c>
      <c r="D24" s="1">
        <v>153.91</v>
      </c>
      <c r="E24" s="1">
        <v>101650</v>
      </c>
      <c r="F24" s="1">
        <v>225580</v>
      </c>
      <c r="G24" s="1">
        <v>309070</v>
      </c>
      <c r="H24" s="1">
        <v>1.4849E+19</v>
      </c>
      <c r="I24" s="1">
        <v>18.640999999999998</v>
      </c>
      <c r="J24" s="1">
        <v>2.4394999999999998</v>
      </c>
    </row>
    <row r="25" spans="1:10" x14ac:dyDescent="0.3">
      <c r="A25" s="1">
        <v>9.1388999999999996</v>
      </c>
      <c r="B25" s="1">
        <v>10470000</v>
      </c>
      <c r="C25" s="1">
        <v>473</v>
      </c>
      <c r="D25" s="1">
        <v>146.71</v>
      </c>
      <c r="E25" s="1">
        <v>101920</v>
      </c>
      <c r="F25" s="1">
        <v>141240</v>
      </c>
      <c r="G25" s="1">
        <v>306810</v>
      </c>
      <c r="H25" s="1">
        <v>1.4849E+19</v>
      </c>
      <c r="I25" s="1">
        <v>19.167000000000002</v>
      </c>
      <c r="J25" s="1">
        <v>2.5087000000000002</v>
      </c>
    </row>
    <row r="26" spans="1:10" x14ac:dyDescent="0.3">
      <c r="A26" s="1">
        <v>9.5277999999999992</v>
      </c>
      <c r="B26" s="1">
        <v>10482000</v>
      </c>
      <c r="C26" s="1">
        <v>473</v>
      </c>
      <c r="D26" s="1">
        <v>184.77</v>
      </c>
      <c r="E26" s="1">
        <v>101890</v>
      </c>
      <c r="F26" s="1">
        <v>775980</v>
      </c>
      <c r="G26" s="1">
        <v>312010</v>
      </c>
      <c r="H26" s="1">
        <v>1.4849E+19</v>
      </c>
      <c r="I26" s="1">
        <v>19.687999999999999</v>
      </c>
      <c r="J26" s="1">
        <v>2.5773999999999999</v>
      </c>
    </row>
    <row r="27" spans="1:10" x14ac:dyDescent="0.3">
      <c r="A27" s="1">
        <v>9.9167000000000005</v>
      </c>
      <c r="B27" s="1">
        <v>10494000</v>
      </c>
      <c r="C27" s="1">
        <v>473</v>
      </c>
      <c r="D27" s="1">
        <v>136.32</v>
      </c>
      <c r="E27" s="1">
        <v>102490</v>
      </c>
      <c r="F27" s="1">
        <v>4957.2</v>
      </c>
      <c r="G27" s="1">
        <v>279760</v>
      </c>
      <c r="H27" s="1">
        <v>1.4849E+19</v>
      </c>
      <c r="I27" s="1">
        <v>20.21</v>
      </c>
      <c r="J27" s="1">
        <v>2.6459000000000001</v>
      </c>
    </row>
    <row r="28" spans="1:10" x14ac:dyDescent="0.3">
      <c r="A28" s="1">
        <v>10.305999999999999</v>
      </c>
      <c r="B28" s="1">
        <v>10505000</v>
      </c>
      <c r="C28" s="1">
        <v>473</v>
      </c>
      <c r="D28" s="1">
        <v>142.65</v>
      </c>
      <c r="E28" s="1">
        <v>102800</v>
      </c>
      <c r="F28" s="1">
        <v>3798.3</v>
      </c>
      <c r="G28" s="1">
        <v>273900</v>
      </c>
      <c r="H28" s="1">
        <v>1.4849E+19</v>
      </c>
      <c r="I28" s="1">
        <v>20.738</v>
      </c>
      <c r="J28" s="1">
        <v>2.7149999999999999</v>
      </c>
    </row>
    <row r="29" spans="1:10" x14ac:dyDescent="0.3">
      <c r="A29" s="1">
        <v>10.694000000000001</v>
      </c>
      <c r="B29" s="1">
        <v>10516000</v>
      </c>
      <c r="C29" s="1">
        <v>473</v>
      </c>
      <c r="D29" s="1">
        <v>142.27000000000001</v>
      </c>
      <c r="E29" s="1">
        <v>102710</v>
      </c>
      <c r="F29" s="1">
        <v>3762</v>
      </c>
      <c r="G29" s="1">
        <v>273090</v>
      </c>
      <c r="H29" s="1">
        <v>1.4849E+19</v>
      </c>
      <c r="I29" s="1">
        <v>21.263000000000002</v>
      </c>
      <c r="J29" s="1">
        <v>2.7837000000000001</v>
      </c>
    </row>
    <row r="30" spans="1:10" x14ac:dyDescent="0.3">
      <c r="A30" s="1">
        <v>11.083</v>
      </c>
      <c r="B30" s="1">
        <v>10526000</v>
      </c>
      <c r="C30" s="1">
        <v>473</v>
      </c>
      <c r="D30" s="1">
        <v>133.34</v>
      </c>
      <c r="E30" s="1">
        <v>102440</v>
      </c>
      <c r="F30" s="1">
        <v>3372.2</v>
      </c>
      <c r="G30" s="1">
        <v>269150</v>
      </c>
      <c r="H30" s="1">
        <v>1.4849E+19</v>
      </c>
      <c r="I30" s="1">
        <v>21.788</v>
      </c>
      <c r="J30" s="1">
        <v>2.8523999999999998</v>
      </c>
    </row>
    <row r="31" spans="1:10" x14ac:dyDescent="0.3">
      <c r="A31" s="1">
        <v>11.472</v>
      </c>
      <c r="B31" s="1">
        <v>10537000</v>
      </c>
      <c r="C31" s="1">
        <v>473</v>
      </c>
      <c r="D31" s="1">
        <v>137.99</v>
      </c>
      <c r="E31" s="1">
        <v>102210</v>
      </c>
      <c r="F31" s="1">
        <v>3738.8</v>
      </c>
      <c r="G31" s="1">
        <v>271780</v>
      </c>
      <c r="H31" s="1">
        <v>1.4849E+19</v>
      </c>
      <c r="I31" s="1">
        <v>22.302</v>
      </c>
      <c r="J31" s="1">
        <v>2.9201000000000001</v>
      </c>
    </row>
    <row r="32" spans="1:10" x14ac:dyDescent="0.3">
      <c r="A32" s="1">
        <v>11.861000000000001</v>
      </c>
      <c r="B32" s="1">
        <v>10547000</v>
      </c>
      <c r="C32" s="1">
        <v>473</v>
      </c>
      <c r="D32" s="1">
        <v>136.6</v>
      </c>
      <c r="E32" s="1">
        <v>102970</v>
      </c>
      <c r="F32" s="1">
        <v>3339.8</v>
      </c>
      <c r="G32" s="1">
        <v>268750</v>
      </c>
      <c r="H32" s="1">
        <v>1.4849E+19</v>
      </c>
      <c r="I32" s="1">
        <v>22.826000000000001</v>
      </c>
      <c r="J32" s="1">
        <v>2.9891000000000001</v>
      </c>
    </row>
    <row r="33" spans="1:10" x14ac:dyDescent="0.3">
      <c r="A33" s="1">
        <v>12.25</v>
      </c>
      <c r="B33" s="1">
        <v>10557000</v>
      </c>
      <c r="C33" s="1">
        <v>473</v>
      </c>
      <c r="D33" s="1">
        <v>135.05000000000001</v>
      </c>
      <c r="E33" s="1">
        <v>102790</v>
      </c>
      <c r="F33" s="1">
        <v>3114.2</v>
      </c>
      <c r="G33" s="1">
        <v>266830</v>
      </c>
      <c r="H33" s="1">
        <v>1.4849E+19</v>
      </c>
      <c r="I33" s="1">
        <v>23.344000000000001</v>
      </c>
      <c r="J33" s="1">
        <v>3.0575000000000001</v>
      </c>
    </row>
    <row r="34" spans="1:10" x14ac:dyDescent="0.3">
      <c r="A34" s="1">
        <v>12.638999999999999</v>
      </c>
      <c r="B34" s="1">
        <v>10567000</v>
      </c>
      <c r="C34" s="1">
        <v>473</v>
      </c>
      <c r="D34" s="1">
        <v>131.88999999999999</v>
      </c>
      <c r="E34" s="1">
        <v>102280</v>
      </c>
      <c r="F34" s="1">
        <v>2926</v>
      </c>
      <c r="G34" s="1">
        <v>265000</v>
      </c>
      <c r="H34" s="1">
        <v>1.4849E+19</v>
      </c>
      <c r="I34" s="1">
        <v>23.847000000000001</v>
      </c>
      <c r="J34" s="1">
        <v>3.1242999999999999</v>
      </c>
    </row>
    <row r="35" spans="1:10" x14ac:dyDescent="0.3">
      <c r="A35" s="1">
        <v>13.028</v>
      </c>
      <c r="B35" s="1">
        <v>10577000</v>
      </c>
      <c r="C35" s="1">
        <v>473</v>
      </c>
      <c r="D35" s="1">
        <v>125.29</v>
      </c>
      <c r="E35" s="1">
        <v>101820</v>
      </c>
      <c r="F35" s="1">
        <v>3113.6</v>
      </c>
      <c r="G35" s="1">
        <v>266930</v>
      </c>
      <c r="H35" s="1">
        <v>1.4849E+19</v>
      </c>
      <c r="I35" s="1">
        <v>24.352</v>
      </c>
      <c r="J35" s="1">
        <v>3.1913</v>
      </c>
    </row>
    <row r="36" spans="1:10" x14ac:dyDescent="0.3">
      <c r="A36" s="1">
        <v>13.417</v>
      </c>
      <c r="B36" s="1">
        <v>10587000</v>
      </c>
      <c r="C36" s="1">
        <v>473</v>
      </c>
      <c r="D36" s="1">
        <v>129.28</v>
      </c>
      <c r="E36" s="1">
        <v>101510</v>
      </c>
      <c r="F36" s="1">
        <v>2878.3</v>
      </c>
      <c r="G36" s="1">
        <v>263910</v>
      </c>
      <c r="H36" s="1">
        <v>1.4849E+19</v>
      </c>
      <c r="I36" s="1">
        <v>24.847000000000001</v>
      </c>
      <c r="J36" s="1">
        <v>3.2572000000000001</v>
      </c>
    </row>
    <row r="37" spans="1:10" x14ac:dyDescent="0.3">
      <c r="A37" s="1">
        <v>13.805999999999999</v>
      </c>
      <c r="B37" s="1">
        <v>10597000</v>
      </c>
      <c r="C37" s="1">
        <v>473</v>
      </c>
      <c r="D37" s="1">
        <v>131.15</v>
      </c>
      <c r="E37" s="1">
        <v>101750</v>
      </c>
      <c r="F37" s="1">
        <v>3031.9</v>
      </c>
      <c r="G37" s="1">
        <v>265480</v>
      </c>
      <c r="H37" s="1">
        <v>1.4849E+19</v>
      </c>
      <c r="I37" s="1">
        <v>25.347000000000001</v>
      </c>
      <c r="J37" s="1">
        <v>3.3235999999999999</v>
      </c>
    </row>
    <row r="38" spans="1:10" x14ac:dyDescent="0.3">
      <c r="A38" s="1">
        <v>14.194000000000001</v>
      </c>
      <c r="B38" s="1">
        <v>10606000</v>
      </c>
      <c r="C38" s="1">
        <v>473</v>
      </c>
      <c r="D38" s="1">
        <v>133.47999999999999</v>
      </c>
      <c r="E38" s="1">
        <v>101810</v>
      </c>
      <c r="F38" s="1">
        <v>4905.2</v>
      </c>
      <c r="G38" s="1">
        <v>269970</v>
      </c>
      <c r="H38" s="1">
        <v>1.4849E+19</v>
      </c>
      <c r="I38" s="1">
        <v>25.846</v>
      </c>
      <c r="J38" s="1">
        <v>3.39</v>
      </c>
    </row>
    <row r="39" spans="1:10" x14ac:dyDescent="0.3">
      <c r="A39" s="1">
        <v>14.583</v>
      </c>
      <c r="B39" s="1">
        <v>10616000</v>
      </c>
      <c r="C39" s="1">
        <v>473</v>
      </c>
      <c r="D39" s="1">
        <v>133.6</v>
      </c>
      <c r="E39" s="1">
        <v>101510</v>
      </c>
      <c r="F39" s="1">
        <v>4948.7</v>
      </c>
      <c r="G39" s="1">
        <v>271360</v>
      </c>
      <c r="H39" s="1">
        <v>1.4849E+19</v>
      </c>
      <c r="I39" s="1">
        <v>26.335000000000001</v>
      </c>
      <c r="J39" s="1">
        <v>3.4552</v>
      </c>
    </row>
    <row r="40" spans="1:10" x14ac:dyDescent="0.3">
      <c r="A40" s="1">
        <v>14.972</v>
      </c>
      <c r="B40" s="1">
        <v>10625000</v>
      </c>
      <c r="C40" s="1">
        <v>473</v>
      </c>
      <c r="D40" s="1">
        <v>137.30000000000001</v>
      </c>
      <c r="E40" s="1">
        <v>101550</v>
      </c>
      <c r="F40" s="1">
        <v>19137</v>
      </c>
      <c r="G40" s="1">
        <v>279910</v>
      </c>
      <c r="H40" s="1">
        <v>1.4849E+19</v>
      </c>
      <c r="I40" s="1">
        <v>26.835000000000001</v>
      </c>
      <c r="J40" s="1">
        <v>3.5213999999999999</v>
      </c>
    </row>
    <row r="41" spans="1:10" x14ac:dyDescent="0.3">
      <c r="A41" s="1">
        <v>15.361000000000001</v>
      </c>
      <c r="B41" s="1">
        <v>10634000</v>
      </c>
      <c r="C41" s="1">
        <v>473</v>
      </c>
      <c r="D41" s="1">
        <v>136.78</v>
      </c>
      <c r="E41" s="1">
        <v>102310</v>
      </c>
      <c r="F41" s="1">
        <v>6738.5</v>
      </c>
      <c r="G41" s="1">
        <v>274130</v>
      </c>
      <c r="H41" s="1">
        <v>1.4849E+19</v>
      </c>
      <c r="I41" s="1">
        <v>27.33</v>
      </c>
      <c r="J41" s="1">
        <v>3.5872000000000002</v>
      </c>
    </row>
    <row r="42" spans="1:10" x14ac:dyDescent="0.3">
      <c r="A42" s="1">
        <v>15.75</v>
      </c>
      <c r="B42" s="1">
        <v>10644000</v>
      </c>
      <c r="C42" s="1">
        <v>473</v>
      </c>
      <c r="D42" s="1">
        <v>135.78</v>
      </c>
      <c r="E42" s="1">
        <v>103430</v>
      </c>
      <c r="F42" s="1">
        <v>2639.6</v>
      </c>
      <c r="G42" s="1">
        <v>261600</v>
      </c>
      <c r="H42" s="1">
        <v>1.4849E+19</v>
      </c>
      <c r="I42" s="1">
        <v>27.83</v>
      </c>
      <c r="J42" s="1">
        <v>3.6534</v>
      </c>
    </row>
    <row r="43" spans="1:10" x14ac:dyDescent="0.3">
      <c r="A43" s="1">
        <v>16.138999999999999</v>
      </c>
      <c r="B43" s="1">
        <v>10653000</v>
      </c>
      <c r="C43" s="1">
        <v>473</v>
      </c>
      <c r="D43" s="1">
        <v>134.69999999999999</v>
      </c>
      <c r="E43" s="1">
        <v>103380</v>
      </c>
      <c r="F43" s="1">
        <v>2581.9</v>
      </c>
      <c r="G43" s="1">
        <v>260920</v>
      </c>
      <c r="H43" s="1">
        <v>1.4849E+19</v>
      </c>
      <c r="I43" s="1">
        <v>28.331</v>
      </c>
      <c r="J43" s="1">
        <v>3.7195999999999998</v>
      </c>
    </row>
    <row r="44" spans="1:10" x14ac:dyDescent="0.3">
      <c r="A44" s="1">
        <v>16.527999999999999</v>
      </c>
      <c r="B44" s="1">
        <v>10661000</v>
      </c>
      <c r="C44" s="1">
        <v>473</v>
      </c>
      <c r="D44" s="1">
        <v>136.47</v>
      </c>
      <c r="E44" s="1">
        <v>103090</v>
      </c>
      <c r="F44" s="1">
        <v>2597.3000000000002</v>
      </c>
      <c r="G44" s="1">
        <v>260930</v>
      </c>
      <c r="H44" s="1">
        <v>1.4849E+19</v>
      </c>
      <c r="I44" s="1">
        <v>28.82</v>
      </c>
      <c r="J44" s="1">
        <v>3.7846000000000002</v>
      </c>
    </row>
    <row r="45" spans="1:10" x14ac:dyDescent="0.3">
      <c r="A45" s="1">
        <v>16.917000000000002</v>
      </c>
      <c r="B45" s="1">
        <v>10670000</v>
      </c>
      <c r="C45" s="1">
        <v>473</v>
      </c>
      <c r="D45" s="1">
        <v>133.68</v>
      </c>
      <c r="E45" s="1">
        <v>103760</v>
      </c>
      <c r="F45" s="1">
        <v>2471.4</v>
      </c>
      <c r="G45" s="1">
        <v>259240</v>
      </c>
      <c r="H45" s="1">
        <v>1.4849E+19</v>
      </c>
      <c r="I45" s="1">
        <v>29.323</v>
      </c>
      <c r="J45" s="1">
        <v>3.851</v>
      </c>
    </row>
    <row r="46" spans="1:10" x14ac:dyDescent="0.3">
      <c r="A46" s="1">
        <v>17.306000000000001</v>
      </c>
      <c r="B46" s="1">
        <v>10679000</v>
      </c>
      <c r="C46" s="1">
        <v>473</v>
      </c>
      <c r="D46" s="1">
        <v>140.87</v>
      </c>
      <c r="E46" s="1">
        <v>104210</v>
      </c>
      <c r="F46" s="1">
        <v>2554.8000000000002</v>
      </c>
      <c r="G46" s="1">
        <v>260430</v>
      </c>
      <c r="H46" s="1">
        <v>1.4849E+19</v>
      </c>
      <c r="I46" s="1">
        <v>29.829000000000001</v>
      </c>
      <c r="J46" s="1">
        <v>3.9175</v>
      </c>
    </row>
    <row r="47" spans="1:10" x14ac:dyDescent="0.3">
      <c r="A47" s="1">
        <v>17.693999999999999</v>
      </c>
      <c r="B47" s="1">
        <v>10688000</v>
      </c>
      <c r="C47" s="1">
        <v>473</v>
      </c>
      <c r="D47" s="1">
        <v>140.54</v>
      </c>
      <c r="E47" s="1">
        <v>104190</v>
      </c>
      <c r="F47" s="1">
        <v>2624.6</v>
      </c>
      <c r="G47" s="1">
        <v>261390</v>
      </c>
      <c r="H47" s="1">
        <v>1.4849E+19</v>
      </c>
      <c r="I47" s="1">
        <v>30.329000000000001</v>
      </c>
      <c r="J47" s="1">
        <v>3.9834999999999998</v>
      </c>
    </row>
    <row r="48" spans="1:10" x14ac:dyDescent="0.3">
      <c r="A48" s="1">
        <v>18.082999999999998</v>
      </c>
      <c r="B48" s="1">
        <v>10697000</v>
      </c>
      <c r="C48" s="1">
        <v>473</v>
      </c>
      <c r="D48" s="1">
        <v>133.36000000000001</v>
      </c>
      <c r="E48" s="1">
        <v>103900</v>
      </c>
      <c r="F48" s="1">
        <v>2508.9</v>
      </c>
      <c r="G48" s="1">
        <v>259950</v>
      </c>
      <c r="H48" s="1">
        <v>1.4849E+19</v>
      </c>
      <c r="I48" s="1">
        <v>30.832999999999998</v>
      </c>
      <c r="J48" s="1">
        <v>4.0499000000000001</v>
      </c>
    </row>
    <row r="49" spans="1:10" x14ac:dyDescent="0.3">
      <c r="A49" s="1">
        <v>18.472000000000001</v>
      </c>
      <c r="B49" s="1">
        <v>10706000</v>
      </c>
      <c r="C49" s="1">
        <v>473</v>
      </c>
      <c r="D49" s="1">
        <v>137.58000000000001</v>
      </c>
      <c r="E49" s="1">
        <v>103060</v>
      </c>
      <c r="F49" s="1">
        <v>2629.9</v>
      </c>
      <c r="G49" s="1">
        <v>261450</v>
      </c>
      <c r="H49" s="1">
        <v>1.4849E+19</v>
      </c>
      <c r="I49" s="1">
        <v>31.324999999999999</v>
      </c>
      <c r="J49" s="1">
        <v>4.1153000000000004</v>
      </c>
    </row>
    <row r="50" spans="1:10" x14ac:dyDescent="0.3">
      <c r="A50" s="1">
        <v>18.861000000000001</v>
      </c>
      <c r="B50" s="1">
        <v>10715000</v>
      </c>
      <c r="C50" s="1">
        <v>473</v>
      </c>
      <c r="D50" s="1">
        <v>136.86000000000001</v>
      </c>
      <c r="E50" s="1">
        <v>103370</v>
      </c>
      <c r="F50" s="1">
        <v>2747.2</v>
      </c>
      <c r="G50" s="1">
        <v>262600</v>
      </c>
      <c r="H50" s="1">
        <v>1.4849E+19</v>
      </c>
      <c r="I50" s="1">
        <v>31.831</v>
      </c>
      <c r="J50" s="1">
        <v>4.1820000000000004</v>
      </c>
    </row>
    <row r="51" spans="1:10" x14ac:dyDescent="0.3">
      <c r="A51" s="1">
        <v>19.25</v>
      </c>
      <c r="B51" s="1">
        <v>10725000</v>
      </c>
      <c r="C51" s="1">
        <v>473</v>
      </c>
      <c r="D51" s="1">
        <v>136.29</v>
      </c>
      <c r="E51" s="1">
        <v>103310</v>
      </c>
      <c r="F51" s="1">
        <v>2985.5</v>
      </c>
      <c r="G51" s="1">
        <v>265180</v>
      </c>
      <c r="H51" s="1">
        <v>1.4849E+19</v>
      </c>
      <c r="I51" s="1">
        <v>32.334000000000003</v>
      </c>
      <c r="J51" s="1">
        <v>4.2484999999999999</v>
      </c>
    </row>
    <row r="52" spans="1:10" x14ac:dyDescent="0.3">
      <c r="A52" s="1">
        <v>19.638999999999999</v>
      </c>
      <c r="B52" s="1">
        <v>10735000</v>
      </c>
      <c r="C52" s="1">
        <v>473</v>
      </c>
      <c r="D52" s="1">
        <v>236.5</v>
      </c>
      <c r="E52" s="1">
        <v>102700</v>
      </c>
      <c r="F52" s="1">
        <v>18471</v>
      </c>
      <c r="G52" s="1">
        <v>278120</v>
      </c>
      <c r="H52" s="1">
        <v>1.4849E+19</v>
      </c>
      <c r="I52" s="1">
        <v>32.825000000000003</v>
      </c>
      <c r="J52" s="1">
        <v>4.3139000000000003</v>
      </c>
    </row>
    <row r="53" spans="1:10" x14ac:dyDescent="0.3">
      <c r="A53" s="1">
        <v>20.027999999999999</v>
      </c>
      <c r="B53" s="1">
        <v>10746000</v>
      </c>
      <c r="C53" s="1">
        <v>473</v>
      </c>
      <c r="D53" s="1">
        <v>203.98</v>
      </c>
      <c r="E53" s="1">
        <v>102480</v>
      </c>
      <c r="F53" s="1">
        <v>24708</v>
      </c>
      <c r="G53" s="1">
        <v>299660</v>
      </c>
      <c r="H53" s="1">
        <v>1.4849E+19</v>
      </c>
      <c r="I53" s="1">
        <v>33.323999999999998</v>
      </c>
      <c r="J53" s="1">
        <v>4.3802000000000003</v>
      </c>
    </row>
    <row r="54" spans="1:10" x14ac:dyDescent="0.3">
      <c r="A54" s="1">
        <v>20.417000000000002</v>
      </c>
      <c r="B54" s="1">
        <v>10756000</v>
      </c>
      <c r="C54" s="1">
        <v>473</v>
      </c>
      <c r="D54" s="1">
        <v>140.06</v>
      </c>
      <c r="E54" s="1">
        <v>102030</v>
      </c>
      <c r="F54" s="1">
        <v>167720</v>
      </c>
      <c r="G54" s="1">
        <v>326380</v>
      </c>
      <c r="H54" s="1">
        <v>1.4849E+19</v>
      </c>
      <c r="I54" s="1">
        <v>33.811</v>
      </c>
      <c r="J54" s="1">
        <v>4.4454000000000002</v>
      </c>
    </row>
    <row r="55" spans="1:10" x14ac:dyDescent="0.3">
      <c r="A55" s="1">
        <v>20.806000000000001</v>
      </c>
      <c r="B55" s="1">
        <v>10767000</v>
      </c>
      <c r="C55" s="1">
        <v>473</v>
      </c>
      <c r="D55" s="1">
        <v>282.5</v>
      </c>
      <c r="E55" s="1">
        <v>102090</v>
      </c>
      <c r="F55" s="1">
        <v>2718300</v>
      </c>
      <c r="G55" s="1">
        <v>322710</v>
      </c>
      <c r="H55" s="1">
        <v>1.4849E+19</v>
      </c>
      <c r="I55" s="1">
        <v>34.308999999999997</v>
      </c>
      <c r="J55" s="1">
        <v>4.5117000000000003</v>
      </c>
    </row>
    <row r="56" spans="1:10" x14ac:dyDescent="0.3">
      <c r="A56" s="1">
        <v>21.193999999999999</v>
      </c>
      <c r="B56" s="1">
        <v>10779000</v>
      </c>
      <c r="C56" s="1">
        <v>473</v>
      </c>
      <c r="D56" s="1">
        <v>1009</v>
      </c>
      <c r="E56" s="1">
        <v>102090</v>
      </c>
      <c r="F56" s="1">
        <v>15666000</v>
      </c>
      <c r="G56" s="1">
        <v>331810</v>
      </c>
      <c r="H56" s="1">
        <v>1.4849E+19</v>
      </c>
      <c r="I56" s="1">
        <v>34.805999999999997</v>
      </c>
      <c r="J56" s="1">
        <v>4.5781999999999998</v>
      </c>
    </row>
    <row r="57" spans="1:10" x14ac:dyDescent="0.3">
      <c r="A57" s="1">
        <v>21.582999999999998</v>
      </c>
      <c r="B57" s="1">
        <v>10791000</v>
      </c>
      <c r="C57" s="1">
        <v>473</v>
      </c>
      <c r="D57" s="1">
        <v>133.44</v>
      </c>
      <c r="E57" s="1">
        <v>100820</v>
      </c>
      <c r="F57" s="1">
        <v>17883</v>
      </c>
      <c r="G57" s="1">
        <v>287150</v>
      </c>
      <c r="H57" s="1">
        <v>1.4849E+19</v>
      </c>
      <c r="I57" s="1">
        <v>35.293999999999997</v>
      </c>
      <c r="J57" s="1">
        <v>4.6433999999999997</v>
      </c>
    </row>
    <row r="58" spans="1:10" x14ac:dyDescent="0.3">
      <c r="A58" s="1">
        <v>21.972000000000001</v>
      </c>
      <c r="B58" s="1">
        <v>10803000</v>
      </c>
      <c r="C58" s="1">
        <v>473</v>
      </c>
      <c r="D58" s="1">
        <v>127.04</v>
      </c>
      <c r="E58" s="1">
        <v>101280</v>
      </c>
      <c r="F58" s="1">
        <v>3948.1</v>
      </c>
      <c r="G58" s="1">
        <v>273410</v>
      </c>
      <c r="H58" s="1">
        <v>1.4849E+19</v>
      </c>
      <c r="I58" s="1">
        <v>35.795999999999999</v>
      </c>
      <c r="J58" s="1">
        <v>4.71</v>
      </c>
    </row>
    <row r="59" spans="1:10" x14ac:dyDescent="0.3">
      <c r="A59" s="1">
        <v>22.361000000000001</v>
      </c>
      <c r="B59" s="1">
        <v>10815000</v>
      </c>
      <c r="C59" s="1">
        <v>473</v>
      </c>
      <c r="D59" s="1">
        <v>133.32</v>
      </c>
      <c r="E59" s="1">
        <v>102290</v>
      </c>
      <c r="F59" s="1">
        <v>4732</v>
      </c>
      <c r="G59" s="1">
        <v>278190</v>
      </c>
      <c r="H59" s="1">
        <v>1.4849E+19</v>
      </c>
      <c r="I59" s="1">
        <v>36.296999999999997</v>
      </c>
      <c r="J59" s="1">
        <v>4.7765000000000004</v>
      </c>
    </row>
    <row r="60" spans="1:10" x14ac:dyDescent="0.3">
      <c r="A60" s="1">
        <v>22.75</v>
      </c>
      <c r="B60" s="1">
        <v>10829000</v>
      </c>
      <c r="C60" s="1">
        <v>473</v>
      </c>
      <c r="D60" s="1">
        <v>136.72999999999999</v>
      </c>
      <c r="E60" s="1">
        <v>103010</v>
      </c>
      <c r="F60" s="1">
        <v>4989.5</v>
      </c>
      <c r="G60" s="1">
        <v>277520</v>
      </c>
      <c r="H60" s="1">
        <v>1.4849E+19</v>
      </c>
      <c r="I60" s="1">
        <v>36.808999999999997</v>
      </c>
      <c r="J60" s="1">
        <v>4.8441000000000001</v>
      </c>
    </row>
    <row r="61" spans="1:10" x14ac:dyDescent="0.3">
      <c r="A61" s="1">
        <v>23.138999999999999</v>
      </c>
      <c r="B61" s="1">
        <v>10842000</v>
      </c>
      <c r="C61" s="1">
        <v>473</v>
      </c>
      <c r="D61" s="1">
        <v>135.02000000000001</v>
      </c>
      <c r="E61" s="1">
        <v>103120</v>
      </c>
      <c r="F61" s="1">
        <v>5651.8</v>
      </c>
      <c r="G61" s="1">
        <v>277780</v>
      </c>
      <c r="H61" s="1">
        <v>1.4849E+19</v>
      </c>
      <c r="I61" s="1">
        <v>37.326999999999998</v>
      </c>
      <c r="J61" s="1">
        <v>4.9123000000000001</v>
      </c>
    </row>
    <row r="62" spans="1:10" x14ac:dyDescent="0.3">
      <c r="A62" s="1">
        <v>23.527999999999999</v>
      </c>
      <c r="B62" s="1">
        <v>10856000</v>
      </c>
      <c r="C62" s="1">
        <v>473</v>
      </c>
      <c r="D62" s="1">
        <v>136.97999999999999</v>
      </c>
      <c r="E62" s="1">
        <v>102400</v>
      </c>
      <c r="F62" s="1">
        <v>4816.2</v>
      </c>
      <c r="G62" s="1">
        <v>276040</v>
      </c>
      <c r="H62" s="1">
        <v>1.4849E+19</v>
      </c>
      <c r="I62" s="1">
        <v>37.83</v>
      </c>
      <c r="J62" s="1">
        <v>4.9791999999999996</v>
      </c>
    </row>
    <row r="63" spans="1:10" x14ac:dyDescent="0.3">
      <c r="A63" s="1">
        <v>23.917000000000002</v>
      </c>
      <c r="B63" s="1">
        <v>10869000</v>
      </c>
      <c r="C63" s="1">
        <v>473</v>
      </c>
      <c r="D63" s="1">
        <v>134.65</v>
      </c>
      <c r="E63" s="1">
        <v>103120</v>
      </c>
      <c r="F63" s="1">
        <v>4324.2</v>
      </c>
      <c r="G63" s="1">
        <v>274950</v>
      </c>
      <c r="H63" s="1">
        <v>1.4849E+19</v>
      </c>
      <c r="I63" s="1">
        <v>38.345999999999997</v>
      </c>
      <c r="J63" s="1">
        <v>5.0472000000000001</v>
      </c>
    </row>
    <row r="64" spans="1:10" x14ac:dyDescent="0.3">
      <c r="A64" s="1">
        <v>24.306000000000001</v>
      </c>
      <c r="B64" s="1">
        <v>10883000</v>
      </c>
      <c r="C64" s="1">
        <v>473</v>
      </c>
      <c r="D64" s="1">
        <v>142.91</v>
      </c>
      <c r="E64" s="1">
        <v>103620</v>
      </c>
      <c r="F64" s="1">
        <v>21072</v>
      </c>
      <c r="G64" s="1">
        <v>290580</v>
      </c>
      <c r="H64" s="1">
        <v>1.4849E+19</v>
      </c>
      <c r="I64" s="1">
        <v>38.860999999999997</v>
      </c>
      <c r="J64" s="1">
        <v>5.1151</v>
      </c>
    </row>
    <row r="65" spans="1:10" x14ac:dyDescent="0.3">
      <c r="A65" s="1">
        <v>24.693999999999999</v>
      </c>
      <c r="B65" s="1">
        <v>10897000</v>
      </c>
      <c r="C65" s="1">
        <v>473</v>
      </c>
      <c r="D65" s="1">
        <v>147.52000000000001</v>
      </c>
      <c r="E65" s="1">
        <v>102930</v>
      </c>
      <c r="F65" s="1">
        <v>75025</v>
      </c>
      <c r="G65" s="1">
        <v>297720</v>
      </c>
      <c r="H65" s="1">
        <v>1.4849E+19</v>
      </c>
      <c r="I65" s="1">
        <v>39.372999999999998</v>
      </c>
      <c r="J65" s="1">
        <v>5.1828000000000003</v>
      </c>
    </row>
    <row r="66" spans="1:10" x14ac:dyDescent="0.3">
      <c r="A66" s="1">
        <v>25.082999999999998</v>
      </c>
      <c r="B66" s="1">
        <v>10911000</v>
      </c>
      <c r="C66" s="1">
        <v>473</v>
      </c>
      <c r="D66" s="1">
        <v>135.38999999999999</v>
      </c>
      <c r="E66" s="1">
        <v>102400</v>
      </c>
      <c r="F66" s="1">
        <v>25704</v>
      </c>
      <c r="G66" s="1">
        <v>295590</v>
      </c>
      <c r="H66" s="1">
        <v>1.4849E+19</v>
      </c>
      <c r="I66" s="1">
        <v>39.887999999999998</v>
      </c>
      <c r="J66" s="1">
        <v>5.2507000000000001</v>
      </c>
    </row>
    <row r="67" spans="1:10" x14ac:dyDescent="0.3">
      <c r="A67" s="1">
        <v>25.472000000000001</v>
      </c>
      <c r="B67" s="1">
        <v>10925000</v>
      </c>
      <c r="C67" s="1">
        <v>473</v>
      </c>
      <c r="D67" s="1">
        <v>141.75</v>
      </c>
      <c r="E67" s="1">
        <v>102190</v>
      </c>
      <c r="F67" s="1">
        <v>11825</v>
      </c>
      <c r="G67" s="1">
        <v>288520</v>
      </c>
      <c r="H67" s="1">
        <v>1.4849E+19</v>
      </c>
      <c r="I67" s="1">
        <v>40.396000000000001</v>
      </c>
      <c r="J67" s="1">
        <v>5.3181000000000003</v>
      </c>
    </row>
    <row r="68" spans="1:10" x14ac:dyDescent="0.3">
      <c r="A68" s="1">
        <v>25.861000000000001</v>
      </c>
      <c r="B68" s="1">
        <v>10938000</v>
      </c>
      <c r="C68" s="1">
        <v>473</v>
      </c>
      <c r="D68" s="1">
        <v>137.66999999999999</v>
      </c>
      <c r="E68" s="1">
        <v>102630</v>
      </c>
      <c r="F68" s="1">
        <v>4919.2</v>
      </c>
      <c r="G68" s="1">
        <v>279680</v>
      </c>
      <c r="H68" s="1">
        <v>1.4849E+19</v>
      </c>
      <c r="I68" s="1">
        <v>40.911999999999999</v>
      </c>
      <c r="J68" s="1">
        <v>5.3861999999999997</v>
      </c>
    </row>
    <row r="69" spans="1:10" x14ac:dyDescent="0.3">
      <c r="A69" s="1">
        <v>26.25</v>
      </c>
      <c r="B69" s="1">
        <v>10952000</v>
      </c>
      <c r="C69" s="1">
        <v>473</v>
      </c>
      <c r="D69" s="1">
        <v>137.12</v>
      </c>
      <c r="E69" s="1">
        <v>102360</v>
      </c>
      <c r="F69" s="1">
        <v>5334.4</v>
      </c>
      <c r="G69" s="1">
        <v>282800</v>
      </c>
      <c r="H69" s="1">
        <v>1.4849E+19</v>
      </c>
      <c r="I69" s="1">
        <v>41.421999999999997</v>
      </c>
      <c r="J69" s="1">
        <v>5.4537000000000004</v>
      </c>
    </row>
    <row r="70" spans="1:10" x14ac:dyDescent="0.3">
      <c r="A70" s="1">
        <v>26.638999999999999</v>
      </c>
      <c r="B70" s="1">
        <v>10966000</v>
      </c>
      <c r="C70" s="1">
        <v>473</v>
      </c>
      <c r="D70" s="1">
        <v>133.91</v>
      </c>
      <c r="E70" s="1">
        <v>101550</v>
      </c>
      <c r="F70" s="1">
        <v>10382</v>
      </c>
      <c r="G70" s="1">
        <v>292280</v>
      </c>
      <c r="H70" s="1">
        <v>1.4849E+19</v>
      </c>
      <c r="I70" s="1">
        <v>41.915999999999997</v>
      </c>
      <c r="J70" s="1">
        <v>5.5195999999999996</v>
      </c>
    </row>
    <row r="71" spans="1:10" x14ac:dyDescent="0.3">
      <c r="A71" s="1">
        <v>27.027999999999999</v>
      </c>
      <c r="B71" s="1">
        <v>10979000</v>
      </c>
      <c r="C71" s="1">
        <v>473</v>
      </c>
      <c r="D71" s="1">
        <v>135.53</v>
      </c>
      <c r="E71" s="1">
        <v>100950</v>
      </c>
      <c r="F71" s="1">
        <v>125870</v>
      </c>
      <c r="G71" s="1">
        <v>296480</v>
      </c>
      <c r="H71" s="1">
        <v>1.4849E+19</v>
      </c>
      <c r="I71" s="1">
        <v>42.415999999999997</v>
      </c>
      <c r="J71" s="1">
        <v>5.5861999999999998</v>
      </c>
    </row>
    <row r="72" spans="1:10" x14ac:dyDescent="0.3">
      <c r="A72" s="1">
        <v>27.417000000000002</v>
      </c>
      <c r="B72" s="1">
        <v>10992000</v>
      </c>
      <c r="C72" s="1">
        <v>473</v>
      </c>
      <c r="D72" s="1">
        <v>148.57</v>
      </c>
      <c r="E72" s="1">
        <v>100420</v>
      </c>
      <c r="F72" s="1">
        <v>152100</v>
      </c>
      <c r="G72" s="1">
        <v>300620</v>
      </c>
      <c r="H72" s="1">
        <v>1.4849E+19</v>
      </c>
      <c r="I72" s="1">
        <v>42.904000000000003</v>
      </c>
      <c r="J72" s="1">
        <v>5.6516000000000002</v>
      </c>
    </row>
    <row r="73" spans="1:10" x14ac:dyDescent="0.3">
      <c r="A73" s="1">
        <v>27.806000000000001</v>
      </c>
      <c r="B73" s="1">
        <v>11004000</v>
      </c>
      <c r="C73" s="1">
        <v>473</v>
      </c>
      <c r="D73" s="1">
        <v>138.12</v>
      </c>
      <c r="E73" s="1">
        <v>100600</v>
      </c>
      <c r="F73" s="1">
        <v>18939</v>
      </c>
      <c r="G73" s="1">
        <v>291550</v>
      </c>
      <c r="H73" s="1">
        <v>1.4849E+19</v>
      </c>
      <c r="I73" s="1">
        <v>43.402000000000001</v>
      </c>
      <c r="J73" s="1">
        <v>5.7179000000000002</v>
      </c>
    </row>
    <row r="74" spans="1:10" x14ac:dyDescent="0.3">
      <c r="A74" s="1">
        <v>28.193999999999999</v>
      </c>
      <c r="B74" s="1">
        <v>11018000</v>
      </c>
      <c r="C74" s="1">
        <v>473</v>
      </c>
      <c r="D74" s="1">
        <v>176.2</v>
      </c>
      <c r="E74" s="1">
        <v>100380</v>
      </c>
      <c r="F74" s="1">
        <v>75975</v>
      </c>
      <c r="G74" s="1">
        <v>288400</v>
      </c>
      <c r="H74" s="1">
        <v>1.4849E+19</v>
      </c>
      <c r="I74" s="1">
        <v>43.898000000000003</v>
      </c>
      <c r="J74" s="1">
        <v>5.7839999999999998</v>
      </c>
    </row>
    <row r="75" spans="1:10" x14ac:dyDescent="0.3">
      <c r="A75" s="1">
        <v>28.582999999999998</v>
      </c>
      <c r="B75" s="1">
        <v>11030000</v>
      </c>
      <c r="C75" s="1">
        <v>473</v>
      </c>
      <c r="D75" s="1">
        <v>182.59</v>
      </c>
      <c r="E75" s="1">
        <v>100730</v>
      </c>
      <c r="F75" s="1">
        <v>53233</v>
      </c>
      <c r="G75" s="1">
        <v>291320</v>
      </c>
      <c r="H75" s="1">
        <v>1.4849E+19</v>
      </c>
      <c r="I75" s="1">
        <v>44.384</v>
      </c>
      <c r="J75" s="1">
        <v>5.8490000000000002</v>
      </c>
    </row>
    <row r="76" spans="1:10" x14ac:dyDescent="0.3">
      <c r="A76" s="1">
        <v>28.972000000000001</v>
      </c>
      <c r="B76" s="1">
        <v>11042000</v>
      </c>
      <c r="C76" s="1">
        <v>473</v>
      </c>
      <c r="D76" s="1">
        <v>174.32</v>
      </c>
      <c r="E76" s="1">
        <v>101590</v>
      </c>
      <c r="F76" s="1">
        <v>15340</v>
      </c>
      <c r="G76" s="1">
        <v>291360</v>
      </c>
      <c r="H76" s="1">
        <v>1.4849E+19</v>
      </c>
      <c r="I76" s="1">
        <v>44.878</v>
      </c>
      <c r="J76" s="1">
        <v>5.9149000000000003</v>
      </c>
    </row>
    <row r="77" spans="1:10" x14ac:dyDescent="0.3">
      <c r="A77" s="1">
        <v>29.361000000000001</v>
      </c>
      <c r="B77" s="1">
        <v>11054000</v>
      </c>
      <c r="C77" s="1">
        <v>473</v>
      </c>
      <c r="D77" s="1">
        <v>1476.1</v>
      </c>
      <c r="E77" s="1">
        <v>102490</v>
      </c>
      <c r="F77" s="1">
        <v>1022900</v>
      </c>
      <c r="G77" s="1">
        <v>317410</v>
      </c>
      <c r="H77" s="1">
        <v>1.4849E+19</v>
      </c>
      <c r="I77" s="1">
        <v>45.368000000000002</v>
      </c>
      <c r="J77" s="1">
        <v>5.9805999999999999</v>
      </c>
    </row>
    <row r="78" spans="1:10" x14ac:dyDescent="0.3">
      <c r="A78" s="1">
        <v>29.75</v>
      </c>
      <c r="B78" s="1">
        <v>11066000</v>
      </c>
      <c r="C78" s="1">
        <v>473</v>
      </c>
      <c r="D78" s="1">
        <v>75215</v>
      </c>
      <c r="E78" s="1">
        <v>104310</v>
      </c>
      <c r="F78" s="1">
        <v>147870000</v>
      </c>
      <c r="G78" s="1">
        <v>368010</v>
      </c>
      <c r="H78" s="1">
        <v>1.4849E+19</v>
      </c>
      <c r="I78" s="1">
        <v>45.865000000000002</v>
      </c>
      <c r="J78" s="1">
        <v>6.0476000000000001</v>
      </c>
    </row>
    <row r="79" spans="1:10" x14ac:dyDescent="0.3">
      <c r="A79" s="1">
        <v>30.138999999999999</v>
      </c>
      <c r="B79" s="1">
        <v>11077000</v>
      </c>
      <c r="C79" s="1">
        <v>473</v>
      </c>
      <c r="D79" s="1">
        <v>20453000</v>
      </c>
      <c r="E79" s="1">
        <v>107660</v>
      </c>
      <c r="F79" s="1">
        <v>76078000000</v>
      </c>
      <c r="G79" s="1">
        <v>476070</v>
      </c>
      <c r="H79" s="1">
        <v>1.4849E+19</v>
      </c>
      <c r="I79" s="1">
        <v>46.360999999999997</v>
      </c>
      <c r="J79" s="1">
        <v>6.1153000000000004</v>
      </c>
    </row>
    <row r="80" spans="1:10" x14ac:dyDescent="0.3">
      <c r="A80" s="1">
        <v>30.527999999999999</v>
      </c>
      <c r="B80" s="1">
        <v>11089000</v>
      </c>
      <c r="C80" s="1">
        <v>473</v>
      </c>
      <c r="D80" s="1">
        <v>378190000</v>
      </c>
      <c r="E80" s="1">
        <v>111600</v>
      </c>
      <c r="F80" s="1">
        <v>358950000000</v>
      </c>
      <c r="G80" s="1">
        <v>520310</v>
      </c>
      <c r="H80" s="1">
        <v>1.4849E+19</v>
      </c>
      <c r="I80" s="1">
        <v>46.851999999999997</v>
      </c>
      <c r="J80" s="1">
        <v>6.1840000000000002</v>
      </c>
    </row>
    <row r="81" spans="1:10" x14ac:dyDescent="0.3">
      <c r="A81" s="1">
        <v>30.917000000000002</v>
      </c>
      <c r="B81" s="1">
        <v>11099000</v>
      </c>
      <c r="C81" s="1">
        <v>473</v>
      </c>
      <c r="D81" s="1">
        <v>263700000</v>
      </c>
      <c r="E81" s="1">
        <v>110160</v>
      </c>
      <c r="F81" s="1">
        <v>39252000000</v>
      </c>
      <c r="G81" s="1">
        <v>452110</v>
      </c>
      <c r="H81" s="1">
        <v>1.4849E+19</v>
      </c>
      <c r="I81" s="1">
        <v>47.351999999999997</v>
      </c>
      <c r="J81" s="1">
        <v>6.2519</v>
      </c>
    </row>
    <row r="82" spans="1:10" x14ac:dyDescent="0.3">
      <c r="A82" s="1">
        <v>31.306000000000001</v>
      </c>
      <c r="B82" s="1">
        <v>11110000</v>
      </c>
      <c r="C82" s="1">
        <v>473</v>
      </c>
      <c r="D82" s="1">
        <v>623490</v>
      </c>
      <c r="E82" s="1">
        <v>105890</v>
      </c>
      <c r="F82" s="1">
        <v>93280000</v>
      </c>
      <c r="G82" s="1">
        <v>342950</v>
      </c>
      <c r="H82" s="1">
        <v>1.4849E+19</v>
      </c>
      <c r="I82" s="1">
        <v>47.856999999999999</v>
      </c>
      <c r="J82" s="1">
        <v>6.3193999999999999</v>
      </c>
    </row>
    <row r="83" spans="1:10" x14ac:dyDescent="0.3">
      <c r="A83" s="1">
        <v>31.693999999999999</v>
      </c>
      <c r="B83" s="1">
        <v>11122000</v>
      </c>
      <c r="C83" s="1">
        <v>473</v>
      </c>
      <c r="D83" s="1">
        <v>5476.4</v>
      </c>
      <c r="E83" s="1">
        <v>104200</v>
      </c>
      <c r="F83" s="1">
        <v>779330</v>
      </c>
      <c r="G83" s="1">
        <v>301570</v>
      </c>
      <c r="H83" s="1">
        <v>1.4849E+19</v>
      </c>
      <c r="I83" s="1">
        <v>48.36</v>
      </c>
      <c r="J83" s="1">
        <v>6.3861999999999997</v>
      </c>
    </row>
    <row r="84" spans="1:10" x14ac:dyDescent="0.3">
      <c r="A84" s="1">
        <v>32.082999999999998</v>
      </c>
      <c r="B84" s="1">
        <v>11132000</v>
      </c>
      <c r="C84" s="1">
        <v>473</v>
      </c>
      <c r="D84" s="1">
        <v>384.3</v>
      </c>
      <c r="E84" s="1">
        <v>103290</v>
      </c>
      <c r="F84" s="1">
        <v>39276</v>
      </c>
      <c r="G84" s="1">
        <v>286950</v>
      </c>
      <c r="H84" s="1">
        <v>1.4849E+19</v>
      </c>
      <c r="I84" s="1">
        <v>48.863</v>
      </c>
      <c r="J84" s="1">
        <v>6.4528999999999996</v>
      </c>
    </row>
    <row r="85" spans="1:10" x14ac:dyDescent="0.3">
      <c r="A85" s="1">
        <v>32.472000000000001</v>
      </c>
      <c r="B85" s="1">
        <v>11143000</v>
      </c>
      <c r="C85" s="1">
        <v>473</v>
      </c>
      <c r="D85" s="1">
        <v>160.38</v>
      </c>
      <c r="E85" s="1">
        <v>102690</v>
      </c>
      <c r="F85" s="1">
        <v>9332.4</v>
      </c>
      <c r="G85" s="1">
        <v>282920</v>
      </c>
      <c r="H85" s="1">
        <v>1.4849E+19</v>
      </c>
      <c r="I85" s="1">
        <v>49.351999999999997</v>
      </c>
      <c r="J85" s="1">
        <v>6.5183</v>
      </c>
    </row>
    <row r="86" spans="1:10" x14ac:dyDescent="0.3">
      <c r="A86" s="1">
        <v>32.860999999999997</v>
      </c>
      <c r="B86" s="1">
        <v>11154000</v>
      </c>
      <c r="C86" s="1">
        <v>473</v>
      </c>
      <c r="D86" s="1">
        <v>137.25</v>
      </c>
      <c r="E86" s="1">
        <v>103040</v>
      </c>
      <c r="F86" s="1">
        <v>28795</v>
      </c>
      <c r="G86" s="1">
        <v>278320</v>
      </c>
      <c r="H86" s="1">
        <v>1.4849E+19</v>
      </c>
      <c r="I86" s="1">
        <v>49.853999999999999</v>
      </c>
      <c r="J86" s="1">
        <v>6.585</v>
      </c>
    </row>
    <row r="87" spans="1:10" x14ac:dyDescent="0.3">
      <c r="A87" s="1">
        <v>33.25</v>
      </c>
      <c r="B87" s="1">
        <v>11165000</v>
      </c>
      <c r="C87" s="1">
        <v>473</v>
      </c>
      <c r="D87" s="1">
        <v>637.27</v>
      </c>
      <c r="E87" s="1">
        <v>103010</v>
      </c>
      <c r="F87" s="1">
        <v>8324700</v>
      </c>
      <c r="G87" s="1">
        <v>316740</v>
      </c>
      <c r="H87" s="1">
        <v>1.4849E+19</v>
      </c>
      <c r="I87" s="1">
        <v>50.353000000000002</v>
      </c>
      <c r="J87" s="1">
        <v>6.6516000000000002</v>
      </c>
    </row>
    <row r="88" spans="1:10" x14ac:dyDescent="0.3">
      <c r="A88" s="1">
        <v>33.639000000000003</v>
      </c>
      <c r="B88" s="1">
        <v>11176000</v>
      </c>
      <c r="C88" s="1">
        <v>473</v>
      </c>
      <c r="D88" s="1">
        <v>455190</v>
      </c>
      <c r="E88" s="1">
        <v>102650</v>
      </c>
      <c r="F88" s="1">
        <v>7992100000</v>
      </c>
      <c r="G88" s="1">
        <v>414320</v>
      </c>
      <c r="H88" s="1">
        <v>1.4849E+19</v>
      </c>
      <c r="I88" s="1">
        <v>50.84</v>
      </c>
      <c r="J88" s="1">
        <v>6.7176999999999998</v>
      </c>
    </row>
    <row r="89" spans="1:10" x14ac:dyDescent="0.3">
      <c r="A89" s="1">
        <v>34.027999999999999</v>
      </c>
      <c r="B89" s="1">
        <v>11187000</v>
      </c>
      <c r="C89" s="1">
        <v>473</v>
      </c>
      <c r="D89" s="1">
        <v>1014000000</v>
      </c>
      <c r="E89" s="1">
        <v>102380</v>
      </c>
      <c r="F89" s="1">
        <v>18779000000000</v>
      </c>
      <c r="G89" s="1">
        <v>706610</v>
      </c>
      <c r="H89" s="1">
        <v>1.4849E+19</v>
      </c>
      <c r="I89" s="1">
        <v>51.335000000000001</v>
      </c>
      <c r="J89" s="1">
        <v>6.7858000000000001</v>
      </c>
    </row>
    <row r="90" spans="1:10" x14ac:dyDescent="0.3">
      <c r="A90" s="1">
        <v>34.417000000000002</v>
      </c>
      <c r="B90" s="1">
        <v>11199000</v>
      </c>
      <c r="C90" s="1">
        <v>473</v>
      </c>
      <c r="D90" s="1">
        <v>22988000000000</v>
      </c>
      <c r="E90" s="1">
        <v>102590</v>
      </c>
      <c r="F90" s="1">
        <v>4.2796E+17</v>
      </c>
      <c r="G90" s="1">
        <v>1888200</v>
      </c>
      <c r="H90" s="1">
        <v>1.4849E+19</v>
      </c>
      <c r="I90" s="1">
        <v>51.817999999999998</v>
      </c>
      <c r="J90" s="1">
        <v>6.8559999999999999</v>
      </c>
    </row>
    <row r="91" spans="1:10" x14ac:dyDescent="0.3">
      <c r="A91" s="1">
        <v>34.805999999999997</v>
      </c>
      <c r="B91" s="1">
        <v>11211000</v>
      </c>
      <c r="C91" s="1">
        <v>473</v>
      </c>
      <c r="D91" s="1">
        <v>71569000000000</v>
      </c>
      <c r="E91" s="1">
        <v>103550</v>
      </c>
      <c r="F91" s="1">
        <v>1.3215E+18</v>
      </c>
      <c r="G91" s="1">
        <v>2156100</v>
      </c>
      <c r="H91" s="1">
        <v>1.4849E+19</v>
      </c>
      <c r="I91" s="1">
        <v>52.311999999999998</v>
      </c>
      <c r="J91" s="1">
        <v>6.9326999999999996</v>
      </c>
    </row>
    <row r="92" spans="1:10" x14ac:dyDescent="0.3">
      <c r="A92" s="1">
        <v>35.194000000000003</v>
      </c>
      <c r="B92" s="1">
        <v>11221000</v>
      </c>
      <c r="C92" s="1">
        <v>473</v>
      </c>
      <c r="D92" s="1">
        <v>22435000000</v>
      </c>
      <c r="E92" s="1">
        <v>102250</v>
      </c>
      <c r="F92" s="1">
        <v>393360000000000</v>
      </c>
      <c r="G92" s="1">
        <v>951210</v>
      </c>
      <c r="H92" s="1">
        <v>1.4849E+19</v>
      </c>
      <c r="I92" s="1">
        <v>52.804000000000002</v>
      </c>
      <c r="J92" s="1">
        <v>7.0033000000000003</v>
      </c>
    </row>
    <row r="93" spans="1:10" x14ac:dyDescent="0.3">
      <c r="A93" s="1">
        <v>35.582999999999998</v>
      </c>
      <c r="B93" s="1">
        <v>11232000</v>
      </c>
      <c r="C93" s="1">
        <v>473</v>
      </c>
      <c r="D93" s="1">
        <v>108690000</v>
      </c>
      <c r="E93" s="1">
        <v>101380</v>
      </c>
      <c r="F93" s="1">
        <v>1824000000000</v>
      </c>
      <c r="G93" s="1">
        <v>588640</v>
      </c>
      <c r="H93" s="1">
        <v>1.4849E+19</v>
      </c>
      <c r="I93" s="1">
        <v>53.284999999999997</v>
      </c>
      <c r="J93" s="1">
        <v>7.0704000000000002</v>
      </c>
    </row>
    <row r="94" spans="1:10" x14ac:dyDescent="0.3">
      <c r="A94" s="1">
        <v>35.972000000000001</v>
      </c>
      <c r="B94" s="1">
        <v>11243000</v>
      </c>
      <c r="C94" s="1">
        <v>473</v>
      </c>
      <c r="D94" s="1">
        <v>2373500</v>
      </c>
      <c r="E94" s="1">
        <v>101570</v>
      </c>
      <c r="F94" s="1">
        <v>37338000000</v>
      </c>
      <c r="G94" s="1">
        <v>450850</v>
      </c>
      <c r="H94" s="1">
        <v>1.4849E+19</v>
      </c>
      <c r="I94" s="1">
        <v>53.780999999999999</v>
      </c>
      <c r="J94" s="1">
        <v>7.1376999999999997</v>
      </c>
    </row>
    <row r="95" spans="1:10" x14ac:dyDescent="0.3">
      <c r="A95" s="1">
        <v>36.360999999999997</v>
      </c>
      <c r="B95" s="1">
        <v>11254000</v>
      </c>
      <c r="C95" s="1">
        <v>473</v>
      </c>
      <c r="D95" s="1">
        <v>48014</v>
      </c>
      <c r="E95" s="1">
        <v>102020</v>
      </c>
      <c r="F95" s="1">
        <v>895880000</v>
      </c>
      <c r="G95" s="1">
        <v>373580</v>
      </c>
      <c r="H95" s="1">
        <v>1.4849E+19</v>
      </c>
      <c r="I95" s="1">
        <v>54.274999999999999</v>
      </c>
      <c r="J95" s="1">
        <v>7.2038000000000002</v>
      </c>
    </row>
    <row r="96" spans="1:10" x14ac:dyDescent="0.3">
      <c r="A96" s="1">
        <v>36.75</v>
      </c>
      <c r="B96" s="1">
        <v>11265000</v>
      </c>
      <c r="C96" s="1">
        <v>473</v>
      </c>
      <c r="D96" s="1">
        <v>152.88</v>
      </c>
      <c r="E96" s="1">
        <v>102970</v>
      </c>
      <c r="F96" s="1">
        <v>311050</v>
      </c>
      <c r="G96" s="1">
        <v>294450</v>
      </c>
      <c r="H96" s="1">
        <v>1.4849E+19</v>
      </c>
      <c r="I96" s="1">
        <v>54.781999999999996</v>
      </c>
      <c r="J96" s="1">
        <v>7.2710999999999997</v>
      </c>
    </row>
    <row r="97" spans="1:10" x14ac:dyDescent="0.3">
      <c r="A97" s="1">
        <v>37.139000000000003</v>
      </c>
      <c r="B97" s="1">
        <v>11276000</v>
      </c>
      <c r="C97" s="1">
        <v>473</v>
      </c>
      <c r="D97" s="1">
        <v>140.47999999999999</v>
      </c>
      <c r="E97" s="1">
        <v>103120</v>
      </c>
      <c r="F97" s="1">
        <v>109260</v>
      </c>
      <c r="G97" s="1">
        <v>294430</v>
      </c>
      <c r="H97" s="1">
        <v>1.4849E+19</v>
      </c>
      <c r="I97" s="1">
        <v>55.293999999999997</v>
      </c>
      <c r="J97" s="1">
        <v>7.3388999999999998</v>
      </c>
    </row>
    <row r="98" spans="1:10" x14ac:dyDescent="0.3">
      <c r="A98" s="1">
        <v>37.527999999999999</v>
      </c>
      <c r="B98" s="1">
        <v>11288000</v>
      </c>
      <c r="C98" s="1">
        <v>473</v>
      </c>
      <c r="D98" s="1">
        <v>175.21</v>
      </c>
      <c r="E98" s="1">
        <v>102630</v>
      </c>
      <c r="F98" s="1">
        <v>684870</v>
      </c>
      <c r="G98" s="1">
        <v>298470</v>
      </c>
      <c r="H98" s="1">
        <v>1.4849E+19</v>
      </c>
      <c r="I98" s="1">
        <v>55.793999999999997</v>
      </c>
      <c r="J98" s="1">
        <v>7.4054000000000002</v>
      </c>
    </row>
    <row r="99" spans="1:10" x14ac:dyDescent="0.3">
      <c r="A99" s="1">
        <v>37.917000000000002</v>
      </c>
      <c r="B99" s="1">
        <v>11299000</v>
      </c>
      <c r="C99" s="1">
        <v>473</v>
      </c>
      <c r="D99" s="1">
        <v>133.78</v>
      </c>
      <c r="E99" s="1">
        <v>103400</v>
      </c>
      <c r="F99" s="1">
        <v>4659</v>
      </c>
      <c r="G99" s="1">
        <v>271300</v>
      </c>
      <c r="H99" s="1">
        <v>1.4849E+19</v>
      </c>
      <c r="I99" s="1">
        <v>56.302</v>
      </c>
      <c r="J99" s="1">
        <v>7.4725000000000001</v>
      </c>
    </row>
    <row r="100" spans="1:10" x14ac:dyDescent="0.3">
      <c r="A100" s="1">
        <v>38.305999999999997</v>
      </c>
      <c r="B100" s="1">
        <v>11310000</v>
      </c>
      <c r="C100" s="1">
        <v>473</v>
      </c>
      <c r="D100" s="1">
        <v>141.02000000000001</v>
      </c>
      <c r="E100" s="1">
        <v>103600</v>
      </c>
      <c r="F100" s="1">
        <v>3078</v>
      </c>
      <c r="G100" s="1">
        <v>266010</v>
      </c>
      <c r="H100" s="1">
        <v>1.4849E+19</v>
      </c>
      <c r="I100" s="1">
        <v>56.814</v>
      </c>
      <c r="J100" s="1">
        <v>7.5399000000000003</v>
      </c>
    </row>
    <row r="101" spans="1:10" x14ac:dyDescent="0.3">
      <c r="A101" s="1">
        <v>38.694000000000003</v>
      </c>
      <c r="B101" s="1">
        <v>11321000</v>
      </c>
      <c r="C101" s="1">
        <v>473</v>
      </c>
      <c r="D101" s="1">
        <v>140.97</v>
      </c>
      <c r="E101" s="1">
        <v>103670</v>
      </c>
      <c r="F101" s="1">
        <v>3056.4</v>
      </c>
      <c r="G101" s="1">
        <v>265740</v>
      </c>
      <c r="H101" s="1">
        <v>1.4849E+19</v>
      </c>
      <c r="I101" s="1">
        <v>57.326000000000001</v>
      </c>
      <c r="J101" s="1">
        <v>7.6073000000000004</v>
      </c>
    </row>
    <row r="102" spans="1:10" x14ac:dyDescent="0.3">
      <c r="A102" s="1">
        <v>39.082999999999998</v>
      </c>
      <c r="B102" s="1">
        <v>11332000</v>
      </c>
      <c r="C102" s="1">
        <v>473</v>
      </c>
      <c r="D102" s="1">
        <v>133.56</v>
      </c>
      <c r="E102" s="1">
        <v>103270</v>
      </c>
      <c r="F102" s="1">
        <v>2951.4</v>
      </c>
      <c r="G102" s="1">
        <v>264490</v>
      </c>
      <c r="H102" s="1">
        <v>1.4849E+19</v>
      </c>
      <c r="I102" s="1">
        <v>57.837000000000003</v>
      </c>
      <c r="J102" s="1">
        <v>7.6746999999999996</v>
      </c>
    </row>
    <row r="103" spans="1:10" x14ac:dyDescent="0.3">
      <c r="A103" s="1">
        <v>39.472000000000001</v>
      </c>
      <c r="B103" s="1">
        <v>11343000</v>
      </c>
      <c r="C103" s="1">
        <v>473</v>
      </c>
      <c r="D103" s="1">
        <v>137.36000000000001</v>
      </c>
      <c r="E103" s="1">
        <v>102680</v>
      </c>
      <c r="F103" s="1">
        <v>3133.6</v>
      </c>
      <c r="G103" s="1">
        <v>265910</v>
      </c>
      <c r="H103" s="1">
        <v>1.4849E+19</v>
      </c>
      <c r="I103" s="1">
        <v>58.338999999999999</v>
      </c>
      <c r="J103" s="1">
        <v>7.7412999999999998</v>
      </c>
    </row>
    <row r="104" spans="1:10" x14ac:dyDescent="0.3">
      <c r="A104" s="1">
        <v>39.860999999999997</v>
      </c>
      <c r="B104" s="1">
        <v>11355000</v>
      </c>
      <c r="C104" s="1">
        <v>473</v>
      </c>
      <c r="D104" s="1">
        <v>135.72999999999999</v>
      </c>
      <c r="E104" s="1">
        <v>103260</v>
      </c>
      <c r="F104" s="1">
        <v>2903.1</v>
      </c>
      <c r="G104" s="1">
        <v>263440</v>
      </c>
      <c r="H104" s="1">
        <v>1.4849E+19</v>
      </c>
      <c r="I104" s="1">
        <v>58.851999999999997</v>
      </c>
      <c r="J104" s="1">
        <v>7.8090999999999999</v>
      </c>
    </row>
    <row r="105" spans="1:10" x14ac:dyDescent="0.3">
      <c r="A105" s="1">
        <v>40.25</v>
      </c>
      <c r="B105" s="1">
        <v>11366000</v>
      </c>
      <c r="C105" s="1">
        <v>473</v>
      </c>
      <c r="D105" s="1">
        <v>135.88999999999999</v>
      </c>
      <c r="E105" s="1">
        <v>103070</v>
      </c>
      <c r="F105" s="1">
        <v>3186.5</v>
      </c>
      <c r="G105" s="1">
        <v>267040</v>
      </c>
      <c r="H105" s="1">
        <v>1.4849E+19</v>
      </c>
      <c r="I105" s="1">
        <v>59.36</v>
      </c>
      <c r="J105" s="1">
        <v>7.8764000000000003</v>
      </c>
    </row>
    <row r="106" spans="1:10" x14ac:dyDescent="0.3">
      <c r="A106" s="1">
        <v>40.639000000000003</v>
      </c>
      <c r="B106" s="1">
        <v>11378000</v>
      </c>
      <c r="C106" s="1">
        <v>473</v>
      </c>
      <c r="D106" s="1">
        <v>133.41999999999999</v>
      </c>
      <c r="E106" s="1">
        <v>102290</v>
      </c>
      <c r="F106" s="1">
        <v>3259.5</v>
      </c>
      <c r="G106" s="1">
        <v>268230</v>
      </c>
      <c r="H106" s="1">
        <v>1.4849E+19</v>
      </c>
      <c r="I106" s="1">
        <v>59.851999999999997</v>
      </c>
      <c r="J106" s="1">
        <v>7.9420000000000002</v>
      </c>
    </row>
    <row r="107" spans="1:10" x14ac:dyDescent="0.3">
      <c r="A107" s="1">
        <v>41.027999999999999</v>
      </c>
      <c r="B107" s="1">
        <v>11389000</v>
      </c>
      <c r="C107" s="1">
        <v>473</v>
      </c>
      <c r="D107" s="1">
        <v>126.43</v>
      </c>
      <c r="E107" s="1">
        <v>101900</v>
      </c>
      <c r="F107" s="1">
        <v>3136.7</v>
      </c>
      <c r="G107" s="1">
        <v>266270</v>
      </c>
      <c r="H107" s="1">
        <v>1.4849E+19</v>
      </c>
      <c r="I107" s="1">
        <v>60.35</v>
      </c>
      <c r="J107" s="1">
        <v>8.0083000000000002</v>
      </c>
    </row>
    <row r="108" spans="1:10" x14ac:dyDescent="0.3">
      <c r="A108" s="1">
        <v>41.417000000000002</v>
      </c>
      <c r="B108" s="1">
        <v>11401000</v>
      </c>
      <c r="C108" s="1">
        <v>473</v>
      </c>
      <c r="D108" s="1">
        <v>130.35</v>
      </c>
      <c r="E108" s="1">
        <v>101380</v>
      </c>
      <c r="F108" s="1">
        <v>3131.2</v>
      </c>
      <c r="G108" s="1">
        <v>266650</v>
      </c>
      <c r="H108" s="1">
        <v>1.4849E+19</v>
      </c>
      <c r="I108" s="1">
        <v>60.834000000000003</v>
      </c>
      <c r="J108" s="1">
        <v>8.0731999999999999</v>
      </c>
    </row>
    <row r="109" spans="1:10" x14ac:dyDescent="0.3">
      <c r="A109" s="1">
        <v>41.805999999999997</v>
      </c>
      <c r="B109" s="1">
        <v>11413000</v>
      </c>
      <c r="C109" s="1">
        <v>473</v>
      </c>
      <c r="D109" s="1">
        <v>131.94999999999999</v>
      </c>
      <c r="E109" s="1">
        <v>101650</v>
      </c>
      <c r="F109" s="1">
        <v>3335.2</v>
      </c>
      <c r="G109" s="1">
        <v>267780</v>
      </c>
      <c r="H109" s="1">
        <v>1.4849E+19</v>
      </c>
      <c r="I109" s="1">
        <v>61.328000000000003</v>
      </c>
      <c r="J109" s="1">
        <v>8.1389999999999993</v>
      </c>
    </row>
    <row r="110" spans="1:10" x14ac:dyDescent="0.3">
      <c r="A110" s="1">
        <v>42.194000000000003</v>
      </c>
      <c r="B110" s="1">
        <v>11425000</v>
      </c>
      <c r="C110" s="1">
        <v>473</v>
      </c>
      <c r="D110" s="1">
        <v>134.84</v>
      </c>
      <c r="E110" s="1">
        <v>101830</v>
      </c>
      <c r="F110" s="1">
        <v>6467.2</v>
      </c>
      <c r="G110" s="1">
        <v>274570</v>
      </c>
      <c r="H110" s="1">
        <v>1.4849E+19</v>
      </c>
      <c r="I110" s="1">
        <v>61.822000000000003</v>
      </c>
      <c r="J110" s="1">
        <v>8.2048000000000005</v>
      </c>
    </row>
    <row r="111" spans="1:10" x14ac:dyDescent="0.3">
      <c r="A111" s="1">
        <v>42.582999999999998</v>
      </c>
      <c r="B111" s="1">
        <v>11437000</v>
      </c>
      <c r="C111" s="1">
        <v>473</v>
      </c>
      <c r="D111" s="1">
        <v>135.78</v>
      </c>
      <c r="E111" s="1">
        <v>101080</v>
      </c>
      <c r="F111" s="1">
        <v>6304.2</v>
      </c>
      <c r="G111" s="1">
        <v>276050</v>
      </c>
      <c r="H111" s="1">
        <v>1.4849E+19</v>
      </c>
      <c r="I111" s="1">
        <v>62.302999999999997</v>
      </c>
      <c r="J111" s="1">
        <v>8.2692999999999994</v>
      </c>
    </row>
    <row r="112" spans="1:10" x14ac:dyDescent="0.3">
      <c r="A112" s="1">
        <v>42.972000000000001</v>
      </c>
      <c r="B112" s="1">
        <v>11449000</v>
      </c>
      <c r="C112" s="1">
        <v>473</v>
      </c>
      <c r="D112" s="1">
        <v>136.31</v>
      </c>
      <c r="E112" s="1">
        <v>101350</v>
      </c>
      <c r="F112" s="1">
        <v>16950</v>
      </c>
      <c r="G112" s="1">
        <v>282470</v>
      </c>
      <c r="H112" s="1">
        <v>1.4849E+19</v>
      </c>
      <c r="I112" s="1">
        <v>62.798000000000002</v>
      </c>
      <c r="J112" s="1">
        <v>8.3352000000000004</v>
      </c>
    </row>
    <row r="113" spans="1:10" x14ac:dyDescent="0.3">
      <c r="A113" s="1">
        <v>43.360999999999997</v>
      </c>
      <c r="B113" s="1">
        <v>11461000</v>
      </c>
      <c r="C113" s="1">
        <v>473</v>
      </c>
      <c r="D113" s="1">
        <v>136.13</v>
      </c>
      <c r="E113" s="1">
        <v>102130</v>
      </c>
      <c r="F113" s="1">
        <v>6507.3</v>
      </c>
      <c r="G113" s="1">
        <v>279990</v>
      </c>
      <c r="H113" s="1">
        <v>1.4849E+19</v>
      </c>
      <c r="I113" s="1">
        <v>63.289000000000001</v>
      </c>
      <c r="J113" s="1">
        <v>8.4006000000000007</v>
      </c>
    </row>
    <row r="114" spans="1:10" x14ac:dyDescent="0.3">
      <c r="A114" s="1">
        <v>43.75</v>
      </c>
      <c r="B114" s="1">
        <v>11473000</v>
      </c>
      <c r="C114" s="1">
        <v>473</v>
      </c>
      <c r="D114" s="1">
        <v>136.1</v>
      </c>
      <c r="E114" s="1">
        <v>103210</v>
      </c>
      <c r="F114" s="1">
        <v>3505.1</v>
      </c>
      <c r="G114" s="1">
        <v>270270</v>
      </c>
      <c r="H114" s="1">
        <v>1.4849E+19</v>
      </c>
      <c r="I114" s="1">
        <v>63.784999999999997</v>
      </c>
      <c r="J114" s="1">
        <v>8.4664999999999999</v>
      </c>
    </row>
    <row r="115" spans="1:10" x14ac:dyDescent="0.3">
      <c r="A115" s="1">
        <v>44.139000000000003</v>
      </c>
      <c r="B115" s="1">
        <v>11485000</v>
      </c>
      <c r="C115" s="1">
        <v>473</v>
      </c>
      <c r="D115" s="1">
        <v>134.47</v>
      </c>
      <c r="E115" s="1">
        <v>103120</v>
      </c>
      <c r="F115" s="1">
        <v>3235.8</v>
      </c>
      <c r="G115" s="1">
        <v>266980</v>
      </c>
      <c r="H115" s="1">
        <v>1.4849E+19</v>
      </c>
      <c r="I115" s="1">
        <v>64.284000000000006</v>
      </c>
      <c r="J115" s="1">
        <v>8.5325000000000006</v>
      </c>
    </row>
    <row r="116" spans="1:10" x14ac:dyDescent="0.3">
      <c r="A116" s="1">
        <v>44.527999999999999</v>
      </c>
      <c r="B116" s="1">
        <v>11498000</v>
      </c>
      <c r="C116" s="1">
        <v>473</v>
      </c>
      <c r="D116" s="1">
        <v>136.41999999999999</v>
      </c>
      <c r="E116" s="1">
        <v>102570</v>
      </c>
      <c r="F116" s="1">
        <v>3199.7</v>
      </c>
      <c r="G116" s="1">
        <v>266730</v>
      </c>
      <c r="H116" s="1">
        <v>1.4849E+19</v>
      </c>
      <c r="I116" s="1">
        <v>64.769000000000005</v>
      </c>
      <c r="J116" s="1">
        <v>8.5970999999999993</v>
      </c>
    </row>
    <row r="117" spans="1:10" x14ac:dyDescent="0.3">
      <c r="A117" s="1">
        <v>44.917000000000002</v>
      </c>
      <c r="B117" s="1">
        <v>11510000</v>
      </c>
      <c r="C117" s="1">
        <v>473</v>
      </c>
      <c r="D117" s="1">
        <v>133.59</v>
      </c>
      <c r="E117" s="1">
        <v>103390</v>
      </c>
      <c r="F117" s="1">
        <v>3242.1</v>
      </c>
      <c r="G117" s="1">
        <v>267010</v>
      </c>
      <c r="H117" s="1">
        <v>1.4849E+19</v>
      </c>
      <c r="I117" s="1">
        <v>65.266999999999996</v>
      </c>
      <c r="J117" s="1">
        <v>8.6631</v>
      </c>
    </row>
    <row r="118" spans="1:10" x14ac:dyDescent="0.3">
      <c r="A118" s="1">
        <v>45.305999999999997</v>
      </c>
      <c r="B118" s="1">
        <v>11522000</v>
      </c>
      <c r="C118" s="1">
        <v>473</v>
      </c>
      <c r="D118" s="1">
        <v>140.94999999999999</v>
      </c>
      <c r="E118" s="1">
        <v>103740</v>
      </c>
      <c r="F118" s="1">
        <v>3495</v>
      </c>
      <c r="G118" s="1">
        <v>269900</v>
      </c>
      <c r="H118" s="1">
        <v>1.4849E+19</v>
      </c>
      <c r="I118" s="1">
        <v>65.77</v>
      </c>
      <c r="J118" s="1">
        <v>8.7294999999999998</v>
      </c>
    </row>
    <row r="119" spans="1:10" x14ac:dyDescent="0.3">
      <c r="A119" s="1">
        <v>45.694000000000003</v>
      </c>
      <c r="B119" s="1">
        <v>11535000</v>
      </c>
      <c r="C119" s="1">
        <v>473</v>
      </c>
      <c r="D119" s="1">
        <v>140.74</v>
      </c>
      <c r="E119" s="1">
        <v>103370</v>
      </c>
      <c r="F119" s="1">
        <v>3687.4</v>
      </c>
      <c r="G119" s="1">
        <v>271050</v>
      </c>
      <c r="H119" s="1">
        <v>1.4849E+19</v>
      </c>
      <c r="I119" s="1">
        <v>66.268000000000001</v>
      </c>
      <c r="J119" s="1">
        <v>8.7954000000000008</v>
      </c>
    </row>
    <row r="120" spans="1:10" x14ac:dyDescent="0.3">
      <c r="A120" s="1">
        <v>46.082999999999998</v>
      </c>
      <c r="B120" s="1">
        <v>11547000</v>
      </c>
      <c r="C120" s="1">
        <v>473</v>
      </c>
      <c r="D120" s="1">
        <v>133.72999999999999</v>
      </c>
      <c r="E120" s="1">
        <v>103050</v>
      </c>
      <c r="F120" s="1">
        <v>3387</v>
      </c>
      <c r="G120" s="1">
        <v>268780</v>
      </c>
      <c r="H120" s="1">
        <v>1.4849E+19</v>
      </c>
      <c r="I120" s="1">
        <v>66.768000000000001</v>
      </c>
      <c r="J120" s="1">
        <v>8.8614999999999995</v>
      </c>
    </row>
    <row r="121" spans="1:10" x14ac:dyDescent="0.3">
      <c r="A121" s="1">
        <v>46.472000000000001</v>
      </c>
      <c r="B121" s="1">
        <v>11559000</v>
      </c>
      <c r="C121" s="1">
        <v>473</v>
      </c>
      <c r="D121" s="1">
        <v>138.46</v>
      </c>
      <c r="E121" s="1">
        <v>102350</v>
      </c>
      <c r="F121" s="1">
        <v>3472.4</v>
      </c>
      <c r="G121" s="1">
        <v>270130</v>
      </c>
      <c r="H121" s="1">
        <v>1.4849E+19</v>
      </c>
      <c r="I121" s="1">
        <v>67.256</v>
      </c>
      <c r="J121" s="1">
        <v>8.9266000000000005</v>
      </c>
    </row>
    <row r="122" spans="1:10" x14ac:dyDescent="0.3">
      <c r="A122" s="1">
        <v>46.860999999999997</v>
      </c>
      <c r="B122" s="1">
        <v>11571000</v>
      </c>
      <c r="C122" s="1">
        <v>473</v>
      </c>
      <c r="D122" s="1">
        <v>136.94999999999999</v>
      </c>
      <c r="E122" s="1">
        <v>102770</v>
      </c>
      <c r="F122" s="1">
        <v>3356.3</v>
      </c>
      <c r="G122" s="1">
        <v>268430</v>
      </c>
      <c r="H122" s="1">
        <v>1.4849E+19</v>
      </c>
      <c r="I122" s="1">
        <v>67.757000000000005</v>
      </c>
      <c r="J122" s="1">
        <v>8.9928000000000008</v>
      </c>
    </row>
    <row r="123" spans="1:10" x14ac:dyDescent="0.3">
      <c r="A123" s="1">
        <v>47.25</v>
      </c>
      <c r="B123" s="1">
        <v>11583000</v>
      </c>
      <c r="C123" s="1">
        <v>473</v>
      </c>
      <c r="D123" s="1">
        <v>135.93</v>
      </c>
      <c r="E123" s="1">
        <v>102470</v>
      </c>
      <c r="F123" s="1">
        <v>3714.8</v>
      </c>
      <c r="G123" s="1">
        <v>272150</v>
      </c>
      <c r="H123" s="1">
        <v>1.4849E+19</v>
      </c>
      <c r="I123" s="1">
        <v>68.254999999999995</v>
      </c>
      <c r="J123" s="1">
        <v>9.0589999999999993</v>
      </c>
    </row>
    <row r="124" spans="1:10" x14ac:dyDescent="0.3">
      <c r="A124" s="1">
        <v>47.639000000000003</v>
      </c>
      <c r="B124" s="1">
        <v>11596000</v>
      </c>
      <c r="C124" s="1">
        <v>473</v>
      </c>
      <c r="D124" s="1">
        <v>199.05</v>
      </c>
      <c r="E124" s="1">
        <v>102120</v>
      </c>
      <c r="F124" s="1">
        <v>13463</v>
      </c>
      <c r="G124" s="1">
        <v>281700</v>
      </c>
      <c r="H124" s="1">
        <v>1.4849E+19</v>
      </c>
      <c r="I124" s="1">
        <v>68.741</v>
      </c>
      <c r="J124" s="1">
        <v>9.1240000000000006</v>
      </c>
    </row>
    <row r="125" spans="1:10" x14ac:dyDescent="0.3">
      <c r="A125" s="1">
        <v>48.027999999999999</v>
      </c>
      <c r="B125" s="1">
        <v>11608000</v>
      </c>
      <c r="C125" s="1">
        <v>473</v>
      </c>
      <c r="D125" s="1">
        <v>175.96</v>
      </c>
      <c r="E125" s="1">
        <v>101740</v>
      </c>
      <c r="F125" s="1">
        <v>20539</v>
      </c>
      <c r="G125" s="1">
        <v>297670</v>
      </c>
      <c r="H125" s="1">
        <v>1.4849E+19</v>
      </c>
      <c r="I125" s="1">
        <v>69.234999999999999</v>
      </c>
      <c r="J125" s="1">
        <v>9.1898</v>
      </c>
    </row>
    <row r="126" spans="1:10" x14ac:dyDescent="0.3">
      <c r="A126" s="1">
        <v>48.417000000000002</v>
      </c>
      <c r="B126" s="1">
        <v>11619000</v>
      </c>
      <c r="C126" s="1">
        <v>473</v>
      </c>
      <c r="D126" s="1">
        <v>145.26</v>
      </c>
      <c r="E126" s="1">
        <v>101150</v>
      </c>
      <c r="F126" s="1">
        <v>267960</v>
      </c>
      <c r="G126" s="1">
        <v>329410</v>
      </c>
      <c r="H126" s="1">
        <v>1.4849E+19</v>
      </c>
      <c r="I126" s="1">
        <v>69.716999999999999</v>
      </c>
      <c r="J126" s="1">
        <v>9.2544000000000004</v>
      </c>
    </row>
    <row r="127" spans="1:10" x14ac:dyDescent="0.3">
      <c r="A127" s="1">
        <v>48.805999999999997</v>
      </c>
      <c r="B127" s="1">
        <v>11631000</v>
      </c>
      <c r="C127" s="1">
        <v>473</v>
      </c>
      <c r="D127" s="1">
        <v>260.55</v>
      </c>
      <c r="E127" s="1">
        <v>101630</v>
      </c>
      <c r="F127" s="1">
        <v>2327500</v>
      </c>
      <c r="G127" s="1">
        <v>325030</v>
      </c>
      <c r="H127" s="1">
        <v>1.4849E+19</v>
      </c>
      <c r="I127" s="1">
        <v>70.209999999999994</v>
      </c>
      <c r="J127" s="1">
        <v>9.3203999999999994</v>
      </c>
    </row>
    <row r="128" spans="1:10" x14ac:dyDescent="0.3">
      <c r="A128" s="1">
        <v>49.194000000000003</v>
      </c>
      <c r="B128" s="1">
        <v>11643000</v>
      </c>
      <c r="C128" s="1">
        <v>473</v>
      </c>
      <c r="D128" s="1">
        <v>868.92</v>
      </c>
      <c r="E128" s="1">
        <v>101390</v>
      </c>
      <c r="F128" s="1">
        <v>13063000</v>
      </c>
      <c r="G128" s="1">
        <v>331660</v>
      </c>
      <c r="H128" s="1">
        <v>1.4849E+19</v>
      </c>
      <c r="I128" s="1">
        <v>70.703000000000003</v>
      </c>
      <c r="J128" s="1">
        <v>9.3864000000000001</v>
      </c>
    </row>
    <row r="129" spans="1:10" x14ac:dyDescent="0.3">
      <c r="A129" s="1">
        <v>49.582999999999998</v>
      </c>
      <c r="B129" s="1">
        <v>11654000</v>
      </c>
      <c r="C129" s="1">
        <v>473</v>
      </c>
      <c r="D129" s="1">
        <v>134.79</v>
      </c>
      <c r="E129" s="1">
        <v>100460</v>
      </c>
      <c r="F129" s="1">
        <v>19537</v>
      </c>
      <c r="G129" s="1">
        <v>288350</v>
      </c>
      <c r="H129" s="1">
        <v>1.4849E+19</v>
      </c>
      <c r="I129" s="1">
        <v>71.186999999999998</v>
      </c>
      <c r="J129" s="1">
        <v>9.4512</v>
      </c>
    </row>
    <row r="130" spans="1:10" x14ac:dyDescent="0.3">
      <c r="A130" s="1">
        <v>49.972000000000001</v>
      </c>
      <c r="B130" s="1">
        <v>11665000</v>
      </c>
      <c r="C130" s="1">
        <v>473</v>
      </c>
      <c r="D130" s="1">
        <v>126.02</v>
      </c>
      <c r="E130" s="1">
        <v>100820</v>
      </c>
      <c r="F130" s="1">
        <v>3429.2</v>
      </c>
      <c r="G130" s="1">
        <v>269520</v>
      </c>
      <c r="H130" s="1">
        <v>1.4849E+19</v>
      </c>
      <c r="I130" s="1">
        <v>71.685000000000002</v>
      </c>
      <c r="J130" s="1">
        <v>9.5173000000000005</v>
      </c>
    </row>
    <row r="131" spans="1:10" x14ac:dyDescent="0.3">
      <c r="A131" s="1">
        <v>50.360999999999997</v>
      </c>
      <c r="B131" s="1">
        <v>11676000</v>
      </c>
      <c r="C131" s="1">
        <v>473</v>
      </c>
      <c r="D131" s="1">
        <v>133.18</v>
      </c>
      <c r="E131" s="1">
        <v>101640</v>
      </c>
      <c r="F131" s="1">
        <v>3366.4</v>
      </c>
      <c r="G131" s="1">
        <v>269130</v>
      </c>
      <c r="H131" s="1">
        <v>1.4849E+19</v>
      </c>
      <c r="I131" s="1">
        <v>72.183000000000007</v>
      </c>
      <c r="J131" s="1">
        <v>9.5833999999999993</v>
      </c>
    </row>
    <row r="132" spans="1:10" x14ac:dyDescent="0.3">
      <c r="A132" s="1">
        <v>50.75</v>
      </c>
      <c r="B132" s="1">
        <v>11688000</v>
      </c>
      <c r="C132" s="1">
        <v>473</v>
      </c>
      <c r="D132" s="1">
        <v>135.85</v>
      </c>
      <c r="E132" s="1">
        <v>102780</v>
      </c>
      <c r="F132" s="1">
        <v>3282</v>
      </c>
      <c r="G132" s="1">
        <v>267830</v>
      </c>
      <c r="H132" s="1">
        <v>1.4849E+19</v>
      </c>
      <c r="I132" s="1">
        <v>72.691999999999993</v>
      </c>
      <c r="J132" s="1">
        <v>9.6507000000000005</v>
      </c>
    </row>
    <row r="133" spans="1:10" x14ac:dyDescent="0.3">
      <c r="A133" s="1">
        <v>51.139000000000003</v>
      </c>
      <c r="B133" s="1">
        <v>11699000</v>
      </c>
      <c r="C133" s="1">
        <v>473</v>
      </c>
      <c r="D133" s="1">
        <v>134.25</v>
      </c>
      <c r="E133" s="1">
        <v>102820</v>
      </c>
      <c r="F133" s="1">
        <v>2944.6</v>
      </c>
      <c r="G133" s="1">
        <v>263450</v>
      </c>
      <c r="H133" s="1">
        <v>1.4849E+19</v>
      </c>
      <c r="I133" s="1">
        <v>73.206999999999994</v>
      </c>
      <c r="J133" s="1">
        <v>9.7186000000000003</v>
      </c>
    </row>
    <row r="134" spans="1:10" x14ac:dyDescent="0.3">
      <c r="A134" s="1">
        <v>51.527999999999999</v>
      </c>
      <c r="B134" s="1">
        <v>11710000</v>
      </c>
      <c r="C134" s="1">
        <v>473</v>
      </c>
      <c r="D134" s="1">
        <v>136.41999999999999</v>
      </c>
      <c r="E134" s="1">
        <v>102230</v>
      </c>
      <c r="F134" s="1">
        <v>2860.1</v>
      </c>
      <c r="G134" s="1">
        <v>262850</v>
      </c>
      <c r="H134" s="1">
        <v>1.4849E+19</v>
      </c>
      <c r="I134" s="1">
        <v>73.709999999999994</v>
      </c>
      <c r="J134" s="1">
        <v>9.7851999999999997</v>
      </c>
    </row>
    <row r="135" spans="1:10" x14ac:dyDescent="0.3">
      <c r="A135" s="1">
        <v>51.917000000000002</v>
      </c>
      <c r="B135" s="1">
        <v>11721000</v>
      </c>
      <c r="C135" s="1">
        <v>473</v>
      </c>
      <c r="D135" s="1">
        <v>133.82</v>
      </c>
      <c r="E135" s="1">
        <v>103170</v>
      </c>
      <c r="F135" s="1">
        <v>2811.4</v>
      </c>
      <c r="G135" s="1">
        <v>262580</v>
      </c>
      <c r="H135" s="1">
        <v>1.4849E+19</v>
      </c>
      <c r="I135" s="1">
        <v>74.224000000000004</v>
      </c>
      <c r="J135" s="1">
        <v>9.8529</v>
      </c>
    </row>
    <row r="136" spans="1:10" x14ac:dyDescent="0.3">
      <c r="A136" s="1">
        <v>52.305999999999997</v>
      </c>
      <c r="B136" s="1">
        <v>11731000</v>
      </c>
      <c r="C136" s="1">
        <v>473</v>
      </c>
      <c r="D136" s="1">
        <v>142.58000000000001</v>
      </c>
      <c r="E136" s="1">
        <v>103680</v>
      </c>
      <c r="F136" s="1">
        <v>32946</v>
      </c>
      <c r="G136" s="1">
        <v>280760</v>
      </c>
      <c r="H136" s="1">
        <v>1.4849E+19</v>
      </c>
      <c r="I136" s="1">
        <v>74.738</v>
      </c>
      <c r="J136" s="1">
        <v>9.9206000000000003</v>
      </c>
    </row>
    <row r="137" spans="1:10" x14ac:dyDescent="0.3">
      <c r="A137" s="1">
        <v>52.694000000000003</v>
      </c>
      <c r="B137" s="1">
        <v>11743000</v>
      </c>
      <c r="C137" s="1">
        <v>473</v>
      </c>
      <c r="D137" s="1">
        <v>146.41999999999999</v>
      </c>
      <c r="E137" s="1">
        <v>102930</v>
      </c>
      <c r="F137" s="1">
        <v>85081</v>
      </c>
      <c r="G137" s="1">
        <v>285430</v>
      </c>
      <c r="H137" s="1">
        <v>1.4849E+19</v>
      </c>
      <c r="I137" s="1">
        <v>75.25</v>
      </c>
      <c r="J137" s="1">
        <v>9.9880999999999993</v>
      </c>
    </row>
    <row r="138" spans="1:10" x14ac:dyDescent="0.3">
      <c r="A138" s="1">
        <v>53.082999999999998</v>
      </c>
      <c r="B138" s="1">
        <v>11753000</v>
      </c>
      <c r="C138" s="1">
        <v>473</v>
      </c>
      <c r="D138" s="1">
        <v>133.41</v>
      </c>
      <c r="E138" s="1">
        <v>102520</v>
      </c>
      <c r="F138" s="1">
        <v>13752</v>
      </c>
      <c r="G138" s="1">
        <v>282160</v>
      </c>
      <c r="H138" s="1">
        <v>1.4849E+19</v>
      </c>
      <c r="I138" s="1">
        <v>75.763999999999996</v>
      </c>
      <c r="J138" s="1">
        <v>10.055999999999999</v>
      </c>
    </row>
    <row r="139" spans="1:10" x14ac:dyDescent="0.3">
      <c r="A139" s="1">
        <v>53.472000000000001</v>
      </c>
      <c r="B139" s="1">
        <v>11764000</v>
      </c>
      <c r="C139" s="1">
        <v>473</v>
      </c>
      <c r="D139" s="1">
        <v>139.43</v>
      </c>
      <c r="E139" s="1">
        <v>102410</v>
      </c>
      <c r="F139" s="1">
        <v>10616</v>
      </c>
      <c r="G139" s="1">
        <v>276020</v>
      </c>
      <c r="H139" s="1">
        <v>1.4849E+19</v>
      </c>
      <c r="I139" s="1">
        <v>76.27</v>
      </c>
      <c r="J139" s="1">
        <v>10.122999999999999</v>
      </c>
    </row>
    <row r="140" spans="1:10" x14ac:dyDescent="0.3">
      <c r="A140" s="1">
        <v>53.860999999999997</v>
      </c>
      <c r="B140" s="1">
        <v>11775000</v>
      </c>
      <c r="C140" s="1">
        <v>473</v>
      </c>
      <c r="D140" s="1">
        <v>136.79</v>
      </c>
      <c r="E140" s="1">
        <v>102820</v>
      </c>
      <c r="F140" s="1">
        <v>3057.4</v>
      </c>
      <c r="G140" s="1">
        <v>264520</v>
      </c>
      <c r="H140" s="1">
        <v>1.4849E+19</v>
      </c>
      <c r="I140" s="1">
        <v>76.784999999999997</v>
      </c>
      <c r="J140" s="1">
        <v>10.191000000000001</v>
      </c>
    </row>
    <row r="141" spans="1:10" x14ac:dyDescent="0.3">
      <c r="A141" s="1">
        <v>54.25</v>
      </c>
      <c r="B141" s="1">
        <v>11786000</v>
      </c>
      <c r="C141" s="1">
        <v>473</v>
      </c>
      <c r="D141" s="1">
        <v>135.88999999999999</v>
      </c>
      <c r="E141" s="1">
        <v>102800</v>
      </c>
      <c r="F141" s="1">
        <v>3468.1</v>
      </c>
      <c r="G141" s="1">
        <v>269830</v>
      </c>
      <c r="H141" s="1">
        <v>1.4849E+19</v>
      </c>
      <c r="I141" s="1">
        <v>77.295000000000002</v>
      </c>
      <c r="J141" s="1">
        <v>10.257999999999999</v>
      </c>
    </row>
    <row r="142" spans="1:10" x14ac:dyDescent="0.3">
      <c r="A142" s="1">
        <v>54.639000000000003</v>
      </c>
      <c r="B142" s="1">
        <v>11797000</v>
      </c>
      <c r="C142" s="1">
        <v>473</v>
      </c>
      <c r="D142" s="1">
        <v>132.96</v>
      </c>
      <c r="E142" s="1">
        <v>101700</v>
      </c>
      <c r="F142" s="1">
        <v>5831.8</v>
      </c>
      <c r="G142" s="1">
        <v>277510</v>
      </c>
      <c r="H142" s="1">
        <v>1.4849E+19</v>
      </c>
      <c r="I142" s="1">
        <v>77.787000000000006</v>
      </c>
      <c r="J142" s="1">
        <v>10.324</v>
      </c>
    </row>
    <row r="143" spans="1:10" x14ac:dyDescent="0.3">
      <c r="A143" s="1">
        <v>55.027999999999999</v>
      </c>
      <c r="B143" s="1">
        <v>11808000</v>
      </c>
      <c r="C143" s="1">
        <v>473</v>
      </c>
      <c r="D143" s="1">
        <v>128.25</v>
      </c>
      <c r="E143" s="1">
        <v>101310</v>
      </c>
      <c r="F143" s="1">
        <v>35021</v>
      </c>
      <c r="G143" s="1">
        <v>283630</v>
      </c>
      <c r="H143" s="1">
        <v>1.4849E+19</v>
      </c>
      <c r="I143" s="1">
        <v>78.286000000000001</v>
      </c>
      <c r="J143" s="1">
        <v>10.39</v>
      </c>
    </row>
    <row r="144" spans="1:10" x14ac:dyDescent="0.3">
      <c r="A144" s="1">
        <v>55.417000000000002</v>
      </c>
      <c r="B144" s="1">
        <v>11820000</v>
      </c>
      <c r="C144" s="1">
        <v>473</v>
      </c>
      <c r="D144" s="1">
        <v>139.88</v>
      </c>
      <c r="E144" s="1">
        <v>101000</v>
      </c>
      <c r="F144" s="1">
        <v>57542</v>
      </c>
      <c r="G144" s="1">
        <v>289290</v>
      </c>
      <c r="H144" s="1">
        <v>1.4849E+19</v>
      </c>
      <c r="I144" s="1">
        <v>78.772000000000006</v>
      </c>
      <c r="J144" s="1">
        <v>10.455</v>
      </c>
    </row>
    <row r="145" spans="1:10" x14ac:dyDescent="0.3">
      <c r="A145" s="1">
        <v>55.805999999999997</v>
      </c>
      <c r="B145" s="1">
        <v>11832000</v>
      </c>
      <c r="C145" s="1">
        <v>473</v>
      </c>
      <c r="D145" s="1">
        <v>134.24</v>
      </c>
      <c r="E145" s="1">
        <v>100800</v>
      </c>
      <c r="F145" s="1">
        <v>20874</v>
      </c>
      <c r="G145" s="1">
        <v>288150</v>
      </c>
      <c r="H145" s="1">
        <v>1.4849E+19</v>
      </c>
      <c r="I145" s="1">
        <v>79.268000000000001</v>
      </c>
      <c r="J145" s="1">
        <v>10.521000000000001</v>
      </c>
    </row>
    <row r="146" spans="1:10" x14ac:dyDescent="0.3">
      <c r="A146" s="1">
        <v>56.194000000000003</v>
      </c>
      <c r="B146" s="1">
        <v>11844000</v>
      </c>
      <c r="C146" s="1">
        <v>473</v>
      </c>
      <c r="D146" s="1">
        <v>150.4</v>
      </c>
      <c r="E146" s="1">
        <v>100750</v>
      </c>
      <c r="F146" s="1">
        <v>35904</v>
      </c>
      <c r="G146" s="1">
        <v>283140</v>
      </c>
      <c r="H146" s="1">
        <v>1.4849E+19</v>
      </c>
      <c r="I146" s="1">
        <v>79.763000000000005</v>
      </c>
      <c r="J146" s="1">
        <v>10.587</v>
      </c>
    </row>
    <row r="147" spans="1:10" x14ac:dyDescent="0.3">
      <c r="A147" s="1">
        <v>56.582999999999998</v>
      </c>
      <c r="B147" s="1">
        <v>11856000</v>
      </c>
      <c r="C147" s="1">
        <v>473</v>
      </c>
      <c r="D147" s="1">
        <v>154.31</v>
      </c>
      <c r="E147" s="1">
        <v>100820</v>
      </c>
      <c r="F147" s="1">
        <v>27147</v>
      </c>
      <c r="G147" s="1">
        <v>286340</v>
      </c>
      <c r="H147" s="1">
        <v>1.4849E+19</v>
      </c>
      <c r="I147" s="1">
        <v>80.244</v>
      </c>
      <c r="J147" s="1">
        <v>10.651999999999999</v>
      </c>
    </row>
    <row r="148" spans="1:10" x14ac:dyDescent="0.3">
      <c r="A148" s="1">
        <v>56.972000000000001</v>
      </c>
      <c r="B148" s="1">
        <v>11868000</v>
      </c>
      <c r="C148" s="1">
        <v>473</v>
      </c>
      <c r="D148" s="1">
        <v>155.38</v>
      </c>
      <c r="E148" s="1">
        <v>101690</v>
      </c>
      <c r="F148" s="1">
        <v>13574</v>
      </c>
      <c r="G148" s="1">
        <v>288600</v>
      </c>
      <c r="H148" s="1">
        <v>1.4849E+19</v>
      </c>
      <c r="I148" s="1">
        <v>80.736000000000004</v>
      </c>
      <c r="J148" s="1">
        <v>10.718</v>
      </c>
    </row>
    <row r="149" spans="1:10" x14ac:dyDescent="0.3">
      <c r="A149" s="1">
        <v>57.360999999999997</v>
      </c>
      <c r="B149" s="1">
        <v>11880000</v>
      </c>
      <c r="C149" s="1">
        <v>473</v>
      </c>
      <c r="D149" s="1">
        <v>1186.5</v>
      </c>
      <c r="E149" s="1">
        <v>102660</v>
      </c>
      <c r="F149" s="1">
        <v>966670</v>
      </c>
      <c r="G149" s="1">
        <v>316350</v>
      </c>
      <c r="H149" s="1">
        <v>1.4849E+19</v>
      </c>
      <c r="I149" s="1">
        <v>81.224999999999994</v>
      </c>
      <c r="J149" s="1">
        <v>10.782999999999999</v>
      </c>
    </row>
    <row r="150" spans="1:10" x14ac:dyDescent="0.3">
      <c r="A150" s="1">
        <v>57.75</v>
      </c>
      <c r="B150" s="1">
        <v>11892000</v>
      </c>
      <c r="C150" s="1">
        <v>473</v>
      </c>
      <c r="D150" s="1">
        <v>71992</v>
      </c>
      <c r="E150" s="1">
        <v>104470</v>
      </c>
      <c r="F150" s="1">
        <v>146270000</v>
      </c>
      <c r="G150" s="1">
        <v>367700</v>
      </c>
      <c r="H150" s="1">
        <v>1.4849E+19</v>
      </c>
      <c r="I150" s="1">
        <v>81.718999999999994</v>
      </c>
      <c r="J150" s="1">
        <v>10.85</v>
      </c>
    </row>
    <row r="151" spans="1:10" x14ac:dyDescent="0.3">
      <c r="A151" s="1">
        <v>58.139000000000003</v>
      </c>
      <c r="B151" s="1">
        <v>11905000</v>
      </c>
      <c r="C151" s="1">
        <v>473</v>
      </c>
      <c r="D151" s="1">
        <v>20336000</v>
      </c>
      <c r="E151" s="1">
        <v>107920</v>
      </c>
      <c r="F151" s="1">
        <v>76072000000</v>
      </c>
      <c r="G151" s="1">
        <v>479940</v>
      </c>
      <c r="H151" s="1">
        <v>1.4849E+19</v>
      </c>
      <c r="I151" s="1">
        <v>82.212999999999994</v>
      </c>
      <c r="J151" s="1">
        <v>10.917999999999999</v>
      </c>
    </row>
    <row r="152" spans="1:10" x14ac:dyDescent="0.3">
      <c r="A152" s="1">
        <v>58.527999999999999</v>
      </c>
      <c r="B152" s="1">
        <v>11917000</v>
      </c>
      <c r="C152" s="1">
        <v>473</v>
      </c>
      <c r="D152" s="1">
        <v>377200000</v>
      </c>
      <c r="E152" s="1">
        <v>111760</v>
      </c>
      <c r="F152" s="1">
        <v>360960000000</v>
      </c>
      <c r="G152" s="1">
        <v>524520</v>
      </c>
      <c r="H152" s="1">
        <v>1.4849E+19</v>
      </c>
      <c r="I152" s="1">
        <v>82.701999999999998</v>
      </c>
      <c r="J152" s="1">
        <v>10.986000000000001</v>
      </c>
    </row>
    <row r="153" spans="1:10" x14ac:dyDescent="0.3">
      <c r="A153" s="1">
        <v>58.917000000000002</v>
      </c>
      <c r="B153" s="1">
        <v>11929000</v>
      </c>
      <c r="C153" s="1">
        <v>473</v>
      </c>
      <c r="D153" s="1">
        <v>263110000</v>
      </c>
      <c r="E153" s="1">
        <v>110210</v>
      </c>
      <c r="F153" s="1">
        <v>39160000000</v>
      </c>
      <c r="G153" s="1">
        <v>455590</v>
      </c>
      <c r="H153" s="1">
        <v>1.4849E+19</v>
      </c>
      <c r="I153" s="1">
        <v>83.198999999999998</v>
      </c>
      <c r="J153" s="1">
        <v>11.054</v>
      </c>
    </row>
    <row r="154" spans="1:10" x14ac:dyDescent="0.3">
      <c r="A154" s="1">
        <v>59.305999999999997</v>
      </c>
      <c r="B154" s="1">
        <v>11941000</v>
      </c>
      <c r="C154" s="1">
        <v>473</v>
      </c>
      <c r="D154" s="1">
        <v>618320</v>
      </c>
      <c r="E154" s="1">
        <v>105940</v>
      </c>
      <c r="F154" s="1">
        <v>92514000</v>
      </c>
      <c r="G154" s="1">
        <v>347670</v>
      </c>
      <c r="H154" s="1">
        <v>1.4849E+19</v>
      </c>
      <c r="I154" s="1">
        <v>83.703000000000003</v>
      </c>
      <c r="J154" s="1">
        <v>11.121</v>
      </c>
    </row>
    <row r="155" spans="1:10" x14ac:dyDescent="0.3">
      <c r="A155" s="1">
        <v>59.694000000000003</v>
      </c>
      <c r="B155" s="1">
        <v>11954000</v>
      </c>
      <c r="C155" s="1">
        <v>473</v>
      </c>
      <c r="D155" s="1">
        <v>5407.1</v>
      </c>
      <c r="E155" s="1">
        <v>104440</v>
      </c>
      <c r="F155" s="1">
        <v>770490</v>
      </c>
      <c r="G155" s="1">
        <v>306550</v>
      </c>
      <c r="H155" s="1">
        <v>1.4849E+19</v>
      </c>
      <c r="I155" s="1">
        <v>84.203999999999994</v>
      </c>
      <c r="J155" s="1">
        <v>11.188000000000001</v>
      </c>
    </row>
    <row r="156" spans="1:10" x14ac:dyDescent="0.3">
      <c r="A156" s="1">
        <v>60.082999999999998</v>
      </c>
      <c r="B156" s="1">
        <v>11966000</v>
      </c>
      <c r="C156" s="1">
        <v>473</v>
      </c>
      <c r="D156" s="1">
        <v>381.56</v>
      </c>
      <c r="E156" s="1">
        <v>103470</v>
      </c>
      <c r="F156" s="1">
        <v>41185</v>
      </c>
      <c r="G156" s="1">
        <v>292020</v>
      </c>
      <c r="H156" s="1">
        <v>1.4849E+19</v>
      </c>
      <c r="I156" s="1">
        <v>84.704999999999998</v>
      </c>
      <c r="J156" s="1">
        <v>11.254</v>
      </c>
    </row>
    <row r="157" spans="1:10" x14ac:dyDescent="0.3">
      <c r="A157" s="1">
        <v>60.472000000000001</v>
      </c>
      <c r="B157" s="1">
        <v>11978000</v>
      </c>
      <c r="C157" s="1">
        <v>473</v>
      </c>
      <c r="D157" s="1">
        <v>161.22999999999999</v>
      </c>
      <c r="E157" s="1">
        <v>102770</v>
      </c>
      <c r="F157" s="1">
        <v>11120</v>
      </c>
      <c r="G157" s="1">
        <v>288170</v>
      </c>
      <c r="H157" s="1">
        <v>1.4849E+19</v>
      </c>
      <c r="I157" s="1">
        <v>85.194000000000003</v>
      </c>
      <c r="J157" s="1">
        <v>11.32</v>
      </c>
    </row>
    <row r="158" spans="1:10" x14ac:dyDescent="0.3">
      <c r="A158" s="1">
        <v>60.860999999999997</v>
      </c>
      <c r="B158" s="1">
        <v>11990000</v>
      </c>
      <c r="C158" s="1">
        <v>473</v>
      </c>
      <c r="D158" s="1">
        <v>137.57</v>
      </c>
      <c r="E158" s="1">
        <v>103180</v>
      </c>
      <c r="F158" s="1">
        <v>29601</v>
      </c>
      <c r="G158" s="1">
        <v>283050</v>
      </c>
      <c r="H158" s="1">
        <v>1.4849E+19</v>
      </c>
      <c r="I158" s="1">
        <v>85.694999999999993</v>
      </c>
      <c r="J158" s="1">
        <v>11.385999999999999</v>
      </c>
    </row>
    <row r="159" spans="1:10" x14ac:dyDescent="0.3">
      <c r="A159" s="1">
        <v>61.25</v>
      </c>
      <c r="B159" s="1">
        <v>12003000</v>
      </c>
      <c r="C159" s="1">
        <v>473</v>
      </c>
      <c r="D159" s="1">
        <v>640.70000000000005</v>
      </c>
      <c r="E159" s="1">
        <v>103070</v>
      </c>
      <c r="F159" s="1">
        <v>8373400</v>
      </c>
      <c r="G159" s="1">
        <v>321600</v>
      </c>
      <c r="H159" s="1">
        <v>1.4849E+19</v>
      </c>
      <c r="I159" s="1">
        <v>86.194000000000003</v>
      </c>
      <c r="J159" s="1">
        <v>11.452999999999999</v>
      </c>
    </row>
    <row r="160" spans="1:10" x14ac:dyDescent="0.3">
      <c r="A160" s="1">
        <v>61.639000000000003</v>
      </c>
      <c r="B160" s="1">
        <v>12015000</v>
      </c>
      <c r="C160" s="1">
        <v>473</v>
      </c>
      <c r="D160" s="1">
        <v>456840</v>
      </c>
      <c r="E160" s="1">
        <v>102830</v>
      </c>
      <c r="F160" s="1">
        <v>8021900000</v>
      </c>
      <c r="G160" s="1">
        <v>419320</v>
      </c>
      <c r="H160" s="1">
        <v>1.4849E+19</v>
      </c>
      <c r="I160" s="1">
        <v>86.680999999999997</v>
      </c>
      <c r="J160" s="1">
        <v>11.519</v>
      </c>
    </row>
    <row r="161" spans="1:10" x14ac:dyDescent="0.3">
      <c r="A161" s="1">
        <v>62.027999999999999</v>
      </c>
      <c r="B161" s="1">
        <v>12027000</v>
      </c>
      <c r="C161" s="1">
        <v>473</v>
      </c>
      <c r="D161" s="1">
        <v>1017200000</v>
      </c>
      <c r="E161" s="1">
        <v>102540</v>
      </c>
      <c r="F161" s="1">
        <v>18831000000000</v>
      </c>
      <c r="G161" s="1">
        <v>709520</v>
      </c>
      <c r="H161" s="1">
        <v>1.4849E+19</v>
      </c>
      <c r="I161" s="1">
        <v>87.176000000000002</v>
      </c>
      <c r="J161" s="1">
        <v>11.587</v>
      </c>
    </row>
    <row r="162" spans="1:10" x14ac:dyDescent="0.3">
      <c r="A162" s="1">
        <v>62.417000000000002</v>
      </c>
      <c r="B162" s="1">
        <v>12040000</v>
      </c>
      <c r="C162" s="1">
        <v>473</v>
      </c>
      <c r="D162" s="1">
        <v>23027000000000</v>
      </c>
      <c r="E162" s="1">
        <v>102640</v>
      </c>
      <c r="F162" s="1">
        <v>4.2889E+17</v>
      </c>
      <c r="G162" s="1">
        <v>1890700</v>
      </c>
      <c r="H162" s="1">
        <v>1.4849E+19</v>
      </c>
      <c r="I162" s="1">
        <v>87.66</v>
      </c>
      <c r="J162" s="1">
        <v>11.657999999999999</v>
      </c>
    </row>
    <row r="163" spans="1:10" x14ac:dyDescent="0.3">
      <c r="A163" s="1">
        <v>62.805999999999997</v>
      </c>
      <c r="B163" s="1">
        <v>12053000</v>
      </c>
      <c r="C163" s="1">
        <v>473</v>
      </c>
      <c r="D163" s="1">
        <v>71719000000000</v>
      </c>
      <c r="E163" s="1">
        <v>103730</v>
      </c>
      <c r="F163" s="1">
        <v>1.3243E+18</v>
      </c>
      <c r="G163" s="1">
        <v>2158800</v>
      </c>
      <c r="H163" s="1">
        <v>1.4849E+19</v>
      </c>
      <c r="I163" s="1">
        <v>88.155000000000001</v>
      </c>
      <c r="J163" s="1">
        <v>11.734</v>
      </c>
    </row>
    <row r="164" spans="1:10" x14ac:dyDescent="0.3">
      <c r="A164" s="1">
        <v>63.194000000000003</v>
      </c>
      <c r="B164" s="1">
        <v>12063000</v>
      </c>
      <c r="C164" s="1">
        <v>473</v>
      </c>
      <c r="D164" s="1">
        <v>22326000000</v>
      </c>
      <c r="E164" s="1">
        <v>102350</v>
      </c>
      <c r="F164" s="1">
        <v>391380000000000</v>
      </c>
      <c r="G164" s="1">
        <v>952600</v>
      </c>
      <c r="H164" s="1">
        <v>1.4849E+19</v>
      </c>
      <c r="I164" s="1">
        <v>88.649000000000001</v>
      </c>
      <c r="J164" s="1">
        <v>11.805</v>
      </c>
    </row>
    <row r="165" spans="1:10" x14ac:dyDescent="0.3">
      <c r="A165" s="1">
        <v>63.582999999999998</v>
      </c>
      <c r="B165" s="1">
        <v>12075000</v>
      </c>
      <c r="C165" s="1">
        <v>473</v>
      </c>
      <c r="D165" s="1">
        <v>107380000</v>
      </c>
      <c r="E165" s="1">
        <v>101500</v>
      </c>
      <c r="F165" s="1">
        <v>1803700000000</v>
      </c>
      <c r="G165" s="1">
        <v>590910</v>
      </c>
      <c r="H165" s="1">
        <v>1.4849E+19</v>
      </c>
      <c r="I165" s="1">
        <v>89.132000000000005</v>
      </c>
      <c r="J165" s="1">
        <v>11.872999999999999</v>
      </c>
    </row>
    <row r="166" spans="1:10" x14ac:dyDescent="0.3">
      <c r="A166" s="1">
        <v>63.972000000000001</v>
      </c>
      <c r="B166" s="1">
        <v>12086000</v>
      </c>
      <c r="C166" s="1">
        <v>473</v>
      </c>
      <c r="D166" s="1">
        <v>2291200</v>
      </c>
      <c r="E166" s="1">
        <v>101710</v>
      </c>
      <c r="F166" s="1">
        <v>36095000000</v>
      </c>
      <c r="G166" s="1">
        <v>451520</v>
      </c>
      <c r="H166" s="1">
        <v>1.4849E+19</v>
      </c>
      <c r="I166" s="1">
        <v>89.629000000000005</v>
      </c>
      <c r="J166" s="1">
        <v>11.94</v>
      </c>
    </row>
    <row r="167" spans="1:10" x14ac:dyDescent="0.3">
      <c r="A167" s="1">
        <v>64.361000000000004</v>
      </c>
      <c r="B167" s="1">
        <v>12097000</v>
      </c>
      <c r="C167" s="1">
        <v>473</v>
      </c>
      <c r="D167" s="1">
        <v>45691</v>
      </c>
      <c r="E167" s="1">
        <v>102090</v>
      </c>
      <c r="F167" s="1">
        <v>852420000</v>
      </c>
      <c r="G167" s="1">
        <v>374390</v>
      </c>
      <c r="H167" s="1">
        <v>1.4849E+19</v>
      </c>
      <c r="I167" s="1">
        <v>90.123999999999995</v>
      </c>
      <c r="J167" s="1">
        <v>12.006</v>
      </c>
    </row>
    <row r="168" spans="1:10" x14ac:dyDescent="0.3">
      <c r="A168" s="1">
        <v>64.75</v>
      </c>
      <c r="B168" s="1">
        <v>12109000</v>
      </c>
      <c r="C168" s="1">
        <v>473</v>
      </c>
      <c r="D168" s="1">
        <v>152.31</v>
      </c>
      <c r="E168" s="1">
        <v>103070</v>
      </c>
      <c r="F168" s="1">
        <v>294400</v>
      </c>
      <c r="G168" s="1">
        <v>295690</v>
      </c>
      <c r="H168" s="1">
        <v>1.4849E+19</v>
      </c>
      <c r="I168" s="1">
        <v>90.632000000000005</v>
      </c>
      <c r="J168" s="1">
        <v>12.073</v>
      </c>
    </row>
    <row r="169" spans="1:10" x14ac:dyDescent="0.3">
      <c r="A169" s="1">
        <v>65.138999999999996</v>
      </c>
      <c r="B169" s="1">
        <v>12121000</v>
      </c>
      <c r="C169" s="1">
        <v>473</v>
      </c>
      <c r="D169" s="1">
        <v>140.86000000000001</v>
      </c>
      <c r="E169" s="1">
        <v>103200</v>
      </c>
      <c r="F169" s="1">
        <v>114350</v>
      </c>
      <c r="G169" s="1">
        <v>295570</v>
      </c>
      <c r="H169" s="1">
        <v>1.4849E+19</v>
      </c>
      <c r="I169" s="1">
        <v>91.144999999999996</v>
      </c>
      <c r="J169" s="1">
        <v>12.141</v>
      </c>
    </row>
    <row r="170" spans="1:10" x14ac:dyDescent="0.3">
      <c r="A170" s="1">
        <v>65.528000000000006</v>
      </c>
      <c r="B170" s="1">
        <v>12132000</v>
      </c>
      <c r="C170" s="1">
        <v>473</v>
      </c>
      <c r="D170" s="1">
        <v>176.41</v>
      </c>
      <c r="E170" s="1">
        <v>102700</v>
      </c>
      <c r="F170" s="1">
        <v>705090</v>
      </c>
      <c r="G170" s="1">
        <v>298780</v>
      </c>
      <c r="H170" s="1">
        <v>1.4849E+19</v>
      </c>
      <c r="I170" s="1">
        <v>91.646000000000001</v>
      </c>
      <c r="J170" s="1">
        <v>12.208</v>
      </c>
    </row>
    <row r="171" spans="1:10" x14ac:dyDescent="0.3">
      <c r="A171" s="1">
        <v>65.917000000000002</v>
      </c>
      <c r="B171" s="1">
        <v>12144000</v>
      </c>
      <c r="C171" s="1">
        <v>473</v>
      </c>
      <c r="D171" s="1">
        <v>133.94999999999999</v>
      </c>
      <c r="E171" s="1">
        <v>103510</v>
      </c>
      <c r="F171" s="1">
        <v>4513.3</v>
      </c>
      <c r="G171" s="1">
        <v>271110</v>
      </c>
      <c r="H171" s="1">
        <v>1.4849E+19</v>
      </c>
      <c r="I171" s="1">
        <v>92.153000000000006</v>
      </c>
      <c r="J171" s="1">
        <v>12.275</v>
      </c>
    </row>
    <row r="172" spans="1:10" x14ac:dyDescent="0.3">
      <c r="A172" s="1">
        <v>66.305999999999997</v>
      </c>
      <c r="B172" s="1">
        <v>12155000</v>
      </c>
      <c r="C172" s="1">
        <v>473</v>
      </c>
      <c r="D172" s="1">
        <v>140.94</v>
      </c>
      <c r="E172" s="1">
        <v>103710</v>
      </c>
      <c r="F172" s="1">
        <v>3072.1</v>
      </c>
      <c r="G172" s="1">
        <v>265970</v>
      </c>
      <c r="H172" s="1">
        <v>1.4849E+19</v>
      </c>
      <c r="I172" s="1">
        <v>92.665000000000006</v>
      </c>
      <c r="J172" s="1">
        <v>12.342000000000001</v>
      </c>
    </row>
    <row r="173" spans="1:10" x14ac:dyDescent="0.3">
      <c r="A173" s="1">
        <v>66.694000000000003</v>
      </c>
      <c r="B173" s="1">
        <v>12166000</v>
      </c>
      <c r="C173" s="1">
        <v>473</v>
      </c>
      <c r="D173" s="1">
        <v>140.88999999999999</v>
      </c>
      <c r="E173" s="1">
        <v>103620</v>
      </c>
      <c r="F173" s="1">
        <v>3025.3</v>
      </c>
      <c r="G173" s="1">
        <v>265320</v>
      </c>
      <c r="H173" s="1">
        <v>1.4849E+19</v>
      </c>
      <c r="I173" s="1">
        <v>93.176000000000002</v>
      </c>
      <c r="J173" s="1">
        <v>12.41</v>
      </c>
    </row>
    <row r="174" spans="1:10" x14ac:dyDescent="0.3">
      <c r="A174" s="1">
        <v>67.082999999999998</v>
      </c>
      <c r="B174" s="1">
        <v>12177000</v>
      </c>
      <c r="C174" s="1">
        <v>473</v>
      </c>
      <c r="D174" s="1">
        <v>133.19</v>
      </c>
      <c r="E174" s="1">
        <v>103220</v>
      </c>
      <c r="F174" s="1">
        <v>2844.2</v>
      </c>
      <c r="G174" s="1">
        <v>263100</v>
      </c>
      <c r="H174" s="1">
        <v>1.4849E+19</v>
      </c>
      <c r="I174" s="1">
        <v>93.688000000000002</v>
      </c>
      <c r="J174" s="1">
        <v>12.477</v>
      </c>
    </row>
    <row r="175" spans="1:10" x14ac:dyDescent="0.3">
      <c r="A175" s="1">
        <v>67.471999999999994</v>
      </c>
      <c r="B175" s="1">
        <v>12189000</v>
      </c>
      <c r="C175" s="1">
        <v>473</v>
      </c>
      <c r="D175" s="1">
        <v>136.77000000000001</v>
      </c>
      <c r="E175" s="1">
        <v>102760</v>
      </c>
      <c r="F175" s="1">
        <v>3045.9</v>
      </c>
      <c r="G175" s="1">
        <v>265130</v>
      </c>
      <c r="H175" s="1">
        <v>1.4849E+19</v>
      </c>
      <c r="I175" s="1">
        <v>94.188999999999993</v>
      </c>
      <c r="J175" s="1">
        <v>12.544</v>
      </c>
    </row>
    <row r="176" spans="1:10" x14ac:dyDescent="0.3">
      <c r="A176" s="1">
        <v>67.861000000000004</v>
      </c>
      <c r="B176" s="1">
        <v>12200000</v>
      </c>
      <c r="C176" s="1">
        <v>473</v>
      </c>
      <c r="D176" s="1">
        <v>135.35</v>
      </c>
      <c r="E176" s="1">
        <v>103310</v>
      </c>
      <c r="F176" s="1">
        <v>2718.6</v>
      </c>
      <c r="G176" s="1">
        <v>261500</v>
      </c>
      <c r="H176" s="1">
        <v>1.4849E+19</v>
      </c>
      <c r="I176" s="1">
        <v>94.700999999999993</v>
      </c>
      <c r="J176" s="1">
        <v>12.611000000000001</v>
      </c>
    </row>
    <row r="177" spans="1:10" x14ac:dyDescent="0.3">
      <c r="A177" s="1">
        <v>68.25</v>
      </c>
      <c r="B177" s="1">
        <v>12211000</v>
      </c>
      <c r="C177" s="1">
        <v>473</v>
      </c>
      <c r="D177" s="1">
        <v>135.25</v>
      </c>
      <c r="E177" s="1">
        <v>103100</v>
      </c>
      <c r="F177" s="1">
        <v>2962.4</v>
      </c>
      <c r="G177" s="1">
        <v>264400</v>
      </c>
      <c r="H177" s="1">
        <v>1.4849E+19</v>
      </c>
      <c r="I177" s="1">
        <v>95.207999999999998</v>
      </c>
      <c r="J177" s="1">
        <v>12.679</v>
      </c>
    </row>
    <row r="178" spans="1:10" x14ac:dyDescent="0.3">
      <c r="A178" s="1">
        <v>68.638999999999996</v>
      </c>
      <c r="B178" s="1">
        <v>12222000</v>
      </c>
      <c r="C178" s="1">
        <v>473</v>
      </c>
      <c r="D178" s="1">
        <v>132.28</v>
      </c>
      <c r="E178" s="1">
        <v>102400</v>
      </c>
      <c r="F178" s="1">
        <v>2951.1</v>
      </c>
      <c r="G178" s="1">
        <v>265040</v>
      </c>
      <c r="H178" s="1">
        <v>1.4849E+19</v>
      </c>
      <c r="I178" s="1">
        <v>95.700999999999993</v>
      </c>
      <c r="J178" s="1">
        <v>12.744</v>
      </c>
    </row>
    <row r="179" spans="1:10" x14ac:dyDescent="0.3">
      <c r="A179" s="1">
        <v>69.028000000000006</v>
      </c>
      <c r="B179" s="1">
        <v>12233000</v>
      </c>
      <c r="C179" s="1">
        <v>473</v>
      </c>
      <c r="D179" s="1">
        <v>125.61</v>
      </c>
      <c r="E179" s="1">
        <v>101920</v>
      </c>
      <c r="F179" s="1">
        <v>2845.2</v>
      </c>
      <c r="G179" s="1">
        <v>263010</v>
      </c>
      <c r="H179" s="1">
        <v>1.4849E+19</v>
      </c>
      <c r="I179" s="1">
        <v>96.197000000000003</v>
      </c>
      <c r="J179" s="1">
        <v>12.811</v>
      </c>
    </row>
    <row r="180" spans="1:10" x14ac:dyDescent="0.3">
      <c r="A180" s="1">
        <v>69.417000000000002</v>
      </c>
      <c r="B180" s="1">
        <v>12244000</v>
      </c>
      <c r="C180" s="1">
        <v>473</v>
      </c>
      <c r="D180" s="1">
        <v>129.61000000000001</v>
      </c>
      <c r="E180" s="1">
        <v>101390</v>
      </c>
      <c r="F180" s="1">
        <v>2782.5</v>
      </c>
      <c r="G180" s="1">
        <v>262810</v>
      </c>
      <c r="H180" s="1">
        <v>1.4849E+19</v>
      </c>
      <c r="I180" s="1">
        <v>96.682000000000002</v>
      </c>
      <c r="J180" s="1">
        <v>12.875</v>
      </c>
    </row>
    <row r="181" spans="1:10" x14ac:dyDescent="0.3">
      <c r="A181" s="1">
        <v>69.805999999999997</v>
      </c>
      <c r="B181" s="1">
        <v>12255000</v>
      </c>
      <c r="C181" s="1">
        <v>473</v>
      </c>
      <c r="D181" s="1">
        <v>131.22999999999999</v>
      </c>
      <c r="E181" s="1">
        <v>101710</v>
      </c>
      <c r="F181" s="1">
        <v>2929.8</v>
      </c>
      <c r="G181" s="1">
        <v>263590</v>
      </c>
      <c r="H181" s="1">
        <v>1.4849E+19</v>
      </c>
      <c r="I181" s="1">
        <v>97.174999999999997</v>
      </c>
      <c r="J181" s="1">
        <v>12.941000000000001</v>
      </c>
    </row>
    <row r="182" spans="1:10" x14ac:dyDescent="0.3">
      <c r="A182" s="1">
        <v>70.194000000000003</v>
      </c>
      <c r="B182" s="1">
        <v>12266000</v>
      </c>
      <c r="C182" s="1">
        <v>473</v>
      </c>
      <c r="D182" s="1">
        <v>134.13999999999999</v>
      </c>
      <c r="E182" s="1">
        <v>101790</v>
      </c>
      <c r="F182" s="1">
        <v>5648.2</v>
      </c>
      <c r="G182" s="1">
        <v>269240</v>
      </c>
      <c r="H182" s="1">
        <v>1.4849E+19</v>
      </c>
      <c r="I182" s="1">
        <v>97.668999999999997</v>
      </c>
      <c r="J182" s="1">
        <v>13.007</v>
      </c>
    </row>
    <row r="183" spans="1:10" x14ac:dyDescent="0.3">
      <c r="A183" s="1">
        <v>70.582999999999998</v>
      </c>
      <c r="B183" s="1">
        <v>12277000</v>
      </c>
      <c r="C183" s="1">
        <v>473</v>
      </c>
      <c r="D183" s="1">
        <v>134.57</v>
      </c>
      <c r="E183" s="1">
        <v>101180</v>
      </c>
      <c r="F183" s="1">
        <v>5565.4</v>
      </c>
      <c r="G183" s="1">
        <v>270880</v>
      </c>
      <c r="H183" s="1">
        <v>1.4849E+19</v>
      </c>
      <c r="I183" s="1">
        <v>98.149000000000001</v>
      </c>
      <c r="J183" s="1">
        <v>13.071</v>
      </c>
    </row>
    <row r="184" spans="1:10" x14ac:dyDescent="0.3">
      <c r="A184" s="1">
        <v>70.971999999999994</v>
      </c>
      <c r="B184" s="1">
        <v>12288000</v>
      </c>
      <c r="C184" s="1">
        <v>473</v>
      </c>
      <c r="D184" s="1">
        <v>136.22</v>
      </c>
      <c r="E184" s="1">
        <v>101350</v>
      </c>
      <c r="F184" s="1">
        <v>17077</v>
      </c>
      <c r="G184" s="1">
        <v>278530</v>
      </c>
      <c r="H184" s="1">
        <v>1.4849E+19</v>
      </c>
      <c r="I184" s="1">
        <v>98.644000000000005</v>
      </c>
      <c r="J184" s="1">
        <v>13.137</v>
      </c>
    </row>
    <row r="185" spans="1:10" x14ac:dyDescent="0.3">
      <c r="A185" s="1">
        <v>71.361000000000004</v>
      </c>
      <c r="B185" s="1">
        <v>12299000</v>
      </c>
      <c r="C185" s="1">
        <v>473</v>
      </c>
      <c r="D185" s="1">
        <v>136.02000000000001</v>
      </c>
      <c r="E185" s="1">
        <v>102050</v>
      </c>
      <c r="F185" s="1">
        <v>6102.9</v>
      </c>
      <c r="G185" s="1">
        <v>274030</v>
      </c>
      <c r="H185" s="1">
        <v>1.4849E+19</v>
      </c>
      <c r="I185" s="1">
        <v>99.134</v>
      </c>
      <c r="J185" s="1">
        <v>13.202</v>
      </c>
    </row>
    <row r="186" spans="1:10" x14ac:dyDescent="0.3">
      <c r="A186" s="1">
        <v>71.75</v>
      </c>
      <c r="B186" s="1">
        <v>12310000</v>
      </c>
      <c r="C186" s="1">
        <v>473</v>
      </c>
      <c r="D186" s="1">
        <v>135.61000000000001</v>
      </c>
      <c r="E186" s="1">
        <v>103180</v>
      </c>
      <c r="F186" s="1">
        <v>2817.7</v>
      </c>
      <c r="G186" s="1">
        <v>263520</v>
      </c>
      <c r="H186" s="1">
        <v>1.4849E+19</v>
      </c>
      <c r="I186" s="1">
        <v>99.63</v>
      </c>
      <c r="J186" s="1">
        <v>13.268000000000001</v>
      </c>
    </row>
    <row r="187" spans="1:10" x14ac:dyDescent="0.3">
      <c r="A187" s="1">
        <v>72.138999999999996</v>
      </c>
      <c r="B187" s="1">
        <v>12320000</v>
      </c>
      <c r="C187" s="1">
        <v>473</v>
      </c>
      <c r="D187" s="1">
        <v>134.35</v>
      </c>
      <c r="E187" s="1">
        <v>103100</v>
      </c>
      <c r="F187" s="1">
        <v>2579.6999999999998</v>
      </c>
      <c r="G187" s="1">
        <v>260410</v>
      </c>
      <c r="H187" s="1">
        <v>1.4849E+19</v>
      </c>
      <c r="I187" s="1">
        <v>100.13</v>
      </c>
      <c r="J187" s="1">
        <v>13.334</v>
      </c>
    </row>
    <row r="188" spans="1:10" x14ac:dyDescent="0.3">
      <c r="A188" s="1">
        <v>72.528000000000006</v>
      </c>
      <c r="B188" s="1">
        <v>12331000</v>
      </c>
      <c r="C188" s="1">
        <v>473</v>
      </c>
      <c r="D188" s="1">
        <v>136.26</v>
      </c>
      <c r="E188" s="1">
        <v>102560</v>
      </c>
      <c r="F188" s="1">
        <v>2643.5</v>
      </c>
      <c r="G188" s="1">
        <v>261000</v>
      </c>
      <c r="H188" s="1">
        <v>1.4849E+19</v>
      </c>
      <c r="I188" s="1">
        <v>100.61</v>
      </c>
      <c r="J188" s="1">
        <v>13.398999999999999</v>
      </c>
    </row>
    <row r="189" spans="1:10" x14ac:dyDescent="0.3">
      <c r="A189" s="1">
        <v>72.917000000000002</v>
      </c>
      <c r="B189" s="1">
        <v>12342000</v>
      </c>
      <c r="C189" s="1">
        <v>473</v>
      </c>
      <c r="D189" s="1">
        <v>133.4</v>
      </c>
      <c r="E189" s="1">
        <v>103300</v>
      </c>
      <c r="F189" s="1">
        <v>2691</v>
      </c>
      <c r="G189" s="1">
        <v>261600</v>
      </c>
      <c r="H189" s="1">
        <v>1.4849E+19</v>
      </c>
      <c r="I189" s="1">
        <v>101.11</v>
      </c>
      <c r="J189" s="1">
        <v>13.465</v>
      </c>
    </row>
    <row r="190" spans="1:10" x14ac:dyDescent="0.3">
      <c r="A190" s="1">
        <v>73.305999999999997</v>
      </c>
      <c r="B190" s="1">
        <v>12352000</v>
      </c>
      <c r="C190" s="1">
        <v>473</v>
      </c>
      <c r="D190" s="1">
        <v>140.94</v>
      </c>
      <c r="E190" s="1">
        <v>103660</v>
      </c>
      <c r="F190" s="1">
        <v>2893</v>
      </c>
      <c r="G190" s="1">
        <v>264110</v>
      </c>
      <c r="H190" s="1">
        <v>1.4849E+19</v>
      </c>
      <c r="I190" s="1">
        <v>101.62</v>
      </c>
      <c r="J190" s="1">
        <v>13.531000000000001</v>
      </c>
    </row>
    <row r="191" spans="1:10" x14ac:dyDescent="0.3">
      <c r="A191" s="1">
        <v>73.694000000000003</v>
      </c>
      <c r="B191" s="1">
        <v>12363000</v>
      </c>
      <c r="C191" s="1">
        <v>473</v>
      </c>
      <c r="D191" s="1">
        <v>140.77000000000001</v>
      </c>
      <c r="E191" s="1">
        <v>103500</v>
      </c>
      <c r="F191" s="1">
        <v>3064.6</v>
      </c>
      <c r="G191" s="1">
        <v>265490</v>
      </c>
      <c r="H191" s="1">
        <v>1.4849E+19</v>
      </c>
      <c r="I191" s="1">
        <v>102.12</v>
      </c>
      <c r="J191" s="1">
        <v>13.597</v>
      </c>
    </row>
    <row r="192" spans="1:10" x14ac:dyDescent="0.3">
      <c r="A192" s="1">
        <v>74.082999999999998</v>
      </c>
      <c r="B192" s="1">
        <v>12374000</v>
      </c>
      <c r="C192" s="1">
        <v>473</v>
      </c>
      <c r="D192" s="1">
        <v>133.83000000000001</v>
      </c>
      <c r="E192" s="1">
        <v>103140</v>
      </c>
      <c r="F192" s="1">
        <v>3039.8</v>
      </c>
      <c r="G192" s="1">
        <v>265640</v>
      </c>
      <c r="H192" s="1">
        <v>1.4849E+19</v>
      </c>
      <c r="I192" s="1">
        <v>102.62</v>
      </c>
      <c r="J192" s="1">
        <v>13.664</v>
      </c>
    </row>
    <row r="193" spans="1:10" x14ac:dyDescent="0.3">
      <c r="A193" s="1">
        <v>74.471999999999994</v>
      </c>
      <c r="B193" s="1">
        <v>12385000</v>
      </c>
      <c r="C193" s="1">
        <v>473</v>
      </c>
      <c r="D193" s="1">
        <v>138.77000000000001</v>
      </c>
      <c r="E193" s="1">
        <v>102300</v>
      </c>
      <c r="F193" s="1">
        <v>3112.7</v>
      </c>
      <c r="G193" s="1">
        <v>266180</v>
      </c>
      <c r="H193" s="1">
        <v>1.4849E+19</v>
      </c>
      <c r="I193" s="1">
        <v>103.12</v>
      </c>
      <c r="J193" s="1">
        <v>13.73</v>
      </c>
    </row>
    <row r="194" spans="1:10" x14ac:dyDescent="0.3">
      <c r="A194" s="1">
        <v>74.861000000000004</v>
      </c>
      <c r="B194" s="1">
        <v>12396000</v>
      </c>
      <c r="C194" s="1">
        <v>473</v>
      </c>
      <c r="D194" s="1">
        <v>137.43</v>
      </c>
      <c r="E194" s="1">
        <v>102580</v>
      </c>
      <c r="F194" s="1">
        <v>3009.2</v>
      </c>
      <c r="G194" s="1">
        <v>264710</v>
      </c>
      <c r="H194" s="1">
        <v>1.4849E+19</v>
      </c>
      <c r="I194" s="1">
        <v>103.62</v>
      </c>
      <c r="J194" s="1">
        <v>13.797000000000001</v>
      </c>
    </row>
    <row r="195" spans="1:10" x14ac:dyDescent="0.3">
      <c r="A195" s="1">
        <v>75.25</v>
      </c>
      <c r="B195" s="1">
        <v>12406000</v>
      </c>
      <c r="C195" s="1">
        <v>473</v>
      </c>
      <c r="D195" s="1">
        <v>136.71</v>
      </c>
      <c r="E195" s="1">
        <v>102350</v>
      </c>
      <c r="F195" s="1">
        <v>3616.3</v>
      </c>
      <c r="G195" s="1">
        <v>271280</v>
      </c>
      <c r="H195" s="1">
        <v>1.4849E+19</v>
      </c>
      <c r="I195" s="1">
        <v>104.13</v>
      </c>
      <c r="J195" s="1">
        <v>13.864000000000001</v>
      </c>
    </row>
    <row r="196" spans="1:10" x14ac:dyDescent="0.3">
      <c r="A196" s="1">
        <v>75.638999999999996</v>
      </c>
      <c r="B196" s="1">
        <v>12418000</v>
      </c>
      <c r="C196" s="1">
        <v>473</v>
      </c>
      <c r="D196" s="1">
        <v>327.07</v>
      </c>
      <c r="E196" s="1">
        <v>101840</v>
      </c>
      <c r="F196" s="1">
        <v>32313</v>
      </c>
      <c r="G196" s="1">
        <v>285720</v>
      </c>
      <c r="H196" s="1">
        <v>1.4849E+19</v>
      </c>
      <c r="I196" s="1">
        <v>104.62</v>
      </c>
      <c r="J196" s="1">
        <v>13.929</v>
      </c>
    </row>
    <row r="197" spans="1:10" x14ac:dyDescent="0.3">
      <c r="A197" s="1">
        <v>76.028000000000006</v>
      </c>
      <c r="B197" s="1">
        <v>12428000</v>
      </c>
      <c r="C197" s="1">
        <v>473</v>
      </c>
      <c r="D197" s="1">
        <v>273.01</v>
      </c>
      <c r="E197" s="1">
        <v>101560</v>
      </c>
      <c r="F197" s="1">
        <v>35413</v>
      </c>
      <c r="G197" s="1">
        <v>303860</v>
      </c>
      <c r="H197" s="1">
        <v>1.4849E+19</v>
      </c>
      <c r="I197" s="1">
        <v>105.13</v>
      </c>
      <c r="J197" s="1">
        <v>13.997</v>
      </c>
    </row>
    <row r="198" spans="1:10" x14ac:dyDescent="0.3">
      <c r="A198" s="1">
        <v>76.417000000000002</v>
      </c>
      <c r="B198" s="1">
        <v>12439000</v>
      </c>
      <c r="C198" s="1">
        <v>473</v>
      </c>
      <c r="D198" s="1">
        <v>142.94999999999999</v>
      </c>
      <c r="E198" s="1">
        <v>100940</v>
      </c>
      <c r="F198" s="1">
        <v>217050</v>
      </c>
      <c r="G198" s="1">
        <v>334670</v>
      </c>
      <c r="H198" s="1">
        <v>1.4849E+19</v>
      </c>
      <c r="I198" s="1">
        <v>105.63</v>
      </c>
      <c r="J198" s="1">
        <v>14.063000000000001</v>
      </c>
    </row>
    <row r="199" spans="1:10" x14ac:dyDescent="0.3">
      <c r="A199" s="1">
        <v>76.805999999999997</v>
      </c>
      <c r="B199" s="1">
        <v>12450000</v>
      </c>
      <c r="C199" s="1">
        <v>473</v>
      </c>
      <c r="D199" s="1">
        <v>295.29000000000002</v>
      </c>
      <c r="E199" s="1">
        <v>101120</v>
      </c>
      <c r="F199" s="1">
        <v>2947800</v>
      </c>
      <c r="G199" s="1">
        <v>329880</v>
      </c>
      <c r="H199" s="1">
        <v>1.4849E+19</v>
      </c>
      <c r="I199" s="1">
        <v>106.14</v>
      </c>
      <c r="J199" s="1">
        <v>14.131</v>
      </c>
    </row>
    <row r="200" spans="1:10" x14ac:dyDescent="0.3">
      <c r="A200" s="1">
        <v>77.194000000000003</v>
      </c>
      <c r="B200" s="1">
        <v>12460000</v>
      </c>
      <c r="C200" s="1">
        <v>473</v>
      </c>
      <c r="D200" s="1">
        <v>1071.7</v>
      </c>
      <c r="E200" s="1">
        <v>101010</v>
      </c>
      <c r="F200" s="1">
        <v>16815000</v>
      </c>
      <c r="G200" s="1">
        <v>337070</v>
      </c>
      <c r="H200" s="1">
        <v>1.4849E+19</v>
      </c>
      <c r="I200" s="1">
        <v>106.65</v>
      </c>
      <c r="J200" s="1">
        <v>14.199</v>
      </c>
    </row>
    <row r="201" spans="1:10" x14ac:dyDescent="0.3">
      <c r="A201" s="1">
        <v>77.582999999999998</v>
      </c>
      <c r="B201" s="1">
        <v>12471000</v>
      </c>
      <c r="C201" s="1">
        <v>473</v>
      </c>
      <c r="D201" s="1">
        <v>133.94</v>
      </c>
      <c r="E201" s="1">
        <v>99868</v>
      </c>
      <c r="F201" s="1">
        <v>17965</v>
      </c>
      <c r="G201" s="1">
        <v>291610</v>
      </c>
      <c r="H201" s="1">
        <v>1.4849E+19</v>
      </c>
      <c r="I201" s="1">
        <v>107.16</v>
      </c>
      <c r="J201" s="1">
        <v>14.266</v>
      </c>
    </row>
    <row r="202" spans="1:10" x14ac:dyDescent="0.3">
      <c r="A202" s="1">
        <v>77.971999999999994</v>
      </c>
      <c r="B202" s="1">
        <v>12480000</v>
      </c>
      <c r="C202" s="1">
        <v>473</v>
      </c>
      <c r="D202" s="1">
        <v>126.54</v>
      </c>
      <c r="E202" s="1">
        <v>100180</v>
      </c>
      <c r="F202" s="1">
        <v>4239.8999999999996</v>
      </c>
      <c r="G202" s="1">
        <v>276610</v>
      </c>
      <c r="H202" s="1">
        <v>1.4849E+19</v>
      </c>
      <c r="I202" s="1">
        <v>107.68</v>
      </c>
      <c r="J202" s="1">
        <v>14.336</v>
      </c>
    </row>
    <row r="203" spans="1:10" x14ac:dyDescent="0.3">
      <c r="A203" s="1">
        <v>78.361000000000004</v>
      </c>
      <c r="B203" s="1">
        <v>12490000</v>
      </c>
      <c r="C203" s="1">
        <v>473</v>
      </c>
      <c r="D203" s="1">
        <v>132.84</v>
      </c>
      <c r="E203" s="1">
        <v>101140</v>
      </c>
      <c r="F203" s="1">
        <v>4583.3</v>
      </c>
      <c r="G203" s="1">
        <v>278890</v>
      </c>
      <c r="H203" s="1">
        <v>1.4849E+19</v>
      </c>
      <c r="I203" s="1">
        <v>108.22</v>
      </c>
      <c r="J203" s="1">
        <v>14.404999999999999</v>
      </c>
    </row>
    <row r="204" spans="1:10" x14ac:dyDescent="0.3">
      <c r="A204" s="1">
        <v>78.75</v>
      </c>
      <c r="B204" s="1">
        <v>12499000</v>
      </c>
      <c r="C204" s="1">
        <v>473</v>
      </c>
      <c r="D204" s="1">
        <v>135.87</v>
      </c>
      <c r="E204" s="1">
        <v>102150</v>
      </c>
      <c r="F204" s="1">
        <v>4499.5</v>
      </c>
      <c r="G204" s="1">
        <v>276720</v>
      </c>
      <c r="H204" s="1">
        <v>1.4849E+19</v>
      </c>
      <c r="I204" s="1">
        <v>108.76</v>
      </c>
      <c r="J204" s="1">
        <v>14.477</v>
      </c>
    </row>
    <row r="205" spans="1:10" x14ac:dyDescent="0.3">
      <c r="A205" s="1">
        <v>79.138999999999996</v>
      </c>
      <c r="B205" s="1">
        <v>12507000</v>
      </c>
      <c r="C205" s="1">
        <v>473</v>
      </c>
      <c r="D205" s="1">
        <v>133.9</v>
      </c>
      <c r="E205" s="1">
        <v>101980</v>
      </c>
      <c r="F205" s="1">
        <v>4424.6000000000004</v>
      </c>
      <c r="G205" s="1">
        <v>273980</v>
      </c>
      <c r="H205" s="1">
        <v>1.4849E+19</v>
      </c>
      <c r="I205" s="1">
        <v>109.32</v>
      </c>
      <c r="J205" s="1">
        <v>14.548999999999999</v>
      </c>
    </row>
    <row r="206" spans="1:10" x14ac:dyDescent="0.3">
      <c r="A206" s="1">
        <v>79.528000000000006</v>
      </c>
      <c r="B206" s="1">
        <v>12514000</v>
      </c>
      <c r="C206" s="1">
        <v>473</v>
      </c>
      <c r="D206" s="1">
        <v>135.71</v>
      </c>
      <c r="E206" s="1">
        <v>101560</v>
      </c>
      <c r="F206" s="1">
        <v>4356.2</v>
      </c>
      <c r="G206" s="1">
        <v>272870</v>
      </c>
      <c r="H206" s="1">
        <v>1.4849E+19</v>
      </c>
      <c r="I206" s="1">
        <v>109.87</v>
      </c>
      <c r="J206" s="1">
        <v>14.621</v>
      </c>
    </row>
    <row r="207" spans="1:10" x14ac:dyDescent="0.3">
      <c r="A207" s="1">
        <v>79.917000000000002</v>
      </c>
      <c r="B207" s="1">
        <v>12520000</v>
      </c>
      <c r="C207" s="1">
        <v>473</v>
      </c>
      <c r="D207" s="1">
        <v>133.38</v>
      </c>
      <c r="E207" s="1">
        <v>102130</v>
      </c>
      <c r="F207" s="1">
        <v>4318.8999999999996</v>
      </c>
      <c r="G207" s="1">
        <v>273620</v>
      </c>
      <c r="H207" s="1">
        <v>1.4849E+19</v>
      </c>
      <c r="I207" s="1">
        <v>110.44</v>
      </c>
      <c r="J207" s="1">
        <v>14.695</v>
      </c>
    </row>
    <row r="208" spans="1:10" x14ac:dyDescent="0.3">
      <c r="A208" s="1">
        <v>80.305999999999997</v>
      </c>
      <c r="B208" s="1">
        <v>12525000</v>
      </c>
      <c r="C208" s="1">
        <v>473</v>
      </c>
      <c r="D208" s="1">
        <v>141.78</v>
      </c>
      <c r="E208" s="1">
        <v>102390</v>
      </c>
      <c r="F208" s="1">
        <v>35122</v>
      </c>
      <c r="G208" s="1">
        <v>291380</v>
      </c>
      <c r="H208" s="1">
        <v>1.4849E+19</v>
      </c>
      <c r="I208" s="1">
        <v>111.02</v>
      </c>
      <c r="J208" s="1">
        <v>14.77</v>
      </c>
    </row>
    <row r="209" spans="1:10" x14ac:dyDescent="0.3">
      <c r="A209" s="1">
        <v>80.694000000000003</v>
      </c>
      <c r="B209" s="1">
        <v>12529000</v>
      </c>
      <c r="C209" s="1">
        <v>473</v>
      </c>
      <c r="D209" s="1">
        <v>144.99</v>
      </c>
      <c r="E209" s="1">
        <v>101540</v>
      </c>
      <c r="F209" s="1">
        <v>87660</v>
      </c>
      <c r="G209" s="1">
        <v>295690</v>
      </c>
      <c r="H209" s="1">
        <v>1.4849E+19</v>
      </c>
      <c r="I209" s="1">
        <v>111.61</v>
      </c>
      <c r="J209" s="1">
        <v>14.845000000000001</v>
      </c>
    </row>
    <row r="210" spans="1:10" x14ac:dyDescent="0.3">
      <c r="A210" s="1">
        <v>81.082999999999998</v>
      </c>
      <c r="B210" s="1">
        <v>12531000</v>
      </c>
      <c r="C210" s="1">
        <v>473</v>
      </c>
      <c r="D210" s="1">
        <v>133.02000000000001</v>
      </c>
      <c r="E210" s="1">
        <v>100590</v>
      </c>
      <c r="F210" s="1">
        <v>16202</v>
      </c>
      <c r="G210" s="1">
        <v>289050</v>
      </c>
      <c r="H210" s="1">
        <v>1.4849E+19</v>
      </c>
      <c r="I210" s="1">
        <v>112.2</v>
      </c>
      <c r="J210" s="1">
        <v>14.920999999999999</v>
      </c>
    </row>
    <row r="211" spans="1:10" x14ac:dyDescent="0.3">
      <c r="A211" s="1">
        <v>81.471999999999994</v>
      </c>
      <c r="B211" s="1">
        <v>12531000</v>
      </c>
      <c r="C211" s="1">
        <v>473</v>
      </c>
      <c r="D211" s="1">
        <v>141.1</v>
      </c>
      <c r="E211" s="1">
        <v>100720</v>
      </c>
      <c r="F211" s="1">
        <v>19115</v>
      </c>
      <c r="G211" s="1">
        <v>284920</v>
      </c>
      <c r="H211" s="1">
        <v>1.4849E+19</v>
      </c>
      <c r="I211" s="1">
        <v>112.8</v>
      </c>
      <c r="J211" s="1">
        <v>14.997999999999999</v>
      </c>
    </row>
    <row r="212" spans="1:10" x14ac:dyDescent="0.3">
      <c r="A212" s="1">
        <v>81.861000000000004</v>
      </c>
      <c r="B212" s="1">
        <v>12530000</v>
      </c>
      <c r="C212" s="1">
        <v>473</v>
      </c>
      <c r="D212" s="1">
        <v>138.22999999999999</v>
      </c>
      <c r="E212" s="1">
        <v>100970</v>
      </c>
      <c r="F212" s="1">
        <v>4318.8</v>
      </c>
      <c r="G212" s="1">
        <v>269020</v>
      </c>
      <c r="H212" s="1">
        <v>1.4849E+19</v>
      </c>
      <c r="I212" s="1">
        <v>113.41</v>
      </c>
      <c r="J212" s="1">
        <v>15.076000000000001</v>
      </c>
    </row>
    <row r="213" spans="1:10" x14ac:dyDescent="0.3">
      <c r="A213" s="1">
        <v>82.25</v>
      </c>
      <c r="B213" s="1">
        <v>12526000</v>
      </c>
      <c r="C213" s="1">
        <v>473</v>
      </c>
      <c r="D213" s="1">
        <v>136.29</v>
      </c>
      <c r="E213" s="1">
        <v>100600</v>
      </c>
      <c r="F213" s="1">
        <v>3909.1</v>
      </c>
      <c r="G213" s="1">
        <v>269620</v>
      </c>
      <c r="H213" s="1">
        <v>1.4849E+19</v>
      </c>
      <c r="I213" s="1">
        <v>114.03</v>
      </c>
      <c r="J213" s="1">
        <v>15.154999999999999</v>
      </c>
    </row>
    <row r="214" spans="1:10" x14ac:dyDescent="0.3">
      <c r="A214" s="1">
        <v>82.638999999999996</v>
      </c>
      <c r="B214" s="1">
        <v>12520000</v>
      </c>
      <c r="C214" s="1">
        <v>473</v>
      </c>
      <c r="D214" s="1">
        <v>132.16999999999999</v>
      </c>
      <c r="E214" s="1">
        <v>99336</v>
      </c>
      <c r="F214" s="1">
        <v>6245.9</v>
      </c>
      <c r="G214" s="1">
        <v>276410</v>
      </c>
      <c r="H214" s="1">
        <v>1.4849E+19</v>
      </c>
      <c r="I214" s="1">
        <v>114.65</v>
      </c>
      <c r="J214" s="1">
        <v>15.234</v>
      </c>
    </row>
    <row r="215" spans="1:10" x14ac:dyDescent="0.3">
      <c r="A215" s="1">
        <v>83.028000000000006</v>
      </c>
      <c r="B215" s="1">
        <v>12512000</v>
      </c>
      <c r="C215" s="1">
        <v>473</v>
      </c>
      <c r="D215" s="1">
        <v>128.97999999999999</v>
      </c>
      <c r="E215" s="1">
        <v>98030</v>
      </c>
      <c r="F215" s="1">
        <v>56686</v>
      </c>
      <c r="G215" s="1">
        <v>287800</v>
      </c>
      <c r="H215" s="1">
        <v>1.4849E+19</v>
      </c>
      <c r="I215" s="1">
        <v>115.28</v>
      </c>
      <c r="J215" s="1">
        <v>15.314</v>
      </c>
    </row>
    <row r="216" spans="1:10" x14ac:dyDescent="0.3">
      <c r="A216" s="1">
        <v>83.417000000000002</v>
      </c>
      <c r="B216" s="1">
        <v>12500000</v>
      </c>
      <c r="C216" s="1">
        <v>473</v>
      </c>
      <c r="D216" s="1">
        <v>144.53</v>
      </c>
      <c r="E216" s="1">
        <v>97289</v>
      </c>
      <c r="F216" s="1">
        <v>134920</v>
      </c>
      <c r="G216" s="1">
        <v>298500</v>
      </c>
      <c r="H216" s="1">
        <v>1.4849E+19</v>
      </c>
      <c r="I216" s="1">
        <v>115.92</v>
      </c>
      <c r="J216" s="1">
        <v>15.395</v>
      </c>
    </row>
    <row r="217" spans="1:10" x14ac:dyDescent="0.3">
      <c r="A217" s="1">
        <v>83.805999999999997</v>
      </c>
      <c r="B217" s="8">
        <v>12486000</v>
      </c>
      <c r="C217" s="1">
        <v>473</v>
      </c>
      <c r="D217" s="1">
        <v>173.96</v>
      </c>
      <c r="E217" s="1">
        <v>96594</v>
      </c>
      <c r="F217" s="1">
        <v>379560</v>
      </c>
      <c r="G217" s="1">
        <v>427760</v>
      </c>
      <c r="H217" s="1">
        <v>1.4849E+19</v>
      </c>
      <c r="I217" s="1">
        <v>116.6</v>
      </c>
      <c r="J217" s="1">
        <v>15.481</v>
      </c>
    </row>
    <row r="218" spans="1:10" x14ac:dyDescent="0.3">
      <c r="A218" s="1">
        <v>90.046000000000006</v>
      </c>
      <c r="B218" s="1">
        <v>12187000</v>
      </c>
      <c r="C218" s="1">
        <v>473</v>
      </c>
      <c r="D218" s="1">
        <v>1644300</v>
      </c>
      <c r="E218" s="1">
        <v>113010</v>
      </c>
      <c r="F218" s="1">
        <v>345540000</v>
      </c>
      <c r="G218" s="1">
        <v>913660</v>
      </c>
      <c r="H218" s="1">
        <v>1.4849E+19</v>
      </c>
      <c r="I218" s="1">
        <v>128.63</v>
      </c>
      <c r="J218" s="1">
        <v>16.997</v>
      </c>
    </row>
    <row r="219" spans="1:10" x14ac:dyDescent="0.3">
      <c r="A219" s="1">
        <v>90.938000000000002</v>
      </c>
      <c r="B219" s="1">
        <v>12156000</v>
      </c>
      <c r="C219" s="1">
        <v>473</v>
      </c>
      <c r="D219" s="1">
        <v>71371</v>
      </c>
      <c r="E219" s="1">
        <v>101290</v>
      </c>
      <c r="F219" s="1">
        <v>16118000</v>
      </c>
      <c r="G219" s="1">
        <v>605050</v>
      </c>
      <c r="H219" s="1">
        <v>1.4849E+19</v>
      </c>
      <c r="I219" s="1">
        <v>130.15</v>
      </c>
      <c r="J219" s="1">
        <v>17.193000000000001</v>
      </c>
    </row>
    <row r="220" spans="1:10" x14ac:dyDescent="0.3">
      <c r="A220" s="1">
        <v>91.828999999999994</v>
      </c>
      <c r="B220" s="1">
        <v>12126000</v>
      </c>
      <c r="C220" s="1">
        <v>473</v>
      </c>
      <c r="D220" s="1">
        <v>1228.5999999999999</v>
      </c>
      <c r="E220" s="1">
        <v>96028</v>
      </c>
      <c r="F220" s="1">
        <v>854650</v>
      </c>
      <c r="G220" s="1">
        <v>435760</v>
      </c>
      <c r="H220" s="1">
        <v>1.4849E+19</v>
      </c>
      <c r="I220" s="1">
        <v>131.57</v>
      </c>
      <c r="J220" s="1">
        <v>17.379000000000001</v>
      </c>
    </row>
    <row r="221" spans="1:10" x14ac:dyDescent="0.3">
      <c r="A221" s="1">
        <v>92.721000000000004</v>
      </c>
      <c r="B221" s="1">
        <v>12097000</v>
      </c>
      <c r="C221" s="1">
        <v>473</v>
      </c>
      <c r="D221" s="1">
        <v>1412</v>
      </c>
      <c r="E221" s="1">
        <v>97298</v>
      </c>
      <c r="F221" s="1">
        <v>864120</v>
      </c>
      <c r="G221" s="1">
        <v>445580</v>
      </c>
      <c r="H221" s="1">
        <v>1.4849E+19</v>
      </c>
      <c r="I221" s="1">
        <v>133.02000000000001</v>
      </c>
      <c r="J221" s="1">
        <v>17.568999999999999</v>
      </c>
    </row>
    <row r="222" spans="1:10" x14ac:dyDescent="0.3">
      <c r="A222" s="1">
        <v>93.611999999999995</v>
      </c>
      <c r="B222" s="8">
        <v>12068000</v>
      </c>
      <c r="C222" s="1">
        <v>473</v>
      </c>
      <c r="D222" s="1">
        <v>78478</v>
      </c>
      <c r="E222" s="1">
        <v>105430</v>
      </c>
      <c r="F222" s="1">
        <v>17286000</v>
      </c>
      <c r="G222" s="1">
        <v>621790</v>
      </c>
      <c r="H222" s="1">
        <v>1.4849E+19</v>
      </c>
      <c r="I222" s="1">
        <v>134.62</v>
      </c>
      <c r="J222" s="1">
        <v>17.774999999999999</v>
      </c>
    </row>
    <row r="223" spans="1:10" x14ac:dyDescent="0.3">
      <c r="A223" s="1">
        <v>94.504000000000005</v>
      </c>
      <c r="B223" s="1">
        <v>12039000</v>
      </c>
      <c r="C223" s="1">
        <v>473</v>
      </c>
      <c r="D223" s="1">
        <v>1686900</v>
      </c>
      <c r="E223" s="1">
        <v>120230</v>
      </c>
      <c r="F223" s="1">
        <v>353010000</v>
      </c>
      <c r="G223" s="1">
        <v>913050</v>
      </c>
      <c r="H223" s="1">
        <v>1.4849E+19</v>
      </c>
      <c r="I223" s="1">
        <v>136.44</v>
      </c>
      <c r="J223" s="1">
        <v>18.004000000000001</v>
      </c>
    </row>
    <row r="224" spans="1:10" x14ac:dyDescent="0.3">
      <c r="A224" s="1">
        <v>95.646000000000001</v>
      </c>
      <c r="B224" s="1">
        <v>11930000</v>
      </c>
      <c r="C224" s="1">
        <v>473</v>
      </c>
      <c r="D224" s="1">
        <v>1509500</v>
      </c>
      <c r="E224" s="1">
        <v>120350</v>
      </c>
      <c r="F224" s="1">
        <v>318110000</v>
      </c>
      <c r="G224" s="1">
        <v>915770</v>
      </c>
      <c r="H224" s="1">
        <v>1.4849E+19</v>
      </c>
      <c r="I224" s="1">
        <v>138.58000000000001</v>
      </c>
      <c r="J224" s="1">
        <v>18.274000000000001</v>
      </c>
    </row>
    <row r="225" spans="1:10" x14ac:dyDescent="0.3">
      <c r="A225" s="1">
        <v>96.537000000000006</v>
      </c>
      <c r="B225" s="1">
        <v>11901000</v>
      </c>
      <c r="C225" s="1">
        <v>473</v>
      </c>
      <c r="D225" s="1">
        <v>63763</v>
      </c>
      <c r="E225" s="1">
        <v>105390</v>
      </c>
      <c r="F225" s="1">
        <v>14307000</v>
      </c>
      <c r="G225" s="1">
        <v>620610</v>
      </c>
      <c r="H225" s="1">
        <v>1.4849E+19</v>
      </c>
      <c r="I225" s="1">
        <v>140.24</v>
      </c>
      <c r="J225" s="1">
        <v>18.484999999999999</v>
      </c>
    </row>
    <row r="226" spans="1:10" x14ac:dyDescent="0.3">
      <c r="A226" s="1">
        <v>97.429000000000002</v>
      </c>
      <c r="B226" s="1">
        <v>11874000</v>
      </c>
      <c r="C226" s="1">
        <v>473</v>
      </c>
      <c r="D226" s="1">
        <v>1196.5</v>
      </c>
      <c r="E226" s="1">
        <v>96572</v>
      </c>
      <c r="F226" s="1">
        <v>828460</v>
      </c>
      <c r="G226" s="1">
        <v>441530</v>
      </c>
      <c r="H226" s="1">
        <v>1.4849E+19</v>
      </c>
      <c r="I226" s="1">
        <v>141.72999999999999</v>
      </c>
      <c r="J226" s="1">
        <v>18.678999999999998</v>
      </c>
    </row>
    <row r="227" spans="1:10" x14ac:dyDescent="0.3">
      <c r="A227" s="1">
        <v>98.320999999999998</v>
      </c>
      <c r="B227" s="1">
        <v>11847000</v>
      </c>
      <c r="C227" s="1">
        <v>473</v>
      </c>
      <c r="D227" s="1">
        <v>1156.7</v>
      </c>
      <c r="E227" s="1">
        <v>94658</v>
      </c>
      <c r="F227" s="1">
        <v>851420</v>
      </c>
      <c r="G227" s="1">
        <v>432050</v>
      </c>
      <c r="H227" s="1">
        <v>1.4849E+19</v>
      </c>
      <c r="I227" s="1">
        <v>143.15</v>
      </c>
      <c r="J227" s="1">
        <v>18.864999999999998</v>
      </c>
    </row>
    <row r="228" spans="1:10" x14ac:dyDescent="0.3">
      <c r="A228" s="1">
        <v>99.212000000000003</v>
      </c>
      <c r="B228" s="8">
        <v>11819000</v>
      </c>
      <c r="C228" s="1">
        <v>473</v>
      </c>
      <c r="D228" s="1">
        <v>73430</v>
      </c>
      <c r="E228" s="1">
        <v>100110</v>
      </c>
      <c r="F228" s="1">
        <v>16547000</v>
      </c>
      <c r="G228" s="1">
        <v>593820</v>
      </c>
      <c r="H228" s="1">
        <v>1.4849E+19</v>
      </c>
      <c r="I228" s="1">
        <v>144.62</v>
      </c>
      <c r="J228" s="1">
        <v>19.055</v>
      </c>
    </row>
    <row r="229" spans="1:10" x14ac:dyDescent="0.3">
      <c r="A229" s="1">
        <v>100.1</v>
      </c>
      <c r="B229" s="1">
        <v>11790000</v>
      </c>
      <c r="C229" s="1">
        <v>473</v>
      </c>
      <c r="D229" s="1">
        <v>1816200</v>
      </c>
      <c r="E229" s="1">
        <v>112290</v>
      </c>
      <c r="F229" s="1">
        <v>381900000</v>
      </c>
      <c r="G229" s="1">
        <v>914940</v>
      </c>
      <c r="H229" s="1">
        <v>1.4849E+19</v>
      </c>
      <c r="I229" s="1">
        <v>146.28</v>
      </c>
      <c r="J229" s="1">
        <v>19.266999999999999</v>
      </c>
    </row>
    <row r="230" spans="1:10" x14ac:dyDescent="0.3">
      <c r="A230" s="1">
        <v>101.25</v>
      </c>
      <c r="B230" s="1">
        <v>11657000</v>
      </c>
      <c r="C230" s="1">
        <v>473</v>
      </c>
      <c r="D230" s="1">
        <v>1385000</v>
      </c>
      <c r="E230" s="1">
        <v>112100</v>
      </c>
      <c r="F230" s="1">
        <v>292110000</v>
      </c>
      <c r="G230" s="1">
        <v>894490</v>
      </c>
      <c r="H230" s="1">
        <v>1.4849E+19</v>
      </c>
      <c r="I230" s="1">
        <v>148.27000000000001</v>
      </c>
      <c r="J230" s="1">
        <v>19.521999999999998</v>
      </c>
    </row>
    <row r="231" spans="1:10" x14ac:dyDescent="0.3">
      <c r="A231" s="1">
        <v>102.14</v>
      </c>
      <c r="B231" s="1">
        <v>11628000</v>
      </c>
      <c r="C231" s="1">
        <v>473</v>
      </c>
      <c r="D231" s="1">
        <v>53183</v>
      </c>
      <c r="E231" s="1">
        <v>100360</v>
      </c>
      <c r="F231" s="1">
        <v>11481000</v>
      </c>
      <c r="G231" s="1">
        <v>567770</v>
      </c>
      <c r="H231" s="1">
        <v>1.4849E+19</v>
      </c>
      <c r="I231" s="1">
        <v>149.9</v>
      </c>
      <c r="J231" s="1">
        <v>19.73</v>
      </c>
    </row>
    <row r="232" spans="1:10" x14ac:dyDescent="0.3">
      <c r="A232" s="1">
        <v>103.03</v>
      </c>
      <c r="B232" s="1">
        <v>11600000</v>
      </c>
      <c r="C232" s="1">
        <v>473</v>
      </c>
      <c r="D232" s="1">
        <v>485.87</v>
      </c>
      <c r="E232" s="1">
        <v>96160</v>
      </c>
      <c r="F232" s="1">
        <v>106420</v>
      </c>
      <c r="G232" s="1">
        <v>409700</v>
      </c>
      <c r="H232" s="1">
        <v>1.4849E+19</v>
      </c>
      <c r="I232" s="1">
        <v>151.53</v>
      </c>
      <c r="J232" s="1">
        <v>19.940000000000001</v>
      </c>
    </row>
    <row r="233" spans="1:10" x14ac:dyDescent="0.3">
      <c r="A233" s="1">
        <v>103.92</v>
      </c>
      <c r="B233" s="1">
        <v>11573000</v>
      </c>
      <c r="C233" s="1">
        <v>473</v>
      </c>
      <c r="D233" s="1">
        <v>700.23</v>
      </c>
      <c r="E233" s="1">
        <v>100460</v>
      </c>
      <c r="F233" s="1">
        <v>163330</v>
      </c>
      <c r="G233" s="1">
        <v>420950</v>
      </c>
      <c r="H233" s="1">
        <v>1.4849E+19</v>
      </c>
      <c r="I233" s="1">
        <v>153.28</v>
      </c>
      <c r="J233" s="1">
        <v>20.161999999999999</v>
      </c>
    </row>
    <row r="234" spans="1:10" x14ac:dyDescent="0.3">
      <c r="A234" s="1">
        <v>104.81</v>
      </c>
      <c r="B234" s="1">
        <v>11545000</v>
      </c>
      <c r="C234" s="1">
        <v>473</v>
      </c>
      <c r="D234" s="1">
        <v>66994</v>
      </c>
      <c r="E234" s="1">
        <v>112080</v>
      </c>
      <c r="F234" s="1">
        <v>14409000</v>
      </c>
      <c r="G234" s="1">
        <v>598550</v>
      </c>
      <c r="H234" s="1">
        <v>1.4849E+19</v>
      </c>
      <c r="I234" s="1">
        <v>155.24</v>
      </c>
      <c r="J234" s="1">
        <v>20.407</v>
      </c>
    </row>
    <row r="235" spans="1:10" x14ac:dyDescent="0.3">
      <c r="A235" s="1">
        <v>105.7</v>
      </c>
      <c r="B235" s="8">
        <v>11516000</v>
      </c>
      <c r="C235" s="1">
        <v>473</v>
      </c>
      <c r="D235" s="1">
        <v>1454600</v>
      </c>
      <c r="E235" s="1">
        <v>130730</v>
      </c>
      <c r="F235" s="1">
        <v>304710000</v>
      </c>
      <c r="G235" s="1">
        <v>900390</v>
      </c>
      <c r="H235" s="1">
        <v>1.4849E+19</v>
      </c>
      <c r="I235" s="1">
        <v>157.38999999999999</v>
      </c>
      <c r="J235" s="1">
        <v>20.675000000000001</v>
      </c>
    </row>
    <row r="236" spans="1:10" x14ac:dyDescent="0.3">
      <c r="A236" s="1">
        <v>106.85</v>
      </c>
      <c r="B236" s="1">
        <v>11405000</v>
      </c>
      <c r="C236" s="1">
        <v>473</v>
      </c>
      <c r="D236" s="1">
        <v>10555000</v>
      </c>
      <c r="E236" s="1">
        <v>153880</v>
      </c>
      <c r="F236" s="1">
        <v>2048600000</v>
      </c>
      <c r="G236" s="1">
        <v>1171300</v>
      </c>
      <c r="H236" s="1">
        <v>1.4849E+19</v>
      </c>
      <c r="I236" s="1">
        <v>160.07</v>
      </c>
      <c r="J236" s="1">
        <v>21.006</v>
      </c>
    </row>
    <row r="237" spans="1:10" x14ac:dyDescent="0.3">
      <c r="A237" s="1">
        <v>107.74</v>
      </c>
      <c r="B237" s="1">
        <v>11377000</v>
      </c>
      <c r="C237" s="1">
        <v>473</v>
      </c>
      <c r="D237" s="1">
        <v>1222400</v>
      </c>
      <c r="E237" s="1">
        <v>139430</v>
      </c>
      <c r="F237" s="1">
        <v>242390000</v>
      </c>
      <c r="G237" s="1">
        <v>934380</v>
      </c>
      <c r="H237" s="1">
        <v>1.4849E+19</v>
      </c>
      <c r="I237" s="1">
        <v>162.31</v>
      </c>
      <c r="J237" s="1">
        <v>21.282</v>
      </c>
    </row>
    <row r="238" spans="1:10" x14ac:dyDescent="0.3">
      <c r="A238" s="1">
        <v>108.63</v>
      </c>
      <c r="B238" s="1">
        <v>11351000</v>
      </c>
      <c r="C238" s="1">
        <v>473</v>
      </c>
      <c r="D238" s="1">
        <v>136650</v>
      </c>
      <c r="E238" s="1">
        <v>129720</v>
      </c>
      <c r="F238" s="1">
        <v>27649000</v>
      </c>
      <c r="G238" s="1">
        <v>742610</v>
      </c>
      <c r="H238" s="1">
        <v>1.4849E+19</v>
      </c>
      <c r="I238" s="1">
        <v>164.49</v>
      </c>
      <c r="J238" s="1">
        <v>21.552</v>
      </c>
    </row>
    <row r="239" spans="1:10" x14ac:dyDescent="0.3">
      <c r="A239" s="1">
        <v>109.52</v>
      </c>
      <c r="B239" s="1">
        <v>11324000</v>
      </c>
      <c r="C239" s="1">
        <v>473</v>
      </c>
      <c r="D239" s="1">
        <v>19214</v>
      </c>
      <c r="E239" s="1">
        <v>123140</v>
      </c>
      <c r="F239" s="1">
        <v>4167800</v>
      </c>
      <c r="G239" s="1">
        <v>570470</v>
      </c>
      <c r="H239" s="1">
        <v>1.4849E+19</v>
      </c>
      <c r="I239" s="1">
        <v>166.68</v>
      </c>
      <c r="J239" s="1">
        <v>21.823</v>
      </c>
    </row>
    <row r="240" spans="1:10" x14ac:dyDescent="0.3">
      <c r="A240" s="1">
        <v>110.41</v>
      </c>
      <c r="B240" s="1">
        <v>11297000</v>
      </c>
      <c r="C240" s="1">
        <v>473</v>
      </c>
      <c r="D240" s="1">
        <v>3700.6</v>
      </c>
      <c r="E240" s="1">
        <v>119440</v>
      </c>
      <c r="F240" s="1">
        <v>1188900</v>
      </c>
      <c r="G240" s="1">
        <v>506110</v>
      </c>
      <c r="H240" s="1">
        <v>1.4849E+19</v>
      </c>
      <c r="I240" s="1">
        <v>168.91</v>
      </c>
      <c r="J240" s="1">
        <v>22.097000000000001</v>
      </c>
    </row>
    <row r="241" spans="1:10" x14ac:dyDescent="0.3">
      <c r="A241" s="1">
        <v>111.3</v>
      </c>
      <c r="B241" s="8">
        <v>11270000</v>
      </c>
      <c r="C241" s="1">
        <v>473</v>
      </c>
      <c r="D241" s="1">
        <v>3205</v>
      </c>
      <c r="E241" s="1">
        <v>120570</v>
      </c>
      <c r="F241" s="1">
        <v>1238500</v>
      </c>
      <c r="G241" s="1">
        <v>519970</v>
      </c>
      <c r="H241" s="1">
        <v>1.4849E+19</v>
      </c>
      <c r="I241" s="1">
        <v>171.22</v>
      </c>
      <c r="J241" s="1">
        <v>22.38</v>
      </c>
    </row>
    <row r="242" spans="1:10" x14ac:dyDescent="0.3">
      <c r="A242" s="1">
        <v>111.94</v>
      </c>
      <c r="B242" s="1">
        <v>11247000</v>
      </c>
      <c r="C242" s="1">
        <v>473</v>
      </c>
      <c r="D242" s="1">
        <v>145310</v>
      </c>
      <c r="E242" s="1">
        <v>128160</v>
      </c>
      <c r="F242" s="1">
        <v>39117000</v>
      </c>
      <c r="G242" s="1">
        <v>804690</v>
      </c>
      <c r="H242" s="1">
        <v>1.4849E+19</v>
      </c>
      <c r="I242" s="1">
        <v>172.18</v>
      </c>
      <c r="J242" s="1">
        <v>22.498999999999999</v>
      </c>
    </row>
    <row r="243" spans="1:10" x14ac:dyDescent="0.3">
      <c r="A243" s="1">
        <v>112.33</v>
      </c>
      <c r="B243" s="1">
        <v>11140000</v>
      </c>
      <c r="C243" s="1">
        <v>473</v>
      </c>
      <c r="D243" s="1">
        <v>229350</v>
      </c>
      <c r="E243" s="1">
        <v>128650</v>
      </c>
      <c r="F243" s="1">
        <v>46816000</v>
      </c>
      <c r="G243" s="1">
        <v>809030</v>
      </c>
      <c r="H243" s="1">
        <v>1.4849E+19</v>
      </c>
      <c r="I243" s="1">
        <v>173.12</v>
      </c>
      <c r="J243" s="1">
        <v>22.616</v>
      </c>
    </row>
    <row r="244" spans="1:10" x14ac:dyDescent="0.3">
      <c r="A244" s="1">
        <v>112.72</v>
      </c>
      <c r="B244" s="1">
        <v>11033000</v>
      </c>
      <c r="C244" s="1">
        <v>473</v>
      </c>
      <c r="D244" s="1">
        <v>46923</v>
      </c>
      <c r="E244" s="1">
        <v>126790</v>
      </c>
      <c r="F244" s="1">
        <v>30216000</v>
      </c>
      <c r="G244" s="1">
        <v>728130</v>
      </c>
      <c r="H244" s="1">
        <v>1.4849E+19</v>
      </c>
      <c r="I244" s="1">
        <v>174.05</v>
      </c>
      <c r="J244" s="1">
        <v>22.733000000000001</v>
      </c>
    </row>
    <row r="245" spans="1:10" x14ac:dyDescent="0.3">
      <c r="A245" s="1">
        <v>113.11</v>
      </c>
      <c r="B245" s="1">
        <v>10924000</v>
      </c>
      <c r="C245" s="1">
        <v>473</v>
      </c>
      <c r="D245" s="1">
        <v>55295</v>
      </c>
      <c r="E245" s="1">
        <v>129020</v>
      </c>
      <c r="F245" s="1">
        <v>50252000</v>
      </c>
      <c r="G245" s="1">
        <v>768380</v>
      </c>
      <c r="H245" s="1">
        <v>1.4849E+19</v>
      </c>
      <c r="I245" s="1">
        <v>175.03</v>
      </c>
      <c r="J245" s="1">
        <v>22.853999999999999</v>
      </c>
    </row>
    <row r="246" spans="1:10" x14ac:dyDescent="0.3">
      <c r="A246" s="1">
        <v>113.5</v>
      </c>
      <c r="B246" s="1">
        <v>10810000</v>
      </c>
      <c r="C246" s="1">
        <v>473</v>
      </c>
      <c r="D246" s="1">
        <v>36403</v>
      </c>
      <c r="E246" s="1">
        <v>131190</v>
      </c>
      <c r="F246" s="1">
        <v>40223000</v>
      </c>
      <c r="G246" s="1">
        <v>743440</v>
      </c>
      <c r="H246" s="1">
        <v>1.4849E+19</v>
      </c>
      <c r="I246" s="1">
        <v>176.03</v>
      </c>
      <c r="J246" s="1">
        <v>22.978000000000002</v>
      </c>
    </row>
    <row r="247" spans="1:10" x14ac:dyDescent="0.3">
      <c r="A247" s="1">
        <v>113.89</v>
      </c>
      <c r="B247" s="1">
        <v>10694000</v>
      </c>
      <c r="C247" s="1">
        <v>473</v>
      </c>
      <c r="D247" s="1">
        <v>19735</v>
      </c>
      <c r="E247" s="1">
        <v>132350</v>
      </c>
      <c r="F247" s="1">
        <v>42561000</v>
      </c>
      <c r="G247" s="1">
        <v>760790</v>
      </c>
      <c r="H247" s="1">
        <v>1.4849E+19</v>
      </c>
      <c r="I247" s="1">
        <v>177.04</v>
      </c>
      <c r="J247" s="1">
        <v>23.105</v>
      </c>
    </row>
    <row r="248" spans="1:10" x14ac:dyDescent="0.3">
      <c r="A248" s="1">
        <v>114.28</v>
      </c>
      <c r="B248" s="1">
        <v>10574000</v>
      </c>
      <c r="C248" s="1">
        <v>473</v>
      </c>
      <c r="D248" s="1">
        <v>63208</v>
      </c>
      <c r="E248" s="1">
        <v>136910</v>
      </c>
      <c r="F248" s="1">
        <v>27185000</v>
      </c>
      <c r="G248" s="1">
        <v>753670</v>
      </c>
      <c r="H248" s="1">
        <v>1.4849E+19</v>
      </c>
      <c r="I248" s="1">
        <v>178.08</v>
      </c>
      <c r="J248" s="1">
        <v>23.234000000000002</v>
      </c>
    </row>
    <row r="249" spans="1:10" x14ac:dyDescent="0.3">
      <c r="A249" s="1">
        <v>114.67</v>
      </c>
      <c r="B249" s="1">
        <v>10450000</v>
      </c>
      <c r="C249" s="1">
        <v>473</v>
      </c>
      <c r="D249" s="1">
        <v>41124</v>
      </c>
      <c r="E249" s="1">
        <v>137520</v>
      </c>
      <c r="F249" s="1">
        <v>40280000</v>
      </c>
      <c r="G249" s="1">
        <v>756650</v>
      </c>
      <c r="H249" s="1">
        <v>1.4849E+19</v>
      </c>
      <c r="I249" s="1">
        <v>179.14</v>
      </c>
      <c r="J249" s="1">
        <v>23.364000000000001</v>
      </c>
    </row>
    <row r="250" spans="1:10" x14ac:dyDescent="0.3">
      <c r="A250" s="1">
        <v>115.06</v>
      </c>
      <c r="B250" s="1">
        <v>10322000</v>
      </c>
      <c r="C250" s="1">
        <v>473</v>
      </c>
      <c r="D250" s="1">
        <v>19364</v>
      </c>
      <c r="E250" s="1">
        <v>140990</v>
      </c>
      <c r="F250" s="1">
        <v>34225000</v>
      </c>
      <c r="G250" s="1">
        <v>797750</v>
      </c>
      <c r="H250" s="1">
        <v>1.4849E+19</v>
      </c>
      <c r="I250" s="1">
        <v>180.23</v>
      </c>
      <c r="J250" s="1">
        <v>23.498999999999999</v>
      </c>
    </row>
    <row r="251" spans="1:10" x14ac:dyDescent="0.3">
      <c r="A251" s="1">
        <v>115.44</v>
      </c>
      <c r="B251" s="1">
        <v>10188000</v>
      </c>
      <c r="C251" s="1">
        <v>473</v>
      </c>
      <c r="D251" s="1">
        <v>28183</v>
      </c>
      <c r="E251" s="1">
        <v>144460</v>
      </c>
      <c r="F251" s="1">
        <v>32536000</v>
      </c>
      <c r="G251" s="1">
        <v>794710</v>
      </c>
      <c r="H251" s="1">
        <v>1.4849E+19</v>
      </c>
      <c r="I251" s="1">
        <v>181.34</v>
      </c>
      <c r="J251" s="1">
        <v>23.635999999999999</v>
      </c>
    </row>
    <row r="252" spans="1:10" x14ac:dyDescent="0.3">
      <c r="A252" s="1">
        <v>115.83</v>
      </c>
      <c r="B252" s="1">
        <v>10052000</v>
      </c>
      <c r="C252" s="1">
        <v>473</v>
      </c>
      <c r="D252" s="1">
        <v>32360</v>
      </c>
      <c r="E252" s="1">
        <v>144590</v>
      </c>
      <c r="F252" s="1">
        <v>36331000</v>
      </c>
      <c r="G252" s="1">
        <v>755000</v>
      </c>
      <c r="H252" s="1">
        <v>1.4849E+19</v>
      </c>
      <c r="I252" s="1">
        <v>182.46</v>
      </c>
      <c r="J252" s="1">
        <v>23.774000000000001</v>
      </c>
    </row>
    <row r="253" spans="1:10" x14ac:dyDescent="0.3">
      <c r="A253" s="1">
        <v>116.22</v>
      </c>
      <c r="B253" s="1">
        <v>9912000</v>
      </c>
      <c r="C253" s="1">
        <v>473</v>
      </c>
      <c r="D253" s="1">
        <v>35886</v>
      </c>
      <c r="E253" s="1">
        <v>148520</v>
      </c>
      <c r="F253" s="1">
        <v>33974000</v>
      </c>
      <c r="G253" s="1">
        <v>773930</v>
      </c>
      <c r="H253" s="1">
        <v>1.4849E+19</v>
      </c>
      <c r="I253" s="1">
        <v>183.6</v>
      </c>
      <c r="J253" s="1">
        <v>23.914999999999999</v>
      </c>
    </row>
    <row r="254" spans="1:10" x14ac:dyDescent="0.3">
      <c r="A254" s="1">
        <v>116.61</v>
      </c>
      <c r="B254" s="1">
        <v>9768400</v>
      </c>
      <c r="C254" s="1">
        <v>473</v>
      </c>
      <c r="D254" s="1">
        <v>18321</v>
      </c>
      <c r="E254" s="1">
        <v>150530</v>
      </c>
      <c r="F254" s="1">
        <v>55249000</v>
      </c>
      <c r="G254" s="1">
        <v>822820</v>
      </c>
      <c r="H254" s="1">
        <v>1.4849E+19</v>
      </c>
      <c r="I254" s="1">
        <v>184.77</v>
      </c>
      <c r="J254" s="1">
        <v>24.059000000000001</v>
      </c>
    </row>
    <row r="255" spans="1:10" x14ac:dyDescent="0.3">
      <c r="A255" s="1">
        <v>117</v>
      </c>
      <c r="B255" s="1">
        <v>9621700</v>
      </c>
      <c r="C255" s="1">
        <v>473</v>
      </c>
      <c r="D255" s="1">
        <v>16796</v>
      </c>
      <c r="E255" s="1">
        <v>150620</v>
      </c>
      <c r="F255" s="1">
        <v>44669000</v>
      </c>
      <c r="G255" s="1">
        <v>802110</v>
      </c>
      <c r="H255" s="1">
        <v>1.4849E+19</v>
      </c>
      <c r="I255" s="1">
        <v>185.95</v>
      </c>
      <c r="J255" s="1">
        <v>24.204000000000001</v>
      </c>
    </row>
    <row r="256" spans="1:10" x14ac:dyDescent="0.3">
      <c r="A256" s="1">
        <v>117.39</v>
      </c>
      <c r="B256" s="1">
        <v>9471400</v>
      </c>
      <c r="C256" s="1">
        <v>473</v>
      </c>
      <c r="D256" s="1">
        <v>1033500</v>
      </c>
      <c r="E256" s="1">
        <v>151370</v>
      </c>
      <c r="F256" s="1">
        <v>17951000000</v>
      </c>
      <c r="G256" s="1">
        <v>1003300</v>
      </c>
      <c r="H256" s="1">
        <v>1.4849E+19</v>
      </c>
      <c r="I256" s="1">
        <v>187.14</v>
      </c>
      <c r="J256" s="1">
        <v>24.35</v>
      </c>
    </row>
    <row r="257" spans="1:10" x14ac:dyDescent="0.3">
      <c r="A257" s="1">
        <v>117.78</v>
      </c>
      <c r="B257" s="1">
        <v>9321200</v>
      </c>
      <c r="C257" s="1">
        <v>473</v>
      </c>
      <c r="D257" s="1">
        <v>2201800000</v>
      </c>
      <c r="E257" s="1">
        <v>153260</v>
      </c>
      <c r="F257" s="1">
        <v>40767000000000</v>
      </c>
      <c r="G257" s="1">
        <v>1566200</v>
      </c>
      <c r="H257" s="1">
        <v>1.4849E+19</v>
      </c>
      <c r="I257" s="1">
        <v>188.34</v>
      </c>
      <c r="J257" s="1">
        <v>24.5</v>
      </c>
    </row>
    <row r="258" spans="1:10" x14ac:dyDescent="0.3">
      <c r="A258" s="1">
        <v>118.17</v>
      </c>
      <c r="B258" s="1">
        <v>9168900</v>
      </c>
      <c r="C258" s="1">
        <v>473</v>
      </c>
      <c r="D258" s="1">
        <v>48871000000000</v>
      </c>
      <c r="E258" s="1">
        <v>156930</v>
      </c>
      <c r="F258" s="1">
        <v>9.1009E+17</v>
      </c>
      <c r="G258" s="1">
        <v>3931500</v>
      </c>
      <c r="H258" s="1">
        <v>1.4849E+19</v>
      </c>
      <c r="I258" s="1">
        <v>189.57</v>
      </c>
      <c r="J258" s="1">
        <v>24.66</v>
      </c>
    </row>
    <row r="259" spans="1:10" x14ac:dyDescent="0.3">
      <c r="A259" s="1">
        <v>118.56</v>
      </c>
      <c r="B259" s="1">
        <v>9013700</v>
      </c>
      <c r="C259" s="1">
        <v>473</v>
      </c>
      <c r="D259" s="1">
        <v>151680000000000</v>
      </c>
      <c r="E259" s="1">
        <v>158100</v>
      </c>
      <c r="F259" s="1">
        <v>2.8018E+18</v>
      </c>
      <c r="G259" s="1">
        <v>4442700</v>
      </c>
      <c r="H259" s="1">
        <v>1.485E+19</v>
      </c>
      <c r="I259" s="1">
        <v>190.82</v>
      </c>
      <c r="J259" s="1">
        <v>24.831</v>
      </c>
    </row>
    <row r="260" spans="1:10" x14ac:dyDescent="0.3">
      <c r="A260" s="1">
        <v>118.94</v>
      </c>
      <c r="B260" s="1">
        <v>8863400</v>
      </c>
      <c r="C260" s="1">
        <v>473</v>
      </c>
      <c r="D260" s="1">
        <v>38846000000</v>
      </c>
      <c r="E260" s="1">
        <v>157790</v>
      </c>
      <c r="F260" s="1">
        <v>682310000000000</v>
      </c>
      <c r="G260" s="1">
        <v>1995300</v>
      </c>
      <c r="H260" s="1">
        <v>1.485E+19</v>
      </c>
      <c r="I260" s="1">
        <v>192.09</v>
      </c>
      <c r="J260" s="1">
        <v>24.991</v>
      </c>
    </row>
    <row r="261" spans="1:10" x14ac:dyDescent="0.3">
      <c r="A261" s="1">
        <v>119.33</v>
      </c>
      <c r="B261" s="1">
        <v>8711400</v>
      </c>
      <c r="C261" s="1">
        <v>473</v>
      </c>
      <c r="D261" s="1">
        <v>156410000</v>
      </c>
      <c r="E261" s="1">
        <v>158260</v>
      </c>
      <c r="F261" s="1">
        <v>2686700000000</v>
      </c>
      <c r="G261" s="1">
        <v>1325100</v>
      </c>
      <c r="H261" s="1">
        <v>1.485E+19</v>
      </c>
      <c r="I261" s="1">
        <v>193.37</v>
      </c>
      <c r="J261" s="1">
        <v>25.149000000000001</v>
      </c>
    </row>
    <row r="262" spans="1:10" x14ac:dyDescent="0.3">
      <c r="A262" s="1">
        <v>119.72</v>
      </c>
      <c r="B262" s="1">
        <v>8560900</v>
      </c>
      <c r="C262" s="1">
        <v>473</v>
      </c>
      <c r="D262" s="1">
        <v>1772600</v>
      </c>
      <c r="E262" s="1">
        <v>156350</v>
      </c>
      <c r="F262" s="1">
        <v>28809000000</v>
      </c>
      <c r="G262" s="1">
        <v>1034000</v>
      </c>
      <c r="H262" s="1">
        <v>1.485E+19</v>
      </c>
      <c r="I262" s="1">
        <v>194.64</v>
      </c>
      <c r="J262" s="1">
        <v>25.302</v>
      </c>
    </row>
    <row r="263" spans="1:10" x14ac:dyDescent="0.3">
      <c r="A263" s="1">
        <v>120.11</v>
      </c>
      <c r="B263" s="1">
        <v>8411000</v>
      </c>
      <c r="C263" s="1">
        <v>473</v>
      </c>
      <c r="D263" s="1">
        <v>51433</v>
      </c>
      <c r="E263" s="1">
        <v>157640</v>
      </c>
      <c r="F263" s="1">
        <v>403070000</v>
      </c>
      <c r="G263" s="1">
        <v>878220</v>
      </c>
      <c r="H263" s="1">
        <v>1.485E+19</v>
      </c>
      <c r="I263" s="1">
        <v>195.93</v>
      </c>
      <c r="J263" s="1">
        <v>25.454000000000001</v>
      </c>
    </row>
    <row r="264" spans="1:10" x14ac:dyDescent="0.3">
      <c r="A264" s="1">
        <v>120.5</v>
      </c>
      <c r="B264" s="1">
        <v>8260900</v>
      </c>
      <c r="C264" s="1">
        <v>473</v>
      </c>
      <c r="D264" s="1">
        <v>14053</v>
      </c>
      <c r="E264" s="1">
        <v>156240</v>
      </c>
      <c r="F264" s="1">
        <v>12808000</v>
      </c>
      <c r="G264" s="1">
        <v>767190</v>
      </c>
      <c r="H264" s="1">
        <v>1.485E+19</v>
      </c>
      <c r="I264" s="1">
        <v>197.22</v>
      </c>
      <c r="J264" s="1">
        <v>25.606999999999999</v>
      </c>
    </row>
    <row r="265" spans="1:10" x14ac:dyDescent="0.3">
      <c r="A265" s="1">
        <v>120.89</v>
      </c>
      <c r="B265" s="1">
        <v>8113000</v>
      </c>
      <c r="C265" s="1">
        <v>473</v>
      </c>
      <c r="D265" s="1">
        <v>17617</v>
      </c>
      <c r="E265" s="1">
        <v>156860</v>
      </c>
      <c r="F265" s="1">
        <v>15478000</v>
      </c>
      <c r="G265" s="1">
        <v>781710</v>
      </c>
      <c r="H265" s="1">
        <v>1.485E+19</v>
      </c>
      <c r="I265" s="1">
        <v>198.52</v>
      </c>
      <c r="J265" s="1">
        <v>25.76</v>
      </c>
    </row>
    <row r="266" spans="1:10" x14ac:dyDescent="0.3">
      <c r="A266" s="1">
        <v>121.28</v>
      </c>
      <c r="B266" s="1">
        <v>7966400</v>
      </c>
      <c r="C266" s="1">
        <v>473</v>
      </c>
      <c r="D266" s="1">
        <v>698720</v>
      </c>
      <c r="E266" s="1">
        <v>158080</v>
      </c>
      <c r="F266" s="1">
        <v>12075000000</v>
      </c>
      <c r="G266" s="1">
        <v>867100</v>
      </c>
      <c r="H266" s="1">
        <v>1.485E+19</v>
      </c>
      <c r="I266" s="1">
        <v>199.84</v>
      </c>
      <c r="J266" s="1">
        <v>25.914999999999999</v>
      </c>
    </row>
    <row r="267" spans="1:10" x14ac:dyDescent="0.3">
      <c r="A267" s="1">
        <v>121.67</v>
      </c>
      <c r="B267" s="1">
        <v>7821900</v>
      </c>
      <c r="C267" s="1">
        <v>473</v>
      </c>
      <c r="D267" s="1">
        <v>184500</v>
      </c>
      <c r="E267" s="1">
        <v>153640</v>
      </c>
      <c r="F267" s="1">
        <v>3052400000</v>
      </c>
      <c r="G267" s="1">
        <v>821140</v>
      </c>
      <c r="H267" s="1">
        <v>1.485E+19</v>
      </c>
      <c r="I267" s="1">
        <v>201.14</v>
      </c>
      <c r="J267" s="1">
        <v>26.067</v>
      </c>
    </row>
    <row r="268" spans="1:10" x14ac:dyDescent="0.3">
      <c r="A268" s="1">
        <v>122.06</v>
      </c>
      <c r="B268" s="1">
        <v>7679300</v>
      </c>
      <c r="C268" s="1">
        <v>473</v>
      </c>
      <c r="D268" s="1">
        <v>17456</v>
      </c>
      <c r="E268" s="1">
        <v>154240</v>
      </c>
      <c r="F268" s="1">
        <v>21916000</v>
      </c>
      <c r="G268" s="1">
        <v>756790</v>
      </c>
      <c r="H268" s="1">
        <v>1.485E+19</v>
      </c>
      <c r="I268" s="1">
        <v>202.45</v>
      </c>
      <c r="J268" s="1">
        <v>26.221</v>
      </c>
    </row>
    <row r="269" spans="1:10" x14ac:dyDescent="0.3">
      <c r="A269" s="1">
        <v>122.44</v>
      </c>
      <c r="B269" s="1">
        <v>7536000</v>
      </c>
      <c r="C269" s="1">
        <v>473</v>
      </c>
      <c r="D269" s="1">
        <v>17365</v>
      </c>
      <c r="E269" s="1">
        <v>152000</v>
      </c>
      <c r="F269" s="1">
        <v>12947000</v>
      </c>
      <c r="G269" s="1">
        <v>744190</v>
      </c>
      <c r="H269" s="1">
        <v>1.485E+19</v>
      </c>
      <c r="I269" s="1">
        <v>203.74</v>
      </c>
      <c r="J269" s="1">
        <v>26.370999999999999</v>
      </c>
    </row>
    <row r="270" spans="1:10" x14ac:dyDescent="0.3">
      <c r="A270" s="1">
        <v>122.83</v>
      </c>
      <c r="B270" s="1">
        <v>7396100</v>
      </c>
      <c r="C270" s="1">
        <v>473</v>
      </c>
      <c r="D270" s="1">
        <v>15548</v>
      </c>
      <c r="E270" s="1">
        <v>148410</v>
      </c>
      <c r="F270" s="1">
        <v>13779000</v>
      </c>
      <c r="G270" s="1">
        <v>741990</v>
      </c>
      <c r="H270" s="1">
        <v>1.485E+19</v>
      </c>
      <c r="I270" s="1">
        <v>205.01</v>
      </c>
      <c r="J270" s="1">
        <v>26.52</v>
      </c>
    </row>
    <row r="271" spans="1:10" x14ac:dyDescent="0.3">
      <c r="A271" s="1">
        <v>123.22</v>
      </c>
      <c r="B271" s="1">
        <v>7256100</v>
      </c>
      <c r="C271" s="1">
        <v>473</v>
      </c>
      <c r="D271" s="1">
        <v>17429</v>
      </c>
      <c r="E271" s="1">
        <v>149610</v>
      </c>
      <c r="F271" s="1">
        <v>14775000</v>
      </c>
      <c r="G271" s="1">
        <v>747880</v>
      </c>
      <c r="H271" s="1">
        <v>1.485E+19</v>
      </c>
      <c r="I271" s="1">
        <v>206.3</v>
      </c>
      <c r="J271" s="1">
        <v>26.67</v>
      </c>
    </row>
    <row r="272" spans="1:10" x14ac:dyDescent="0.3">
      <c r="A272" s="1">
        <v>123.61</v>
      </c>
      <c r="B272" s="1">
        <v>7116100</v>
      </c>
      <c r="C272" s="1">
        <v>473</v>
      </c>
      <c r="D272" s="1">
        <v>17275</v>
      </c>
      <c r="E272" s="1">
        <v>146650</v>
      </c>
      <c r="F272" s="1">
        <v>16104000</v>
      </c>
      <c r="G272" s="1">
        <v>765780</v>
      </c>
      <c r="H272" s="1">
        <v>1.485E+19</v>
      </c>
      <c r="I272" s="1">
        <v>207.57</v>
      </c>
      <c r="J272" s="1">
        <v>26.818000000000001</v>
      </c>
    </row>
    <row r="273" spans="1:10" x14ac:dyDescent="0.3">
      <c r="A273" s="1">
        <v>124</v>
      </c>
      <c r="B273" s="1">
        <v>6976300</v>
      </c>
      <c r="C273" s="1">
        <v>473</v>
      </c>
      <c r="D273" s="1">
        <v>17655</v>
      </c>
      <c r="E273" s="1">
        <v>144390</v>
      </c>
      <c r="F273" s="1">
        <v>17022000</v>
      </c>
      <c r="G273" s="1">
        <v>763500</v>
      </c>
      <c r="H273" s="1">
        <v>1.485E+19</v>
      </c>
      <c r="I273" s="1">
        <v>208.83</v>
      </c>
      <c r="J273" s="1">
        <v>26.966000000000001</v>
      </c>
    </row>
    <row r="274" spans="1:10" x14ac:dyDescent="0.3">
      <c r="A274" s="1">
        <v>124.39</v>
      </c>
      <c r="B274" s="1">
        <v>6835600</v>
      </c>
      <c r="C274" s="1">
        <v>473</v>
      </c>
      <c r="D274" s="1">
        <v>19026</v>
      </c>
      <c r="E274" s="1">
        <v>143090</v>
      </c>
      <c r="F274" s="1">
        <v>18161000</v>
      </c>
      <c r="G274" s="1">
        <v>765500</v>
      </c>
      <c r="H274" s="1">
        <v>1.485E+19</v>
      </c>
      <c r="I274" s="1">
        <v>210.09</v>
      </c>
      <c r="J274" s="1">
        <v>27.113</v>
      </c>
    </row>
    <row r="275" spans="1:10" x14ac:dyDescent="0.3">
      <c r="A275" s="1">
        <v>124.78</v>
      </c>
      <c r="B275" s="1">
        <v>6695500</v>
      </c>
      <c r="C275" s="1">
        <v>473</v>
      </c>
      <c r="D275" s="1">
        <v>19878</v>
      </c>
      <c r="E275" s="1">
        <v>141530</v>
      </c>
      <c r="F275" s="1">
        <v>19451000</v>
      </c>
      <c r="G275" s="1">
        <v>771530</v>
      </c>
      <c r="H275" s="1">
        <v>1.485E+19</v>
      </c>
      <c r="I275" s="1">
        <v>211.32</v>
      </c>
      <c r="J275" s="1">
        <v>27.257999999999999</v>
      </c>
    </row>
    <row r="276" spans="1:10" x14ac:dyDescent="0.3">
      <c r="A276" s="1">
        <v>125.17</v>
      </c>
      <c r="B276" s="1">
        <v>6554700</v>
      </c>
      <c r="C276" s="1">
        <v>473</v>
      </c>
      <c r="D276" s="1">
        <v>20992</v>
      </c>
      <c r="E276" s="1">
        <v>141060</v>
      </c>
      <c r="F276" s="1">
        <v>20835000</v>
      </c>
      <c r="G276" s="1">
        <v>777610</v>
      </c>
      <c r="H276" s="1">
        <v>1.485E+19</v>
      </c>
      <c r="I276" s="1">
        <v>212.59</v>
      </c>
      <c r="J276" s="1">
        <v>27.405999999999999</v>
      </c>
    </row>
    <row r="277" spans="1:10" x14ac:dyDescent="0.3">
      <c r="A277" s="1">
        <v>125.56</v>
      </c>
      <c r="B277" s="1">
        <v>6412800</v>
      </c>
      <c r="C277" s="1">
        <v>473</v>
      </c>
      <c r="D277" s="1">
        <v>22260</v>
      </c>
      <c r="E277" s="1">
        <v>139270</v>
      </c>
      <c r="F277" s="1">
        <v>22322000</v>
      </c>
      <c r="G277" s="1">
        <v>783760</v>
      </c>
      <c r="H277" s="1">
        <v>1.485E+19</v>
      </c>
      <c r="I277" s="1">
        <v>213.84</v>
      </c>
      <c r="J277" s="1">
        <v>27.553000000000001</v>
      </c>
    </row>
    <row r="278" spans="1:10" x14ac:dyDescent="0.3">
      <c r="A278" s="1">
        <v>125.94</v>
      </c>
      <c r="B278" s="1">
        <v>6270600</v>
      </c>
      <c r="C278" s="1">
        <v>473</v>
      </c>
      <c r="D278" s="1">
        <v>23789</v>
      </c>
      <c r="E278" s="1">
        <v>139000</v>
      </c>
      <c r="F278" s="1">
        <v>23921000</v>
      </c>
      <c r="G278" s="1">
        <v>789970</v>
      </c>
      <c r="H278" s="1">
        <v>1.485E+19</v>
      </c>
      <c r="I278" s="1">
        <v>215.09</v>
      </c>
      <c r="J278" s="1">
        <v>27.7</v>
      </c>
    </row>
    <row r="279" spans="1:10" x14ac:dyDescent="0.3">
      <c r="A279" s="1">
        <v>126.33</v>
      </c>
      <c r="B279" s="1">
        <v>6127200</v>
      </c>
      <c r="C279" s="1">
        <v>473</v>
      </c>
      <c r="D279" s="1">
        <v>26628</v>
      </c>
      <c r="E279" s="1">
        <v>139720</v>
      </c>
      <c r="F279" s="1">
        <v>25642000</v>
      </c>
      <c r="G279" s="1">
        <v>796360</v>
      </c>
      <c r="H279" s="1">
        <v>1.485E+19</v>
      </c>
      <c r="I279" s="1">
        <v>216.36</v>
      </c>
      <c r="J279" s="1">
        <v>27.847999999999999</v>
      </c>
    </row>
    <row r="280" spans="1:10" x14ac:dyDescent="0.3">
      <c r="A280" s="1">
        <v>126.72</v>
      </c>
      <c r="B280" s="1">
        <v>5983600</v>
      </c>
      <c r="C280" s="1">
        <v>473</v>
      </c>
      <c r="D280" s="1">
        <v>27949</v>
      </c>
      <c r="E280" s="1">
        <v>137770</v>
      </c>
      <c r="F280" s="1">
        <v>27497000</v>
      </c>
      <c r="G280" s="1">
        <v>802990</v>
      </c>
      <c r="H280" s="1">
        <v>1.485E+19</v>
      </c>
      <c r="I280" s="1">
        <v>217.6</v>
      </c>
      <c r="J280" s="1">
        <v>27.995000000000001</v>
      </c>
    </row>
    <row r="281" spans="1:10" x14ac:dyDescent="0.3">
      <c r="A281" s="1">
        <v>127.11</v>
      </c>
      <c r="B281" s="1">
        <v>5839400</v>
      </c>
      <c r="C281" s="1">
        <v>473</v>
      </c>
      <c r="D281" s="1">
        <v>30063</v>
      </c>
      <c r="E281" s="1">
        <v>138040</v>
      </c>
      <c r="F281" s="1">
        <v>29498000</v>
      </c>
      <c r="G281" s="1">
        <v>809760</v>
      </c>
      <c r="H281" s="1">
        <v>1.485E+19</v>
      </c>
      <c r="I281" s="1">
        <v>218.84</v>
      </c>
      <c r="J281" s="1">
        <v>28.140999999999998</v>
      </c>
    </row>
    <row r="282" spans="1:10" x14ac:dyDescent="0.3">
      <c r="A282" s="1">
        <v>127.5</v>
      </c>
      <c r="B282" s="1">
        <v>5693200</v>
      </c>
      <c r="C282" s="1">
        <v>473</v>
      </c>
      <c r="D282" s="1">
        <v>32184</v>
      </c>
      <c r="E282" s="1">
        <v>138250</v>
      </c>
      <c r="F282" s="1">
        <v>31794000</v>
      </c>
      <c r="G282" s="1">
        <v>822510</v>
      </c>
      <c r="H282" s="1">
        <v>1.485E+19</v>
      </c>
      <c r="I282" s="1">
        <v>220.1</v>
      </c>
      <c r="J282" s="1">
        <v>28.29</v>
      </c>
    </row>
    <row r="283" spans="1:10" x14ac:dyDescent="0.3">
      <c r="A283" s="1">
        <v>127.89</v>
      </c>
      <c r="B283" s="1">
        <v>5546800</v>
      </c>
      <c r="C283" s="1">
        <v>473</v>
      </c>
      <c r="D283" s="1">
        <v>36480</v>
      </c>
      <c r="E283" s="1">
        <v>140040</v>
      </c>
      <c r="F283" s="1">
        <v>34507000</v>
      </c>
      <c r="G283" s="1">
        <v>839980</v>
      </c>
      <c r="H283" s="1">
        <v>1.485E+19</v>
      </c>
      <c r="I283" s="1">
        <v>221.37</v>
      </c>
      <c r="J283" s="1">
        <v>28.44</v>
      </c>
    </row>
    <row r="284" spans="1:10" x14ac:dyDescent="0.3">
      <c r="A284" s="1">
        <v>128.28</v>
      </c>
      <c r="B284" s="1">
        <v>5399500</v>
      </c>
      <c r="C284" s="1">
        <v>473</v>
      </c>
      <c r="D284" s="1">
        <v>48844</v>
      </c>
      <c r="E284" s="1">
        <v>144000</v>
      </c>
      <c r="F284" s="1">
        <v>36598000</v>
      </c>
      <c r="G284" s="1">
        <v>833340</v>
      </c>
      <c r="H284" s="1">
        <v>1.485E+19</v>
      </c>
      <c r="I284" s="1">
        <v>222.67</v>
      </c>
      <c r="J284" s="1">
        <v>28.594000000000001</v>
      </c>
    </row>
    <row r="285" spans="1:10" x14ac:dyDescent="0.3">
      <c r="A285" s="1">
        <v>128.66999999999999</v>
      </c>
      <c r="B285" s="1">
        <v>5251200</v>
      </c>
      <c r="C285" s="1">
        <v>473</v>
      </c>
      <c r="D285" s="1">
        <v>51622</v>
      </c>
      <c r="E285" s="1">
        <v>144370</v>
      </c>
      <c r="F285" s="1">
        <v>39851000</v>
      </c>
      <c r="G285" s="1">
        <v>850290</v>
      </c>
      <c r="H285" s="1">
        <v>1.485E+19</v>
      </c>
      <c r="I285" s="1">
        <v>223.98</v>
      </c>
      <c r="J285" s="1">
        <v>28.748999999999999</v>
      </c>
    </row>
    <row r="286" spans="1:10" x14ac:dyDescent="0.3">
      <c r="A286" s="1">
        <v>129.06</v>
      </c>
      <c r="B286" s="1">
        <v>5102700</v>
      </c>
      <c r="C286" s="1">
        <v>473</v>
      </c>
      <c r="D286" s="1">
        <v>109510</v>
      </c>
      <c r="E286" s="1">
        <v>150250</v>
      </c>
      <c r="F286" s="1">
        <v>49439000</v>
      </c>
      <c r="G286" s="1">
        <v>905520</v>
      </c>
      <c r="H286" s="1">
        <v>1.485E+19</v>
      </c>
      <c r="I286" s="1">
        <v>225.32</v>
      </c>
      <c r="J286" s="1">
        <v>28.908999999999999</v>
      </c>
    </row>
    <row r="287" spans="1:10" x14ac:dyDescent="0.3">
      <c r="A287" s="1">
        <v>129.44</v>
      </c>
      <c r="B287" s="1">
        <v>4949200</v>
      </c>
      <c r="C287" s="1">
        <v>473</v>
      </c>
      <c r="D287" s="1">
        <v>155520</v>
      </c>
      <c r="E287" s="1">
        <v>155490</v>
      </c>
      <c r="F287" s="1">
        <v>54387000</v>
      </c>
      <c r="G287" s="1">
        <v>920310</v>
      </c>
      <c r="H287" s="1">
        <v>1.485E+19</v>
      </c>
      <c r="I287" s="1">
        <v>226.7</v>
      </c>
      <c r="J287" s="1">
        <v>29.073</v>
      </c>
    </row>
    <row r="288" spans="1:10" x14ac:dyDescent="0.3">
      <c r="A288" s="1">
        <v>129.83000000000001</v>
      </c>
      <c r="B288" s="1">
        <v>4797700</v>
      </c>
      <c r="C288" s="1">
        <v>473</v>
      </c>
      <c r="D288" s="1">
        <v>281010</v>
      </c>
      <c r="E288" s="1">
        <v>155670</v>
      </c>
      <c r="F288" s="1">
        <v>76195000</v>
      </c>
      <c r="G288" s="1">
        <v>929730</v>
      </c>
      <c r="H288" s="1">
        <v>1.485E+19</v>
      </c>
      <c r="I288" s="1">
        <v>228.07</v>
      </c>
      <c r="J288" s="1">
        <v>29.238</v>
      </c>
    </row>
    <row r="289" spans="1:10" x14ac:dyDescent="0.3">
      <c r="A289" s="1">
        <v>130.22</v>
      </c>
      <c r="B289" s="1">
        <v>4643400</v>
      </c>
      <c r="C289" s="1">
        <v>473</v>
      </c>
      <c r="D289" s="1">
        <v>1224600</v>
      </c>
      <c r="E289" s="1">
        <v>161050</v>
      </c>
      <c r="F289" s="1">
        <v>275270000</v>
      </c>
      <c r="G289" s="1">
        <v>1070100</v>
      </c>
      <c r="H289" s="1">
        <v>1.485E+19</v>
      </c>
      <c r="I289" s="1">
        <v>229.46</v>
      </c>
      <c r="J289" s="1">
        <v>29.405999999999999</v>
      </c>
    </row>
    <row r="290" spans="1:10" x14ac:dyDescent="0.3">
      <c r="A290" s="1">
        <v>130.61000000000001</v>
      </c>
      <c r="B290" s="1">
        <v>4485800</v>
      </c>
      <c r="C290" s="1">
        <v>473</v>
      </c>
      <c r="D290" s="1">
        <v>650920</v>
      </c>
      <c r="E290" s="1">
        <v>164940</v>
      </c>
      <c r="F290" s="1">
        <v>726420000</v>
      </c>
      <c r="G290" s="1">
        <v>1107100</v>
      </c>
      <c r="H290" s="1">
        <v>1.485E+19</v>
      </c>
      <c r="I290" s="1">
        <v>230.85</v>
      </c>
      <c r="J290" s="1">
        <v>29.576000000000001</v>
      </c>
    </row>
    <row r="291" spans="1:10" x14ac:dyDescent="0.3">
      <c r="A291" s="1">
        <v>131</v>
      </c>
      <c r="B291" s="1">
        <v>4325700</v>
      </c>
      <c r="C291" s="1">
        <v>473</v>
      </c>
      <c r="D291" s="1">
        <v>1275700</v>
      </c>
      <c r="E291" s="1">
        <v>165730</v>
      </c>
      <c r="F291" s="1">
        <v>557850000</v>
      </c>
      <c r="G291" s="1">
        <v>1154800</v>
      </c>
      <c r="H291" s="1">
        <v>1.485E+19</v>
      </c>
      <c r="I291" s="1">
        <v>232.24</v>
      </c>
      <c r="J291" s="1">
        <v>29.747</v>
      </c>
    </row>
    <row r="292" spans="1:10" x14ac:dyDescent="0.3">
      <c r="A292" s="1">
        <v>131.38999999999999</v>
      </c>
      <c r="B292" s="1">
        <v>4160500</v>
      </c>
      <c r="C292" s="1">
        <v>473</v>
      </c>
      <c r="D292" s="1">
        <v>6015700</v>
      </c>
      <c r="E292" s="1">
        <v>169550</v>
      </c>
      <c r="F292" s="1">
        <v>1456900000</v>
      </c>
      <c r="G292" s="1">
        <v>1205900</v>
      </c>
      <c r="H292" s="1">
        <v>1.485E+19</v>
      </c>
      <c r="I292" s="1">
        <v>233.64</v>
      </c>
      <c r="J292" s="1">
        <v>29.920999999999999</v>
      </c>
    </row>
    <row r="293" spans="1:10" x14ac:dyDescent="0.3">
      <c r="A293" s="1">
        <v>131.78</v>
      </c>
      <c r="B293" s="1">
        <v>3995300</v>
      </c>
      <c r="C293" s="1">
        <v>473</v>
      </c>
      <c r="D293" s="1">
        <v>4251000</v>
      </c>
      <c r="E293" s="1">
        <v>168330</v>
      </c>
      <c r="F293" s="1">
        <v>2584100000</v>
      </c>
      <c r="G293" s="1">
        <v>1196300</v>
      </c>
      <c r="H293" s="1">
        <v>1.485E+19</v>
      </c>
      <c r="I293" s="1">
        <v>235.03</v>
      </c>
      <c r="J293" s="1">
        <v>30.094000000000001</v>
      </c>
    </row>
    <row r="294" spans="1:10" x14ac:dyDescent="0.3">
      <c r="A294" s="1">
        <v>132.16999999999999</v>
      </c>
      <c r="B294" s="1">
        <v>3826700</v>
      </c>
      <c r="C294" s="1">
        <v>473</v>
      </c>
      <c r="D294" s="1">
        <v>6808400</v>
      </c>
      <c r="E294" s="1">
        <v>170580</v>
      </c>
      <c r="F294" s="1">
        <v>4354100000</v>
      </c>
      <c r="G294" s="1">
        <v>1309700</v>
      </c>
      <c r="H294" s="1">
        <v>1.485E+19</v>
      </c>
      <c r="I294" s="1">
        <v>236.47</v>
      </c>
      <c r="J294" s="1">
        <v>30.274000000000001</v>
      </c>
    </row>
    <row r="295" spans="1:10" x14ac:dyDescent="0.3">
      <c r="A295" s="1">
        <v>132.56</v>
      </c>
      <c r="B295" s="1">
        <v>3653500</v>
      </c>
      <c r="C295" s="1">
        <v>473</v>
      </c>
      <c r="D295" s="1">
        <v>5052700</v>
      </c>
      <c r="E295" s="1">
        <v>177590</v>
      </c>
      <c r="F295" s="1">
        <v>9025200000</v>
      </c>
      <c r="G295" s="1">
        <v>1336900</v>
      </c>
      <c r="H295" s="1">
        <v>1.485E+19</v>
      </c>
      <c r="I295" s="1">
        <v>237.9</v>
      </c>
      <c r="J295" s="1">
        <v>30.454000000000001</v>
      </c>
    </row>
    <row r="296" spans="1:10" x14ac:dyDescent="0.3">
      <c r="A296" s="1">
        <v>132.94</v>
      </c>
      <c r="B296" s="1">
        <v>3478100</v>
      </c>
      <c r="C296" s="1">
        <v>473</v>
      </c>
      <c r="D296" s="1">
        <v>4472800</v>
      </c>
      <c r="E296" s="1">
        <v>178560</v>
      </c>
      <c r="F296" s="1">
        <v>9657800000</v>
      </c>
      <c r="G296" s="1">
        <v>1370100</v>
      </c>
      <c r="H296" s="1">
        <v>1.485E+19</v>
      </c>
      <c r="I296" s="1">
        <v>239.31</v>
      </c>
      <c r="J296" s="1">
        <v>30.634</v>
      </c>
    </row>
    <row r="297" spans="1:10" x14ac:dyDescent="0.3">
      <c r="A297" s="1">
        <v>133.33000000000001</v>
      </c>
      <c r="B297" s="1">
        <v>3298300</v>
      </c>
      <c r="C297" s="1">
        <v>473</v>
      </c>
      <c r="D297" s="1">
        <v>28296000</v>
      </c>
      <c r="E297" s="1">
        <v>180760</v>
      </c>
      <c r="F297" s="1">
        <v>8164100000</v>
      </c>
      <c r="G297" s="1">
        <v>1395200</v>
      </c>
      <c r="H297" s="1">
        <v>1.485E+19</v>
      </c>
      <c r="I297" s="1">
        <v>240.74</v>
      </c>
      <c r="J297" s="1">
        <v>30.815999999999999</v>
      </c>
    </row>
    <row r="298" spans="1:10" x14ac:dyDescent="0.3">
      <c r="A298" s="1">
        <v>133.72</v>
      </c>
      <c r="B298" s="1">
        <v>3117300</v>
      </c>
      <c r="C298" s="1">
        <v>473</v>
      </c>
      <c r="D298" s="1">
        <v>20519000</v>
      </c>
      <c r="E298" s="1">
        <v>179100</v>
      </c>
      <c r="F298" s="1">
        <v>10839000000</v>
      </c>
      <c r="G298" s="1">
        <v>1430600</v>
      </c>
      <c r="H298" s="1">
        <v>1.485E+19</v>
      </c>
      <c r="I298" s="1">
        <v>242.12</v>
      </c>
      <c r="J298" s="1">
        <v>30.995999999999999</v>
      </c>
    </row>
    <row r="299" spans="1:10" x14ac:dyDescent="0.3">
      <c r="A299" s="1">
        <v>134.11000000000001</v>
      </c>
      <c r="B299" s="1">
        <v>2933800</v>
      </c>
      <c r="C299" s="1">
        <v>473</v>
      </c>
      <c r="D299" s="1">
        <v>8216400</v>
      </c>
      <c r="E299" s="1">
        <v>180050</v>
      </c>
      <c r="F299" s="1">
        <v>18805000000</v>
      </c>
      <c r="G299" s="1">
        <v>1608600</v>
      </c>
      <c r="H299" s="1">
        <v>1.485E+19</v>
      </c>
      <c r="I299" s="1">
        <v>243.53</v>
      </c>
      <c r="J299" s="1">
        <v>31.178999999999998</v>
      </c>
    </row>
    <row r="300" spans="1:10" x14ac:dyDescent="0.3">
      <c r="A300" s="1">
        <v>134.5</v>
      </c>
      <c r="B300" s="1">
        <v>2744700</v>
      </c>
      <c r="C300" s="1">
        <v>473</v>
      </c>
      <c r="D300" s="1">
        <v>10463000</v>
      </c>
      <c r="E300" s="1">
        <v>185840</v>
      </c>
      <c r="F300" s="1">
        <v>16456000000</v>
      </c>
      <c r="G300" s="1">
        <v>1609800</v>
      </c>
      <c r="H300" s="1">
        <v>1.485E+19</v>
      </c>
      <c r="I300" s="1">
        <v>244.94</v>
      </c>
      <c r="J300" s="1">
        <v>31.363</v>
      </c>
    </row>
    <row r="301" spans="1:10" x14ac:dyDescent="0.3">
      <c r="A301" s="1">
        <v>134.88999999999999</v>
      </c>
      <c r="B301" s="1">
        <v>2555300</v>
      </c>
      <c r="C301" s="1">
        <v>473</v>
      </c>
      <c r="D301" s="1">
        <v>9743200</v>
      </c>
      <c r="E301" s="1">
        <v>188430</v>
      </c>
      <c r="F301" s="1">
        <v>20837000000</v>
      </c>
      <c r="G301" s="1">
        <v>1686400</v>
      </c>
      <c r="H301" s="1">
        <v>1.485E+19</v>
      </c>
      <c r="I301" s="1">
        <v>246.35</v>
      </c>
      <c r="J301" s="1">
        <v>31.547999999999998</v>
      </c>
    </row>
    <row r="302" spans="1:10" x14ac:dyDescent="0.3">
      <c r="A302" s="1">
        <v>135.28</v>
      </c>
      <c r="B302" s="1">
        <v>2364000</v>
      </c>
      <c r="C302" s="1">
        <v>473</v>
      </c>
      <c r="D302" s="1">
        <v>25980000</v>
      </c>
      <c r="E302" s="1">
        <v>192180</v>
      </c>
      <c r="F302" s="1">
        <v>12548000000</v>
      </c>
      <c r="G302" s="1">
        <v>1691100</v>
      </c>
      <c r="H302" s="1">
        <v>1.485E+19</v>
      </c>
      <c r="I302" s="1">
        <v>247.8</v>
      </c>
      <c r="J302" s="1">
        <v>31.739000000000001</v>
      </c>
    </row>
    <row r="303" spans="1:10" x14ac:dyDescent="0.3">
      <c r="A303" s="1">
        <v>135.66999999999999</v>
      </c>
      <c r="B303" s="1">
        <v>2171600</v>
      </c>
      <c r="C303" s="1">
        <v>473</v>
      </c>
      <c r="D303" s="1">
        <v>16278000</v>
      </c>
      <c r="E303" s="1">
        <v>195050</v>
      </c>
      <c r="F303" s="1">
        <v>18999000000</v>
      </c>
      <c r="G303" s="1">
        <v>1681500</v>
      </c>
      <c r="H303" s="1">
        <v>1.485E+19</v>
      </c>
      <c r="I303" s="1">
        <v>249.22</v>
      </c>
      <c r="J303" s="1">
        <v>31.925999999999998</v>
      </c>
    </row>
    <row r="304" spans="1:10" x14ac:dyDescent="0.3">
      <c r="A304" s="1">
        <v>136.06</v>
      </c>
      <c r="B304" s="1">
        <v>1978500</v>
      </c>
      <c r="C304" s="1">
        <v>473</v>
      </c>
      <c r="D304" s="1">
        <v>8505100</v>
      </c>
      <c r="E304" s="1">
        <v>198870</v>
      </c>
      <c r="F304" s="1">
        <v>22092000000</v>
      </c>
      <c r="G304" s="1">
        <v>1781000</v>
      </c>
      <c r="H304" s="1">
        <v>1.485E+19</v>
      </c>
      <c r="I304" s="1">
        <v>250.67</v>
      </c>
      <c r="J304" s="1">
        <v>32.116999999999997</v>
      </c>
    </row>
    <row r="305" spans="1:10" x14ac:dyDescent="0.3">
      <c r="A305" s="1">
        <v>136.44</v>
      </c>
      <c r="B305" s="1">
        <v>1780000</v>
      </c>
      <c r="C305" s="1">
        <v>473</v>
      </c>
      <c r="D305" s="1">
        <v>16460000</v>
      </c>
      <c r="E305" s="1">
        <v>200810</v>
      </c>
      <c r="F305" s="1">
        <v>27574000000</v>
      </c>
      <c r="G305" s="1">
        <v>1798400</v>
      </c>
      <c r="H305" s="1">
        <v>1.485E+19</v>
      </c>
      <c r="I305" s="1">
        <v>252.09</v>
      </c>
      <c r="J305" s="1">
        <v>32.305999999999997</v>
      </c>
    </row>
    <row r="306" spans="1:10" x14ac:dyDescent="0.3">
      <c r="A306" s="1">
        <v>136.83000000000001</v>
      </c>
      <c r="B306" s="1">
        <v>1586300</v>
      </c>
      <c r="C306" s="1">
        <v>473</v>
      </c>
      <c r="D306" s="1">
        <v>22999000</v>
      </c>
      <c r="E306" s="1">
        <v>198700</v>
      </c>
      <c r="F306" s="1">
        <v>24511000000</v>
      </c>
      <c r="G306" s="1">
        <v>1711800</v>
      </c>
      <c r="H306" s="1">
        <v>1.485E+19</v>
      </c>
      <c r="I306" s="1">
        <v>253.49</v>
      </c>
      <c r="J306" s="1">
        <v>32.491999999999997</v>
      </c>
    </row>
    <row r="307" spans="1:10" x14ac:dyDescent="0.3">
      <c r="A307" s="1">
        <v>137.22</v>
      </c>
      <c r="B307" s="1">
        <v>1391000</v>
      </c>
      <c r="C307" s="1">
        <v>473</v>
      </c>
      <c r="D307" s="1">
        <v>22889000</v>
      </c>
      <c r="E307" s="1">
        <v>200140</v>
      </c>
      <c r="F307" s="1">
        <v>24187000000</v>
      </c>
      <c r="G307" s="1">
        <v>1769900</v>
      </c>
      <c r="H307" s="1">
        <v>1.485E+19</v>
      </c>
      <c r="I307" s="1">
        <v>254.91</v>
      </c>
      <c r="J307" s="1">
        <v>32.682000000000002</v>
      </c>
    </row>
    <row r="308" spans="1:10" x14ac:dyDescent="0.3">
      <c r="A308" s="1">
        <v>137.61000000000001</v>
      </c>
      <c r="B308" s="1">
        <v>1195200</v>
      </c>
      <c r="C308" s="1">
        <v>473</v>
      </c>
      <c r="D308" s="1">
        <v>9676200</v>
      </c>
      <c r="E308" s="1">
        <v>201170</v>
      </c>
      <c r="F308" s="1">
        <v>36858000000</v>
      </c>
      <c r="G308" s="1">
        <v>1773700</v>
      </c>
      <c r="H308" s="1">
        <v>1.485E+19</v>
      </c>
      <c r="I308" s="1">
        <v>256.3</v>
      </c>
      <c r="J308" s="1">
        <v>32.866999999999997</v>
      </c>
    </row>
    <row r="309" spans="1:10" x14ac:dyDescent="0.3">
      <c r="A309" s="1">
        <v>138</v>
      </c>
      <c r="B309" s="1">
        <v>999160</v>
      </c>
      <c r="C309" s="1">
        <v>473</v>
      </c>
      <c r="D309" s="1">
        <v>9067600</v>
      </c>
      <c r="E309" s="1">
        <v>204830</v>
      </c>
      <c r="F309" s="1">
        <v>19110000000</v>
      </c>
      <c r="G309" s="1">
        <v>1648300</v>
      </c>
      <c r="H309" s="1">
        <v>1.485E+19</v>
      </c>
      <c r="I309" s="1">
        <v>257.7</v>
      </c>
      <c r="J309" s="1">
        <v>33.054000000000002</v>
      </c>
    </row>
    <row r="310" spans="1:10" x14ac:dyDescent="0.3">
      <c r="A310" s="1">
        <v>138.38999999999999</v>
      </c>
      <c r="B310" s="1">
        <v>802250</v>
      </c>
      <c r="C310" s="1">
        <v>473</v>
      </c>
      <c r="D310" s="1">
        <v>8578100</v>
      </c>
      <c r="E310" s="1">
        <v>209520</v>
      </c>
      <c r="F310" s="1">
        <v>13851000000</v>
      </c>
      <c r="G310" s="1">
        <v>1650600</v>
      </c>
      <c r="H310" s="1">
        <v>1.485E+19</v>
      </c>
      <c r="I310" s="1">
        <v>259.14</v>
      </c>
      <c r="J310" s="1">
        <v>33.243000000000002</v>
      </c>
    </row>
    <row r="311" spans="1:10" x14ac:dyDescent="0.3">
      <c r="A311" s="1">
        <v>138.78</v>
      </c>
      <c r="B311" s="1">
        <v>612030</v>
      </c>
      <c r="C311" s="1">
        <v>473</v>
      </c>
      <c r="D311" s="1">
        <v>29395000</v>
      </c>
      <c r="E311" s="1">
        <v>222060</v>
      </c>
      <c r="F311" s="1">
        <v>8002400000</v>
      </c>
      <c r="G311" s="1">
        <v>1542300</v>
      </c>
      <c r="H311" s="1">
        <v>1.485E+19</v>
      </c>
      <c r="I311" s="1">
        <v>260.58999999999997</v>
      </c>
      <c r="J311" s="1">
        <v>33.433</v>
      </c>
    </row>
    <row r="312" spans="1:10" x14ac:dyDescent="0.3">
      <c r="A312" s="1">
        <v>139.16999999999999</v>
      </c>
      <c r="B312" s="1">
        <v>425170</v>
      </c>
      <c r="C312" s="1">
        <v>473</v>
      </c>
      <c r="D312" s="1">
        <v>107930000</v>
      </c>
      <c r="E312" s="1">
        <v>244900</v>
      </c>
      <c r="F312" s="1">
        <v>17301000000</v>
      </c>
      <c r="G312" s="1">
        <v>1644000</v>
      </c>
      <c r="H312" s="1">
        <v>1.485E+19</v>
      </c>
      <c r="I312" s="1">
        <v>262.17</v>
      </c>
      <c r="J312" s="1">
        <v>33.637999999999998</v>
      </c>
    </row>
    <row r="313" spans="1:10" x14ac:dyDescent="0.3">
      <c r="A313" s="1">
        <v>139.56</v>
      </c>
      <c r="B313" s="1">
        <v>241910</v>
      </c>
      <c r="C313" s="1">
        <v>473</v>
      </c>
      <c r="D313" s="1">
        <v>1070000000</v>
      </c>
      <c r="E313" s="1">
        <v>281630</v>
      </c>
      <c r="F313" s="1">
        <v>160510000000</v>
      </c>
      <c r="G313" s="1">
        <v>2153800</v>
      </c>
      <c r="H313" s="1">
        <v>1.485E+19</v>
      </c>
      <c r="I313" s="1">
        <v>263.92</v>
      </c>
      <c r="J313" s="1">
        <v>33.866</v>
      </c>
    </row>
    <row r="314" spans="1:10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O18"/>
  <sheetViews>
    <sheetView tabSelected="1" zoomScale="85" zoomScaleNormal="85" workbookViewId="0">
      <selection activeCell="L29" sqref="L29"/>
    </sheetView>
  </sheetViews>
  <sheetFormatPr defaultRowHeight="16.5" x14ac:dyDescent="0.3"/>
  <cols>
    <col min="12" max="12" width="10.25" bestFit="1" customWidth="1"/>
    <col min="13" max="13" width="10.75" bestFit="1" customWidth="1"/>
  </cols>
  <sheetData>
    <row r="4" spans="10:15" ht="17.25" x14ac:dyDescent="0.3">
      <c r="J4" s="4" t="s">
        <v>11</v>
      </c>
      <c r="K4" s="4"/>
      <c r="L4" s="6">
        <v>39.5</v>
      </c>
    </row>
    <row r="5" spans="10:15" ht="17.25" x14ac:dyDescent="0.3">
      <c r="J5" s="4" t="s">
        <v>12</v>
      </c>
      <c r="L5" s="6">
        <v>110</v>
      </c>
    </row>
    <row r="6" spans="10:15" ht="17.25" x14ac:dyDescent="0.3">
      <c r="J6" s="4" t="s">
        <v>10</v>
      </c>
      <c r="L6" s="5">
        <f>L5-L4</f>
        <v>70.5</v>
      </c>
    </row>
    <row r="7" spans="10:15" ht="17.25" x14ac:dyDescent="0.3">
      <c r="J7" s="3"/>
    </row>
    <row r="8" spans="10:15" ht="17.25" x14ac:dyDescent="0.3">
      <c r="J8" s="3" t="s">
        <v>15</v>
      </c>
      <c r="M8" s="6">
        <v>11300000</v>
      </c>
    </row>
    <row r="9" spans="10:15" ht="17.25" x14ac:dyDescent="0.3">
      <c r="J9" s="3" t="s">
        <v>14</v>
      </c>
      <c r="M9" s="5"/>
    </row>
    <row r="10" spans="10:15" ht="17.25" x14ac:dyDescent="0.3">
      <c r="J10" s="3" t="s">
        <v>13</v>
      </c>
      <c r="M10" s="5">
        <f>M9-M8</f>
        <v>-11300000</v>
      </c>
    </row>
    <row r="12" spans="10:15" ht="17.25" x14ac:dyDescent="0.3">
      <c r="J12" s="3" t="s">
        <v>16</v>
      </c>
    </row>
    <row r="13" spans="10:15" ht="17.25" x14ac:dyDescent="0.3">
      <c r="J13" s="3"/>
      <c r="K13" s="6" t="s">
        <v>17</v>
      </c>
      <c r="L13" s="6" t="s">
        <v>18</v>
      </c>
      <c r="M13" s="6" t="s">
        <v>19</v>
      </c>
      <c r="N13" s="7" t="s">
        <v>20</v>
      </c>
      <c r="O13" s="6" t="s">
        <v>21</v>
      </c>
    </row>
    <row r="14" spans="10:15" ht="17.25" x14ac:dyDescent="0.3">
      <c r="J14" s="3" t="s">
        <v>22</v>
      </c>
      <c r="K14" s="1">
        <f>82.6+5</f>
        <v>87.6</v>
      </c>
      <c r="L14">
        <v>83.805999999999997</v>
      </c>
      <c r="M14">
        <v>12486000</v>
      </c>
      <c r="N14">
        <v>76.805999999999997</v>
      </c>
      <c r="O14">
        <f>L14-N14</f>
        <v>7</v>
      </c>
    </row>
    <row r="15" spans="10:15" ht="17.25" x14ac:dyDescent="0.3">
      <c r="J15" s="3" t="s">
        <v>23</v>
      </c>
      <c r="K15" s="1">
        <f>82.6+11</f>
        <v>93.6</v>
      </c>
      <c r="L15">
        <v>93.611999999999995</v>
      </c>
      <c r="M15">
        <v>12068000</v>
      </c>
      <c r="N15">
        <v>62.805999999999997</v>
      </c>
      <c r="O15">
        <f t="shared" ref="O15:O18" si="0">L15-N15</f>
        <v>30.805999999999997</v>
      </c>
    </row>
    <row r="16" spans="10:15" ht="17.25" x14ac:dyDescent="0.3">
      <c r="J16" s="3" t="s">
        <v>24</v>
      </c>
      <c r="K16" s="1">
        <f>82.6+17</f>
        <v>99.6</v>
      </c>
      <c r="L16">
        <v>99.212000000000003</v>
      </c>
      <c r="M16">
        <v>11819000</v>
      </c>
      <c r="N16">
        <v>55.027999999999999</v>
      </c>
      <c r="O16">
        <f t="shared" si="0"/>
        <v>44.184000000000005</v>
      </c>
    </row>
    <row r="17" spans="10:15" ht="17.25" x14ac:dyDescent="0.3">
      <c r="J17" s="3" t="s">
        <v>25</v>
      </c>
      <c r="K17" s="1">
        <f>82.6+23</f>
        <v>105.6</v>
      </c>
      <c r="L17">
        <v>105.7</v>
      </c>
      <c r="M17">
        <v>11516000</v>
      </c>
      <c r="N17">
        <v>44.917000000000002</v>
      </c>
      <c r="O17">
        <f t="shared" si="0"/>
        <v>60.783000000000001</v>
      </c>
    </row>
    <row r="18" spans="10:15" ht="17.25" x14ac:dyDescent="0.3">
      <c r="J18" s="3" t="s">
        <v>26</v>
      </c>
      <c r="K18" s="1">
        <f>82.6+28</f>
        <v>110.6</v>
      </c>
      <c r="L18" s="1">
        <v>110</v>
      </c>
      <c r="M18">
        <v>11270000</v>
      </c>
      <c r="N18">
        <v>39.5</v>
      </c>
      <c r="O18">
        <f t="shared" si="0"/>
        <v>70.5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Axial raw data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2019-06-11T08:10:50Z</dcterms:created>
  <dcterms:modified xsi:type="dcterms:W3CDTF">2019-07-31T02:07:45Z</dcterms:modified>
</cp:coreProperties>
</file>