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390" yWindow="660" windowWidth="20775" windowHeight="858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W45" i="1" l="1"/>
  <c r="X45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2" i="1"/>
  <c r="V45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2" i="1"/>
  <c r="U45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2" i="1"/>
  <c r="L3" i="1"/>
  <c r="M3" i="1"/>
  <c r="N3" i="1"/>
  <c r="O3" i="1"/>
  <c r="P3" i="1"/>
  <c r="Q3" i="1"/>
  <c r="R3" i="1"/>
  <c r="S3" i="1"/>
  <c r="L4" i="1"/>
  <c r="M4" i="1"/>
  <c r="N4" i="1"/>
  <c r="O4" i="1"/>
  <c r="P4" i="1"/>
  <c r="Q4" i="1"/>
  <c r="R4" i="1"/>
  <c r="S4" i="1"/>
  <c r="L5" i="1"/>
  <c r="M5" i="1"/>
  <c r="N5" i="1"/>
  <c r="O5" i="1"/>
  <c r="P5" i="1"/>
  <c r="Q5" i="1"/>
  <c r="R5" i="1"/>
  <c r="S5" i="1"/>
  <c r="L6" i="1"/>
  <c r="M6" i="1"/>
  <c r="N6" i="1"/>
  <c r="O6" i="1"/>
  <c r="P6" i="1"/>
  <c r="Q6" i="1"/>
  <c r="R6" i="1"/>
  <c r="S6" i="1"/>
  <c r="L7" i="1"/>
  <c r="M7" i="1"/>
  <c r="N7" i="1"/>
  <c r="O7" i="1"/>
  <c r="P7" i="1"/>
  <c r="Q7" i="1"/>
  <c r="R7" i="1"/>
  <c r="S7" i="1"/>
  <c r="L8" i="1"/>
  <c r="M8" i="1"/>
  <c r="N8" i="1"/>
  <c r="O8" i="1"/>
  <c r="P8" i="1"/>
  <c r="Q8" i="1"/>
  <c r="R8" i="1"/>
  <c r="S8" i="1"/>
  <c r="L9" i="1"/>
  <c r="M9" i="1"/>
  <c r="N9" i="1"/>
  <c r="O9" i="1"/>
  <c r="P9" i="1"/>
  <c r="Q9" i="1"/>
  <c r="R9" i="1"/>
  <c r="S9" i="1"/>
  <c r="L10" i="1"/>
  <c r="M10" i="1"/>
  <c r="N10" i="1"/>
  <c r="O10" i="1"/>
  <c r="P10" i="1"/>
  <c r="Q10" i="1"/>
  <c r="R10" i="1"/>
  <c r="S10" i="1"/>
  <c r="L11" i="1"/>
  <c r="M11" i="1"/>
  <c r="N11" i="1"/>
  <c r="O11" i="1"/>
  <c r="P11" i="1"/>
  <c r="Q11" i="1"/>
  <c r="R11" i="1"/>
  <c r="S11" i="1"/>
  <c r="L12" i="1"/>
  <c r="M12" i="1"/>
  <c r="N12" i="1"/>
  <c r="O12" i="1"/>
  <c r="P12" i="1"/>
  <c r="Q12" i="1"/>
  <c r="R12" i="1"/>
  <c r="S12" i="1"/>
  <c r="L13" i="1"/>
  <c r="M13" i="1"/>
  <c r="N13" i="1"/>
  <c r="O13" i="1"/>
  <c r="P13" i="1"/>
  <c r="Q13" i="1"/>
  <c r="R13" i="1"/>
  <c r="S13" i="1"/>
  <c r="L14" i="1"/>
  <c r="M14" i="1"/>
  <c r="N14" i="1"/>
  <c r="O14" i="1"/>
  <c r="P14" i="1"/>
  <c r="Q14" i="1"/>
  <c r="R14" i="1"/>
  <c r="S14" i="1"/>
  <c r="L15" i="1"/>
  <c r="M15" i="1"/>
  <c r="N15" i="1"/>
  <c r="O15" i="1"/>
  <c r="P15" i="1"/>
  <c r="Q15" i="1"/>
  <c r="R15" i="1"/>
  <c r="S15" i="1"/>
  <c r="L16" i="1"/>
  <c r="M16" i="1"/>
  <c r="N16" i="1"/>
  <c r="O16" i="1"/>
  <c r="P16" i="1"/>
  <c r="Q16" i="1"/>
  <c r="R16" i="1"/>
  <c r="S16" i="1"/>
  <c r="L17" i="1"/>
  <c r="M17" i="1"/>
  <c r="N17" i="1"/>
  <c r="O17" i="1"/>
  <c r="P17" i="1"/>
  <c r="Q17" i="1"/>
  <c r="R17" i="1"/>
  <c r="S17" i="1"/>
  <c r="L18" i="1"/>
  <c r="M18" i="1"/>
  <c r="N18" i="1"/>
  <c r="O18" i="1"/>
  <c r="P18" i="1"/>
  <c r="Q18" i="1"/>
  <c r="R18" i="1"/>
  <c r="S18" i="1"/>
  <c r="L19" i="1"/>
  <c r="M19" i="1"/>
  <c r="N19" i="1"/>
  <c r="O19" i="1"/>
  <c r="P19" i="1"/>
  <c r="Q19" i="1"/>
  <c r="R19" i="1"/>
  <c r="S19" i="1"/>
  <c r="L20" i="1"/>
  <c r="M20" i="1"/>
  <c r="N20" i="1"/>
  <c r="O20" i="1"/>
  <c r="P20" i="1"/>
  <c r="Q20" i="1"/>
  <c r="R20" i="1"/>
  <c r="S20" i="1"/>
  <c r="L21" i="1"/>
  <c r="M21" i="1"/>
  <c r="N21" i="1"/>
  <c r="O21" i="1"/>
  <c r="P21" i="1"/>
  <c r="Q21" i="1"/>
  <c r="R21" i="1"/>
  <c r="S21" i="1"/>
  <c r="L22" i="1"/>
  <c r="M22" i="1"/>
  <c r="N22" i="1"/>
  <c r="O22" i="1"/>
  <c r="P22" i="1"/>
  <c r="Q22" i="1"/>
  <c r="R22" i="1"/>
  <c r="S22" i="1"/>
  <c r="L23" i="1"/>
  <c r="M23" i="1"/>
  <c r="N23" i="1"/>
  <c r="O23" i="1"/>
  <c r="P23" i="1"/>
  <c r="Q23" i="1"/>
  <c r="R23" i="1"/>
  <c r="S23" i="1"/>
  <c r="L24" i="1"/>
  <c r="M24" i="1"/>
  <c r="N24" i="1"/>
  <c r="O24" i="1"/>
  <c r="P24" i="1"/>
  <c r="Q24" i="1"/>
  <c r="R24" i="1"/>
  <c r="S24" i="1"/>
  <c r="L25" i="1"/>
  <c r="M25" i="1"/>
  <c r="N25" i="1"/>
  <c r="O25" i="1"/>
  <c r="P25" i="1"/>
  <c r="Q25" i="1"/>
  <c r="R25" i="1"/>
  <c r="S25" i="1"/>
  <c r="L26" i="1"/>
  <c r="M26" i="1"/>
  <c r="N26" i="1"/>
  <c r="O26" i="1"/>
  <c r="P26" i="1"/>
  <c r="Q26" i="1"/>
  <c r="R26" i="1"/>
  <c r="S26" i="1"/>
  <c r="L27" i="1"/>
  <c r="M27" i="1"/>
  <c r="N27" i="1"/>
  <c r="O27" i="1"/>
  <c r="P27" i="1"/>
  <c r="Q27" i="1"/>
  <c r="R27" i="1"/>
  <c r="S27" i="1"/>
  <c r="L28" i="1"/>
  <c r="M28" i="1"/>
  <c r="N28" i="1"/>
  <c r="O28" i="1"/>
  <c r="P28" i="1"/>
  <c r="Q28" i="1"/>
  <c r="R28" i="1"/>
  <c r="S28" i="1"/>
  <c r="L29" i="1"/>
  <c r="M29" i="1"/>
  <c r="N29" i="1"/>
  <c r="O29" i="1"/>
  <c r="P29" i="1"/>
  <c r="Q29" i="1"/>
  <c r="R29" i="1"/>
  <c r="S29" i="1"/>
  <c r="L30" i="1"/>
  <c r="M30" i="1"/>
  <c r="N30" i="1"/>
  <c r="O30" i="1"/>
  <c r="P30" i="1"/>
  <c r="Q30" i="1"/>
  <c r="R30" i="1"/>
  <c r="S30" i="1"/>
  <c r="L31" i="1"/>
  <c r="M31" i="1"/>
  <c r="N31" i="1"/>
  <c r="O31" i="1"/>
  <c r="P31" i="1"/>
  <c r="Q31" i="1"/>
  <c r="R31" i="1"/>
  <c r="S31" i="1"/>
  <c r="L32" i="1"/>
  <c r="M32" i="1"/>
  <c r="N32" i="1"/>
  <c r="O32" i="1"/>
  <c r="P32" i="1"/>
  <c r="Q32" i="1"/>
  <c r="R32" i="1"/>
  <c r="S32" i="1"/>
  <c r="L33" i="1"/>
  <c r="M33" i="1"/>
  <c r="N33" i="1"/>
  <c r="O33" i="1"/>
  <c r="P33" i="1"/>
  <c r="Q33" i="1"/>
  <c r="R33" i="1"/>
  <c r="S33" i="1"/>
  <c r="L34" i="1"/>
  <c r="M34" i="1"/>
  <c r="N34" i="1"/>
  <c r="O34" i="1"/>
  <c r="P34" i="1"/>
  <c r="Q34" i="1"/>
  <c r="R34" i="1"/>
  <c r="S34" i="1"/>
  <c r="L35" i="1"/>
  <c r="M35" i="1"/>
  <c r="N35" i="1"/>
  <c r="O35" i="1"/>
  <c r="P35" i="1"/>
  <c r="Q35" i="1"/>
  <c r="R35" i="1"/>
  <c r="S35" i="1"/>
  <c r="L36" i="1"/>
  <c r="M36" i="1"/>
  <c r="N36" i="1"/>
  <c r="O36" i="1"/>
  <c r="P36" i="1"/>
  <c r="Q36" i="1"/>
  <c r="R36" i="1"/>
  <c r="S36" i="1"/>
  <c r="L37" i="1"/>
  <c r="M37" i="1"/>
  <c r="N37" i="1"/>
  <c r="O37" i="1"/>
  <c r="P37" i="1"/>
  <c r="Q37" i="1"/>
  <c r="R37" i="1"/>
  <c r="S37" i="1"/>
  <c r="L38" i="1"/>
  <c r="M38" i="1"/>
  <c r="N38" i="1"/>
  <c r="O38" i="1"/>
  <c r="P38" i="1"/>
  <c r="Q38" i="1"/>
  <c r="R38" i="1"/>
  <c r="S38" i="1"/>
  <c r="L39" i="1"/>
  <c r="M39" i="1"/>
  <c r="N39" i="1"/>
  <c r="O39" i="1"/>
  <c r="P39" i="1"/>
  <c r="Q39" i="1"/>
  <c r="R39" i="1"/>
  <c r="S39" i="1"/>
  <c r="L40" i="1"/>
  <c r="M40" i="1"/>
  <c r="N40" i="1"/>
  <c r="O40" i="1"/>
  <c r="P40" i="1"/>
  <c r="Q40" i="1"/>
  <c r="R40" i="1"/>
  <c r="S40" i="1"/>
  <c r="L41" i="1"/>
  <c r="M41" i="1"/>
  <c r="N41" i="1"/>
  <c r="O41" i="1"/>
  <c r="P41" i="1"/>
  <c r="Q41" i="1"/>
  <c r="R41" i="1"/>
  <c r="S41" i="1"/>
  <c r="L42" i="1"/>
  <c r="M42" i="1"/>
  <c r="N42" i="1"/>
  <c r="O42" i="1"/>
  <c r="P42" i="1"/>
  <c r="Q42" i="1"/>
  <c r="R42" i="1"/>
  <c r="S42" i="1"/>
  <c r="L43" i="1"/>
  <c r="M43" i="1"/>
  <c r="N43" i="1"/>
  <c r="O43" i="1"/>
  <c r="P43" i="1"/>
  <c r="Q43" i="1"/>
  <c r="R43" i="1"/>
  <c r="S43" i="1"/>
  <c r="L44" i="1"/>
  <c r="M44" i="1"/>
  <c r="N44" i="1"/>
  <c r="O44" i="1"/>
  <c r="P44" i="1"/>
  <c r="Q44" i="1"/>
  <c r="R44" i="1"/>
  <c r="S44" i="1"/>
  <c r="M2" i="1"/>
  <c r="N2" i="1"/>
  <c r="O2" i="1"/>
  <c r="P2" i="1"/>
  <c r="Q2" i="1"/>
  <c r="R2" i="1"/>
  <c r="S2" i="1"/>
  <c r="L2" i="1"/>
</calcChain>
</file>

<file path=xl/sharedStrings.xml><?xml version="1.0" encoding="utf-8"?>
<sst xmlns="http://schemas.openxmlformats.org/spreadsheetml/2006/main" count="21" uniqueCount="13">
  <si>
    <t>12mact</t>
  </si>
  <si>
    <t>12mfc</t>
  </si>
  <si>
    <t>1mact</t>
  </si>
  <si>
    <t>1mfc</t>
  </si>
  <si>
    <t>3mact</t>
  </si>
  <si>
    <t>3mfc</t>
  </si>
  <si>
    <t>6mact</t>
  </si>
  <si>
    <t>6mfc</t>
  </si>
  <si>
    <t>current</t>
  </si>
  <si>
    <t>12m</t>
  </si>
  <si>
    <t>1m</t>
  </si>
  <si>
    <t>3m</t>
  </si>
  <si>
    <t>6m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</si>
</sst>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\-mm\-dd\ h:mm:ss"/>
    <numFmt numFmtId="166" formatCode="0.0000%"/>
  </numFmts>
  <fonts count="4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/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2" borderId="2" applyNumberFormat="0" applyAlignment="0" applyProtection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10" fontId="0" fillId="0" borderId="0" xfId="1" applyNumberFormat="1" applyFont="1"/>
    <xf numFmtId="0" fontId="0" fillId="0" borderId="0" xfId="1" applyNumberFormat="1" applyFont="1"/>
    <xf numFmtId="0" fontId="1" fillId="0" borderId="3" xfId="0" applyFont="1" applyFill="1" applyBorder="1" applyAlignment="1">
      <alignment horizontal="center" vertical="top"/>
    </xf>
    <xf numFmtId="10" fontId="3" fillId="2" borderId="2" xfId="2" applyNumberFormat="1"/>
    <xf numFmtId="166" fontId="3" fillId="2" borderId="2" xfId="2" applyNumberFormat="1"/>
  </cellXfs>
  <cellStyles count="3">
    <cellStyle name="Normal" xfId="0" builtinId="0"/>
    <cellStyle name="Output" xfId="2" builtinId="21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5"/>
  <sheetViews>
    <sheetView tabSelected="1" topLeftCell="D16" workbookViewId="0">
      <selection activeCell="U45" sqref="U45"/>
    </sheetView>
  </sheetViews>
  <sheetFormatPr defaultRowHeight="15"/>
  <sheetData>
    <row r="1" spans="1:24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L1" s="1" t="s">
        <v>0</v>
      </c>
      <c r="M1" s="1" t="s">
        <v>1</v>
      </c>
      <c r="N1" s="1" t="s">
        <v>2</v>
      </c>
      <c r="O1" s="1" t="s">
        <v>3</v>
      </c>
      <c r="P1" s="1" t="s">
        <v>4</v>
      </c>
      <c r="Q1" s="1" t="s">
        <v>5</v>
      </c>
      <c r="R1" s="1" t="s">
        <v>6</v>
      </c>
      <c r="S1" s="1" t="s">
        <v>7</v>
      </c>
      <c r="U1" s="5" t="s">
        <v>9</v>
      </c>
      <c r="V1" s="5" t="s">
        <v>10</v>
      </c>
      <c r="W1" s="5" t="s">
        <v>11</v>
      </c>
      <c r="X1" s="5" t="s">
        <v>12</v>
      </c>
    </row>
    <row r="2" spans="1:24">
      <c r="A2" s="2">
        <v>38929</v>
      </c>
      <c r="B2">
        <v>1.4869004074107111</v>
      </c>
      <c r="C2">
        <v>1.5726035699615271</v>
      </c>
      <c r="D2">
        <v>1.486657251170743</v>
      </c>
      <c r="E2">
        <v>1.472579152562894</v>
      </c>
      <c r="F2">
        <v>1.4943215780035859</v>
      </c>
      <c r="G2">
        <v>1.4907654102717369</v>
      </c>
      <c r="H2">
        <v>1.508386629660915</v>
      </c>
      <c r="I2">
        <v>1.5180447968349999</v>
      </c>
      <c r="J2">
        <v>1.463486023708473</v>
      </c>
      <c r="L2" s="3">
        <f>(B2-$J2)/$J2</f>
        <v>1.5999048383739251E-2</v>
      </c>
      <c r="M2" s="3">
        <f t="shared" ref="M2:S2" si="0">(C2-$J2)/$J2</f>
        <v>7.4560019354711848E-2</v>
      </c>
      <c r="N2" s="3">
        <f t="shared" si="0"/>
        <v>1.5832899724969072E-2</v>
      </c>
      <c r="O2" s="3">
        <f t="shared" si="0"/>
        <v>6.2133349462258226E-3</v>
      </c>
      <c r="P2" s="3">
        <f t="shared" si="0"/>
        <v>2.1069934249850628E-2</v>
      </c>
      <c r="Q2" s="3">
        <f t="shared" si="0"/>
        <v>1.8640004838678229E-2</v>
      </c>
      <c r="R2" s="3">
        <f t="shared" si="0"/>
        <v>3.0680584047303588E-2</v>
      </c>
      <c r="S2" s="3">
        <f t="shared" si="0"/>
        <v>3.7280009677355848E-2</v>
      </c>
      <c r="U2" s="4">
        <f>IF(SIGN(L2)=SIGN(M2),1,0)</f>
        <v>1</v>
      </c>
      <c r="V2" s="4">
        <f>IF(SIGN(N2)=SIGN(O2),1,0)</f>
        <v>1</v>
      </c>
      <c r="W2">
        <f>IF(SIGN(P2)=SIGN(Q2),1,0)</f>
        <v>1</v>
      </c>
      <c r="X2">
        <f>IF(SIGN(R2)=SIGN(S2),1,0)</f>
        <v>1</v>
      </c>
    </row>
    <row r="3" spans="1:24">
      <c r="A3" s="2">
        <v>39021</v>
      </c>
      <c r="B3">
        <v>1.437008722642946</v>
      </c>
      <c r="C3">
        <v>1.4437060688892731</v>
      </c>
      <c r="D3">
        <v>1.4846046497817631</v>
      </c>
      <c r="E3">
        <v>1.4901036189107271</v>
      </c>
      <c r="F3">
        <v>1.508386629660915</v>
      </c>
      <c r="G3">
        <v>1.4816677007250081</v>
      </c>
      <c r="H3">
        <v>1.4642360348488179</v>
      </c>
      <c r="I3">
        <v>1.4690138234464301</v>
      </c>
      <c r="J3">
        <v>1.4943215780035859</v>
      </c>
      <c r="L3" s="3">
        <f t="shared" ref="L3:L44" si="1">(B3-$J3)/$J3</f>
        <v>-3.8353762807340236E-2</v>
      </c>
      <c r="M3" s="3">
        <f t="shared" ref="M3:M44" si="2">(C3-$J3)/$J3</f>
        <v>-3.3871898699298124E-2</v>
      </c>
      <c r="N3" s="3">
        <f t="shared" ref="N3:N44" si="3">(D3-$J3)/$J3</f>
        <v>-6.502568366043817E-3</v>
      </c>
      <c r="O3" s="3">
        <f t="shared" ref="O3:O44" si="4">(E3-$J3)/$J3</f>
        <v>-2.8226582249411265E-3</v>
      </c>
      <c r="P3" s="3">
        <f t="shared" ref="P3:P44" si="5">(F3-$J3)/$J3</f>
        <v>9.4123325690846204E-3</v>
      </c>
      <c r="Q3" s="3">
        <f t="shared" ref="Q3:Q44" si="6">(G3-$J3)/$J3</f>
        <v>-8.4679746748242708E-3</v>
      </c>
      <c r="R3" s="3">
        <f t="shared" ref="R3:R44" si="7">(H3-$J3)/$J3</f>
        <v>-2.0133245479170732E-2</v>
      </c>
      <c r="S3" s="3">
        <f t="shared" ref="S3:S44" si="8">(I3-$J3)/$J3</f>
        <v>-1.6935949349648691E-2</v>
      </c>
      <c r="U3" s="4">
        <f t="shared" ref="U3:U44" si="9">IF(SIGN(L3)=SIGN(M3),1,0)</f>
        <v>1</v>
      </c>
      <c r="V3" s="4">
        <f t="shared" ref="V3:V44" si="10">IF(SIGN(N3)=SIGN(O3),1,0)</f>
        <v>1</v>
      </c>
      <c r="W3">
        <f t="shared" ref="W3:W44" si="11">IF(SIGN(P3)=SIGN(Q3),1,0)</f>
        <v>0</v>
      </c>
      <c r="X3">
        <f t="shared" ref="X3:X44" si="12">IF(SIGN(R3)=SIGN(S3),1,0)</f>
        <v>1</v>
      </c>
    </row>
    <row r="4" spans="1:24">
      <c r="A4" s="2">
        <v>39113</v>
      </c>
      <c r="B4">
        <v>1.339405304045004</v>
      </c>
      <c r="C4">
        <v>1.353497233371656</v>
      </c>
      <c r="D4">
        <v>1.483019427554501</v>
      </c>
      <c r="E4">
        <v>1.495479179970143</v>
      </c>
      <c r="F4">
        <v>1.4642360348488179</v>
      </c>
      <c r="G4">
        <v>1.4696642805886</v>
      </c>
      <c r="H4">
        <v>1.4869004074107111</v>
      </c>
      <c r="I4">
        <v>1.430941931516285</v>
      </c>
      <c r="J4">
        <v>1.508386629660915</v>
      </c>
      <c r="L4" s="3">
        <f t="shared" si="1"/>
        <v>-0.1120278596303243</v>
      </c>
      <c r="M4" s="3">
        <f t="shared" si="2"/>
        <v>-0.10268547416392713</v>
      </c>
      <c r="N4" s="3">
        <f t="shared" si="3"/>
        <v>-1.6817440308468198E-2</v>
      </c>
      <c r="O4" s="3">
        <f t="shared" si="4"/>
        <v>-8.5571228469941731E-3</v>
      </c>
      <c r="P4" s="3">
        <f t="shared" si="5"/>
        <v>-2.9270078336627852E-2</v>
      </c>
      <c r="Q4" s="3">
        <f t="shared" si="6"/>
        <v>-2.5671368540981933E-2</v>
      </c>
      <c r="R4" s="3">
        <f t="shared" si="7"/>
        <v>-1.4244505902995183E-2</v>
      </c>
      <c r="S4" s="3">
        <f t="shared" si="8"/>
        <v>-5.1342737081963866E-2</v>
      </c>
      <c r="U4" s="4">
        <f t="shared" si="9"/>
        <v>1</v>
      </c>
      <c r="V4" s="4">
        <f t="shared" si="10"/>
        <v>1</v>
      </c>
      <c r="W4">
        <f t="shared" si="11"/>
        <v>1</v>
      </c>
      <c r="X4">
        <f t="shared" si="12"/>
        <v>1</v>
      </c>
    </row>
    <row r="5" spans="1:24">
      <c r="A5" s="2">
        <v>39202</v>
      </c>
      <c r="B5">
        <v>1.2733500566640781</v>
      </c>
      <c r="C5">
        <v>1.3109400904850921</v>
      </c>
      <c r="D5">
        <v>1.471886959081542</v>
      </c>
      <c r="E5">
        <v>1.4514613728185071</v>
      </c>
      <c r="F5">
        <v>1.4869004074107111</v>
      </c>
      <c r="G5">
        <v>1.425912048757886</v>
      </c>
      <c r="H5">
        <v>1.437008722642946</v>
      </c>
      <c r="I5">
        <v>1.387588062666955</v>
      </c>
      <c r="J5">
        <v>1.4642360348488179</v>
      </c>
      <c r="L5" s="3">
        <f t="shared" si="1"/>
        <v>-0.13036557880126806</v>
      </c>
      <c r="M5" s="3">
        <f t="shared" si="2"/>
        <v>-0.10469346520320655</v>
      </c>
      <c r="N5" s="3">
        <f t="shared" si="3"/>
        <v>5.2251987047388995E-3</v>
      </c>
      <c r="O5" s="3">
        <f t="shared" si="4"/>
        <v>-8.7244554336007984E-3</v>
      </c>
      <c r="P5" s="3">
        <f t="shared" si="5"/>
        <v>1.5478633241144912E-2</v>
      </c>
      <c r="Q5" s="3">
        <f t="shared" si="6"/>
        <v>-2.6173366300801939E-2</v>
      </c>
      <c r="R5" s="3">
        <f t="shared" si="7"/>
        <v>-1.8594892871000232E-2</v>
      </c>
      <c r="S5" s="3">
        <f t="shared" si="8"/>
        <v>-5.2346732601603274E-2</v>
      </c>
      <c r="U5" s="4">
        <f t="shared" si="9"/>
        <v>1</v>
      </c>
      <c r="V5" s="4">
        <f t="shared" si="10"/>
        <v>0</v>
      </c>
      <c r="W5">
        <f t="shared" si="11"/>
        <v>0</v>
      </c>
      <c r="X5">
        <f t="shared" si="12"/>
        <v>1</v>
      </c>
    </row>
    <row r="6" spans="1:24">
      <c r="A6" s="2">
        <v>39294</v>
      </c>
      <c r="B6">
        <v>1.271051795360661</v>
      </c>
      <c r="C6">
        <v>1.25826144772504</v>
      </c>
      <c r="D6">
        <v>1.4788742808973809</v>
      </c>
      <c r="E6">
        <v>1.467847160770239</v>
      </c>
      <c r="F6">
        <v>1.437008722642946</v>
      </c>
      <c r="G6">
        <v>1.4297406674892941</v>
      </c>
      <c r="H6">
        <v>1.339405304045004</v>
      </c>
      <c r="I6">
        <v>1.372580927567876</v>
      </c>
      <c r="J6">
        <v>1.4869004074107111</v>
      </c>
      <c r="L6" s="3">
        <f t="shared" si="1"/>
        <v>-0.1451668255481407</v>
      </c>
      <c r="M6" s="3">
        <f t="shared" si="2"/>
        <v>-0.15376884594700127</v>
      </c>
      <c r="N6" s="3">
        <f t="shared" si="3"/>
        <v>-5.3978911252750431E-3</v>
      </c>
      <c r="O6" s="3">
        <f t="shared" si="4"/>
        <v>-1.2814070495583066E-2</v>
      </c>
      <c r="P6" s="3">
        <f t="shared" si="5"/>
        <v>-3.3554153673712728E-2</v>
      </c>
      <c r="Q6" s="3">
        <f t="shared" si="6"/>
        <v>-3.8442211486749797E-2</v>
      </c>
      <c r="R6" s="3">
        <f t="shared" si="7"/>
        <v>-9.9196356817572648E-2</v>
      </c>
      <c r="S6" s="3">
        <f t="shared" si="8"/>
        <v>-7.688442297350033E-2</v>
      </c>
      <c r="U6" s="4">
        <f t="shared" si="9"/>
        <v>1</v>
      </c>
      <c r="V6" s="4">
        <f t="shared" si="10"/>
        <v>1</v>
      </c>
      <c r="W6">
        <f t="shared" si="11"/>
        <v>1</v>
      </c>
      <c r="X6">
        <f t="shared" si="12"/>
        <v>1</v>
      </c>
    </row>
    <row r="7" spans="1:24">
      <c r="A7" s="2">
        <v>39386</v>
      </c>
      <c r="B7">
        <v>1.26882620887417</v>
      </c>
      <c r="C7">
        <v>1.230440244764921</v>
      </c>
      <c r="D7">
        <v>1.3997760358342659</v>
      </c>
      <c r="E7">
        <v>1.4197946828197781</v>
      </c>
      <c r="F7">
        <v>1.339405304045004</v>
      </c>
      <c r="G7">
        <v>1.38536660317344</v>
      </c>
      <c r="H7">
        <v>1.2733500566640781</v>
      </c>
      <c r="I7">
        <v>1.3337244837039339</v>
      </c>
      <c r="J7">
        <v>1.437008722642946</v>
      </c>
      <c r="L7" s="3">
        <f t="shared" si="1"/>
        <v>-0.11703652950655358</v>
      </c>
      <c r="M7" s="3">
        <f t="shared" si="2"/>
        <v>-0.14374893807053887</v>
      </c>
      <c r="N7" s="3">
        <f t="shared" si="3"/>
        <v>-2.590985442329239E-2</v>
      </c>
      <c r="O7" s="3">
        <f t="shared" si="4"/>
        <v>-1.1979078172544339E-2</v>
      </c>
      <c r="P7" s="3">
        <f t="shared" si="5"/>
        <v>-6.7921242968121853E-2</v>
      </c>
      <c r="Q7" s="3">
        <f t="shared" si="6"/>
        <v>-3.5937234517634566E-2</v>
      </c>
      <c r="R7" s="3">
        <f t="shared" si="7"/>
        <v>-0.11388842906803442</v>
      </c>
      <c r="S7" s="3">
        <f t="shared" si="8"/>
        <v>-7.1874469035269131E-2</v>
      </c>
      <c r="U7" s="4">
        <f t="shared" si="9"/>
        <v>1</v>
      </c>
      <c r="V7" s="4">
        <f t="shared" si="10"/>
        <v>1</v>
      </c>
      <c r="W7">
        <f t="shared" si="11"/>
        <v>1</v>
      </c>
      <c r="X7">
        <f t="shared" si="12"/>
        <v>1</v>
      </c>
    </row>
    <row r="8" spans="1:24">
      <c r="A8" s="2">
        <v>39478</v>
      </c>
      <c r="B8">
        <v>1.134777526865858</v>
      </c>
      <c r="C8">
        <v>1.1788508085218801</v>
      </c>
      <c r="D8">
        <v>1.3082155939298801</v>
      </c>
      <c r="E8">
        <v>1.32602576275141</v>
      </c>
      <c r="F8">
        <v>1.2733500566640781</v>
      </c>
      <c r="G8">
        <v>1.299266680164223</v>
      </c>
      <c r="H8">
        <v>1.271051795360661</v>
      </c>
      <c r="I8">
        <v>1.2591280562834419</v>
      </c>
      <c r="J8">
        <v>1.339405304045004</v>
      </c>
      <c r="L8" s="3">
        <f t="shared" si="1"/>
        <v>-0.15277509844195045</v>
      </c>
      <c r="M8" s="3">
        <f t="shared" si="2"/>
        <v>-0.11986998635756434</v>
      </c>
      <c r="N8" s="3">
        <f t="shared" si="3"/>
        <v>-2.328623757195154E-2</v>
      </c>
      <c r="O8" s="3">
        <f t="shared" si="4"/>
        <v>-9.9891655297972629E-3</v>
      </c>
      <c r="P8" s="3">
        <f t="shared" si="5"/>
        <v>-4.9316847694599306E-2</v>
      </c>
      <c r="Q8" s="3">
        <f t="shared" si="6"/>
        <v>-2.9967496589391126E-2</v>
      </c>
      <c r="R8" s="3">
        <f t="shared" si="7"/>
        <v>-5.1032729583730466E-2</v>
      </c>
      <c r="S8" s="3">
        <f t="shared" si="8"/>
        <v>-5.9934993178782252E-2</v>
      </c>
      <c r="U8" s="4">
        <f t="shared" si="9"/>
        <v>1</v>
      </c>
      <c r="V8" s="4">
        <f t="shared" si="10"/>
        <v>1</v>
      </c>
      <c r="W8">
        <f t="shared" si="11"/>
        <v>1</v>
      </c>
      <c r="X8">
        <f t="shared" si="12"/>
        <v>1</v>
      </c>
    </row>
    <row r="9" spans="1:24">
      <c r="A9" s="2">
        <v>39568</v>
      </c>
      <c r="B9">
        <v>1.118468146027201</v>
      </c>
      <c r="C9">
        <v>1.233693218616184</v>
      </c>
      <c r="D9">
        <v>1.2726208353483159</v>
      </c>
      <c r="E9">
        <v>1.270045320160087</v>
      </c>
      <c r="F9">
        <v>1.271051795360661</v>
      </c>
      <c r="G9">
        <v>1.2634358471521041</v>
      </c>
      <c r="H9">
        <v>1.26882620887417</v>
      </c>
      <c r="I9">
        <v>1.253521637640131</v>
      </c>
      <c r="J9">
        <v>1.2733500566640781</v>
      </c>
      <c r="L9" s="3">
        <f t="shared" si="1"/>
        <v>-0.12163341088045861</v>
      </c>
      <c r="M9" s="3">
        <f t="shared" si="2"/>
        <v>-3.1143704624152665E-2</v>
      </c>
      <c r="N9" s="3">
        <f t="shared" si="3"/>
        <v>-5.7267937590748177E-4</v>
      </c>
      <c r="O9" s="3">
        <f t="shared" si="4"/>
        <v>-2.5953087186793306E-3</v>
      </c>
      <c r="P9" s="3">
        <f t="shared" si="5"/>
        <v>-1.8048935494125011E-3</v>
      </c>
      <c r="Q9" s="3">
        <f t="shared" si="6"/>
        <v>-7.7859261560385149E-3</v>
      </c>
      <c r="R9" s="3">
        <f t="shared" si="7"/>
        <v>-3.5527133848485336E-3</v>
      </c>
      <c r="S9" s="3">
        <f t="shared" si="8"/>
        <v>-1.5571852312076332E-2</v>
      </c>
      <c r="U9" s="4">
        <f t="shared" si="9"/>
        <v>1</v>
      </c>
      <c r="V9" s="4">
        <f t="shared" si="10"/>
        <v>1</v>
      </c>
      <c r="W9">
        <f t="shared" si="11"/>
        <v>1</v>
      </c>
      <c r="X9">
        <f t="shared" si="12"/>
        <v>1</v>
      </c>
    </row>
    <row r="10" spans="1:24">
      <c r="A10" s="2">
        <v>39660</v>
      </c>
      <c r="B10">
        <v>1.1725666310988121</v>
      </c>
      <c r="C10">
        <v>1.337656135459141</v>
      </c>
      <c r="D10">
        <v>1.2412491931880241</v>
      </c>
      <c r="E10">
        <v>1.2766021570355339</v>
      </c>
      <c r="F10">
        <v>1.26882620887417</v>
      </c>
      <c r="G10">
        <v>1.287702880385281</v>
      </c>
      <c r="H10">
        <v>1.134777526865858</v>
      </c>
      <c r="I10">
        <v>1.304353965409901</v>
      </c>
      <c r="J10">
        <v>1.271051795360661</v>
      </c>
      <c r="L10" s="3">
        <f t="shared" si="1"/>
        <v>-7.7483202983009647E-2</v>
      </c>
      <c r="M10" s="3">
        <f t="shared" si="2"/>
        <v>5.2400964572479079E-2</v>
      </c>
      <c r="N10" s="3">
        <f t="shared" si="3"/>
        <v>-2.3447197259322136E-2</v>
      </c>
      <c r="O10" s="3">
        <f t="shared" si="4"/>
        <v>4.3667470477062407E-3</v>
      </c>
      <c r="P10" s="3">
        <f t="shared" si="5"/>
        <v>-1.7509801682468501E-3</v>
      </c>
      <c r="Q10" s="3">
        <f t="shared" si="6"/>
        <v>1.310024114311977E-2</v>
      </c>
      <c r="R10" s="3">
        <f t="shared" si="7"/>
        <v>-0.1072137807382863</v>
      </c>
      <c r="S10" s="3">
        <f t="shared" si="8"/>
        <v>2.620048228623954E-2</v>
      </c>
      <c r="U10" s="4">
        <f t="shared" si="9"/>
        <v>0</v>
      </c>
      <c r="V10" s="4">
        <f t="shared" si="10"/>
        <v>0</v>
      </c>
      <c r="W10">
        <f t="shared" si="11"/>
        <v>0</v>
      </c>
      <c r="X10">
        <f t="shared" si="12"/>
        <v>0</v>
      </c>
    </row>
    <row r="11" spans="1:24">
      <c r="A11" s="2">
        <v>39752</v>
      </c>
      <c r="B11">
        <v>1.1180429775720579</v>
      </c>
      <c r="C11">
        <v>1.0830519323725709</v>
      </c>
      <c r="D11">
        <v>1.2102874432677759</v>
      </c>
      <c r="E11">
        <v>1.2533450191657041</v>
      </c>
      <c r="F11">
        <v>1.134777526865858</v>
      </c>
      <c r="G11">
        <v>1.2223826397487709</v>
      </c>
      <c r="H11">
        <v>1.118468146027201</v>
      </c>
      <c r="I11">
        <v>1.175939070623371</v>
      </c>
      <c r="J11">
        <v>1.26882620887417</v>
      </c>
      <c r="L11" s="3">
        <f t="shared" si="1"/>
        <v>-0.1188367880861336</v>
      </c>
      <c r="M11" s="3">
        <f t="shared" si="2"/>
        <v>-0.14641428053920533</v>
      </c>
      <c r="N11" s="3">
        <f t="shared" si="3"/>
        <v>-4.6136157337367353E-2</v>
      </c>
      <c r="O11" s="3">
        <f t="shared" si="4"/>
        <v>-1.2201190044933238E-2</v>
      </c>
      <c r="P11" s="3">
        <f t="shared" si="5"/>
        <v>-0.10564778775121098</v>
      </c>
      <c r="Q11" s="3">
        <f t="shared" si="6"/>
        <v>-3.6603570134800763E-2</v>
      </c>
      <c r="R11" s="3">
        <f t="shared" si="7"/>
        <v>-0.11850170007158169</v>
      </c>
      <c r="S11" s="3">
        <f t="shared" si="8"/>
        <v>-7.3207140269602219E-2</v>
      </c>
      <c r="U11" s="4">
        <f t="shared" si="9"/>
        <v>1</v>
      </c>
      <c r="V11" s="4">
        <f t="shared" si="10"/>
        <v>1</v>
      </c>
      <c r="W11">
        <f t="shared" si="11"/>
        <v>1</v>
      </c>
      <c r="X11">
        <f t="shared" si="12"/>
        <v>1</v>
      </c>
    </row>
    <row r="12" spans="1:24">
      <c r="A12" s="2">
        <v>39843</v>
      </c>
      <c r="B12">
        <v>1.153203021391916</v>
      </c>
      <c r="C12">
        <v>1.1379196368179689</v>
      </c>
      <c r="D12">
        <v>1.129828605000621</v>
      </c>
      <c r="E12">
        <v>1.135039369361867</v>
      </c>
      <c r="F12">
        <v>1.118468146027201</v>
      </c>
      <c r="G12">
        <v>1.1355630543538859</v>
      </c>
      <c r="H12">
        <v>1.1725666310988121</v>
      </c>
      <c r="I12">
        <v>1.136348581841913</v>
      </c>
      <c r="J12">
        <v>1.134777526865858</v>
      </c>
      <c r="L12" s="3">
        <f t="shared" si="1"/>
        <v>1.6237098541198106E-2</v>
      </c>
      <c r="M12" s="3">
        <f t="shared" si="2"/>
        <v>2.7689215530987323E-3</v>
      </c>
      <c r="N12" s="3">
        <f t="shared" si="3"/>
        <v>-4.3611384153027909E-3</v>
      </c>
      <c r="O12" s="3">
        <f t="shared" si="4"/>
        <v>2.30743462758032E-4</v>
      </c>
      <c r="P12" s="3">
        <f t="shared" si="5"/>
        <v>-1.4372315676449674E-2</v>
      </c>
      <c r="Q12" s="3">
        <f t="shared" si="6"/>
        <v>6.9223038827487867E-4</v>
      </c>
      <c r="R12" s="3">
        <f t="shared" si="7"/>
        <v>3.3300892323206155E-2</v>
      </c>
      <c r="S12" s="3">
        <f t="shared" si="8"/>
        <v>1.3844607765489748E-3</v>
      </c>
      <c r="U12" s="4">
        <f t="shared" si="9"/>
        <v>1</v>
      </c>
      <c r="V12" s="4">
        <f t="shared" si="10"/>
        <v>0</v>
      </c>
      <c r="W12">
        <f t="shared" si="11"/>
        <v>0</v>
      </c>
      <c r="X12">
        <f t="shared" si="12"/>
        <v>1</v>
      </c>
    </row>
    <row r="13" spans="1:24">
      <c r="A13" s="2">
        <v>39933</v>
      </c>
      <c r="B13">
        <v>1.148725489069877</v>
      </c>
      <c r="C13">
        <v>1.154542032200788</v>
      </c>
      <c r="D13">
        <v>1.144230219120087</v>
      </c>
      <c r="E13">
        <v>1.121474303208333</v>
      </c>
      <c r="F13">
        <v>1.1725666310988121</v>
      </c>
      <c r="G13">
        <v>1.127486617570598</v>
      </c>
      <c r="H13">
        <v>1.1180429775720579</v>
      </c>
      <c r="I13">
        <v>1.1365050891139949</v>
      </c>
      <c r="J13">
        <v>1.118468146027201</v>
      </c>
      <c r="L13" s="3">
        <f t="shared" si="1"/>
        <v>2.705248526759578E-2</v>
      </c>
      <c r="M13" s="3">
        <f t="shared" si="2"/>
        <v>3.225294015008065E-2</v>
      </c>
      <c r="N13" s="3">
        <f t="shared" si="3"/>
        <v>2.3033354310887544E-2</v>
      </c>
      <c r="O13" s="3">
        <f t="shared" si="4"/>
        <v>2.687745012506456E-3</v>
      </c>
      <c r="P13" s="3">
        <f t="shared" si="5"/>
        <v>4.8368373532826039E-2</v>
      </c>
      <c r="Q13" s="3">
        <f t="shared" si="6"/>
        <v>8.0632350375203603E-3</v>
      </c>
      <c r="R13" s="3">
        <f t="shared" si="7"/>
        <v>-3.8013461237431219E-4</v>
      </c>
      <c r="S13" s="3">
        <f t="shared" si="8"/>
        <v>1.6126470075040721E-2</v>
      </c>
      <c r="U13" s="4">
        <f t="shared" si="9"/>
        <v>1</v>
      </c>
      <c r="V13" s="4">
        <f t="shared" si="10"/>
        <v>1</v>
      </c>
      <c r="W13">
        <f t="shared" si="11"/>
        <v>1</v>
      </c>
      <c r="X13">
        <f t="shared" si="12"/>
        <v>0</v>
      </c>
    </row>
    <row r="14" spans="1:24">
      <c r="A14" s="2">
        <v>40025</v>
      </c>
      <c r="B14">
        <v>1.2025445843404641</v>
      </c>
      <c r="C14">
        <v>1.1767286829893571</v>
      </c>
      <c r="D14">
        <v>1.1353444067257801</v>
      </c>
      <c r="E14">
        <v>1.172913468756358</v>
      </c>
      <c r="F14">
        <v>1.1180429775720579</v>
      </c>
      <c r="G14">
        <v>1.1736071440714479</v>
      </c>
      <c r="H14">
        <v>1.153203021391916</v>
      </c>
      <c r="I14">
        <v>1.1746476570440849</v>
      </c>
      <c r="J14">
        <v>1.1725666310988121</v>
      </c>
      <c r="L14" s="3">
        <f t="shared" si="1"/>
        <v>2.556609786307806E-2</v>
      </c>
      <c r="M14" s="3">
        <f t="shared" si="2"/>
        <v>3.5495227138134678E-3</v>
      </c>
      <c r="N14" s="3">
        <f t="shared" si="3"/>
        <v>-3.17442296120529E-2</v>
      </c>
      <c r="O14" s="3">
        <f t="shared" si="4"/>
        <v>2.9579355948491329E-4</v>
      </c>
      <c r="P14" s="3">
        <f t="shared" si="5"/>
        <v>-4.6499407437221744E-2</v>
      </c>
      <c r="Q14" s="3">
        <f t="shared" si="6"/>
        <v>8.8738067845303562E-4</v>
      </c>
      <c r="R14" s="3">
        <f t="shared" si="7"/>
        <v>-1.6513867266332204E-2</v>
      </c>
      <c r="S14" s="3">
        <f t="shared" si="8"/>
        <v>1.774761356907018E-3</v>
      </c>
      <c r="U14" s="4">
        <f t="shared" si="9"/>
        <v>1</v>
      </c>
      <c r="V14" s="4">
        <f t="shared" si="10"/>
        <v>0</v>
      </c>
      <c r="W14">
        <f t="shared" si="11"/>
        <v>0</v>
      </c>
      <c r="X14">
        <f t="shared" si="12"/>
        <v>0</v>
      </c>
    </row>
    <row r="15" spans="1:24">
      <c r="A15" s="2">
        <v>40116</v>
      </c>
      <c r="B15">
        <v>1.150390557594303</v>
      </c>
      <c r="C15">
        <v>1.1587219271866109</v>
      </c>
      <c r="D15">
        <v>1.094906494985328</v>
      </c>
      <c r="E15">
        <v>1.121432890039938</v>
      </c>
      <c r="F15">
        <v>1.153203021391916</v>
      </c>
      <c r="G15">
        <v>1.128212714975696</v>
      </c>
      <c r="H15">
        <v>1.148725489069877</v>
      </c>
      <c r="I15">
        <v>1.1383824523793351</v>
      </c>
      <c r="J15">
        <v>1.1180429775720579</v>
      </c>
      <c r="L15" s="3">
        <f t="shared" si="1"/>
        <v>2.8932322523496395E-2</v>
      </c>
      <c r="M15" s="3">
        <f t="shared" si="2"/>
        <v>3.6384066114248478E-2</v>
      </c>
      <c r="N15" s="3">
        <f t="shared" si="3"/>
        <v>-2.0693732755223005E-2</v>
      </c>
      <c r="O15" s="3">
        <f t="shared" si="4"/>
        <v>3.0320055095212359E-3</v>
      </c>
      <c r="P15" s="3">
        <f t="shared" si="5"/>
        <v>3.1447846393357431E-2</v>
      </c>
      <c r="Q15" s="3">
        <f t="shared" si="6"/>
        <v>9.0960165285619201E-3</v>
      </c>
      <c r="R15" s="3">
        <f t="shared" si="7"/>
        <v>2.7443051933879345E-2</v>
      </c>
      <c r="S15" s="3">
        <f t="shared" si="8"/>
        <v>1.8192033057124836E-2</v>
      </c>
      <c r="U15" s="4">
        <f t="shared" si="9"/>
        <v>1</v>
      </c>
      <c r="V15" s="4">
        <f t="shared" si="10"/>
        <v>0</v>
      </c>
      <c r="W15">
        <f t="shared" si="11"/>
        <v>1</v>
      </c>
      <c r="X15">
        <f t="shared" si="12"/>
        <v>1</v>
      </c>
    </row>
    <row r="16" spans="1:24">
      <c r="A16" s="2">
        <v>40207</v>
      </c>
      <c r="B16">
        <v>1.170548987475126</v>
      </c>
      <c r="C16">
        <v>1.1842150256466759</v>
      </c>
      <c r="D16">
        <v>1.1178180192264699</v>
      </c>
      <c r="E16">
        <v>1.155787355079813</v>
      </c>
      <c r="F16">
        <v>1.148725489069877</v>
      </c>
      <c r="G16">
        <v>1.1609560224556059</v>
      </c>
      <c r="H16">
        <v>1.2025445843404641</v>
      </c>
      <c r="I16">
        <v>1.1687090235192961</v>
      </c>
      <c r="J16">
        <v>1.153203021391916</v>
      </c>
      <c r="L16" s="3">
        <f t="shared" si="1"/>
        <v>1.5041554489055588E-2</v>
      </c>
      <c r="M16" s="3">
        <f t="shared" si="2"/>
        <v>2.6892059489515063E-2</v>
      </c>
      <c r="N16" s="3">
        <f t="shared" si="3"/>
        <v>-3.068410462776654E-2</v>
      </c>
      <c r="O16" s="3">
        <f t="shared" si="4"/>
        <v>2.2410049574598935E-3</v>
      </c>
      <c r="P16" s="3">
        <f t="shared" si="5"/>
        <v>-3.8826921530560822E-3</v>
      </c>
      <c r="Q16" s="3">
        <f t="shared" si="6"/>
        <v>6.7230148723787181E-3</v>
      </c>
      <c r="R16" s="3">
        <f t="shared" si="7"/>
        <v>4.278653631083347E-2</v>
      </c>
      <c r="S16" s="3">
        <f t="shared" si="8"/>
        <v>1.3446029744757629E-2</v>
      </c>
      <c r="U16" s="4">
        <f t="shared" si="9"/>
        <v>1</v>
      </c>
      <c r="V16" s="4">
        <f t="shared" si="10"/>
        <v>0</v>
      </c>
      <c r="W16">
        <f t="shared" si="11"/>
        <v>0</v>
      </c>
      <c r="X16">
        <f t="shared" si="12"/>
        <v>1</v>
      </c>
    </row>
    <row r="17" spans="1:24">
      <c r="A17" s="2">
        <v>40298</v>
      </c>
      <c r="B17">
        <v>1.128451651488992</v>
      </c>
      <c r="C17">
        <v>1.1458552507654729</v>
      </c>
      <c r="D17">
        <v>1.1819492707373001</v>
      </c>
      <c r="E17">
        <v>1.14848630254451</v>
      </c>
      <c r="F17">
        <v>1.2025445843404641</v>
      </c>
      <c r="G17">
        <v>1.1480079294937759</v>
      </c>
      <c r="H17">
        <v>1.150390557594303</v>
      </c>
      <c r="I17">
        <v>1.1472903699176751</v>
      </c>
      <c r="J17">
        <v>1.148725489069877</v>
      </c>
      <c r="L17" s="3">
        <f t="shared" si="1"/>
        <v>-1.7648983829287888E-2</v>
      </c>
      <c r="M17" s="3">
        <f t="shared" si="2"/>
        <v>-2.4986285511329341E-3</v>
      </c>
      <c r="N17" s="3">
        <f t="shared" si="3"/>
        <v>2.8922298654941753E-2</v>
      </c>
      <c r="O17" s="3">
        <f t="shared" si="4"/>
        <v>-2.0821904592776061E-4</v>
      </c>
      <c r="P17" s="3">
        <f t="shared" si="5"/>
        <v>4.6851137005904132E-2</v>
      </c>
      <c r="Q17" s="3">
        <f t="shared" si="6"/>
        <v>-6.2465713778328189E-4</v>
      </c>
      <c r="R17" s="3">
        <f t="shared" si="7"/>
        <v>1.4494921025685124E-3</v>
      </c>
      <c r="S17" s="3">
        <f t="shared" si="8"/>
        <v>-1.2493142755663704E-3</v>
      </c>
      <c r="U17" s="4">
        <f t="shared" si="9"/>
        <v>1</v>
      </c>
      <c r="V17" s="4">
        <f t="shared" si="10"/>
        <v>0</v>
      </c>
      <c r="W17">
        <f t="shared" si="11"/>
        <v>0</v>
      </c>
      <c r="X17">
        <f t="shared" si="12"/>
        <v>0</v>
      </c>
    </row>
    <row r="18" spans="1:24">
      <c r="A18" s="2">
        <v>40389</v>
      </c>
      <c r="B18">
        <v>1.1410184730890791</v>
      </c>
      <c r="C18">
        <v>1.141414380553492</v>
      </c>
      <c r="D18">
        <v>1.2087513598452799</v>
      </c>
      <c r="E18">
        <v>1.1974504006915501</v>
      </c>
      <c r="F18">
        <v>1.150390557594303</v>
      </c>
      <c r="G18">
        <v>1.1872620333937209</v>
      </c>
      <c r="H18">
        <v>1.170548987475126</v>
      </c>
      <c r="I18">
        <v>1.171979482446978</v>
      </c>
      <c r="J18">
        <v>1.2025445843404641</v>
      </c>
      <c r="L18" s="3">
        <f t="shared" si="1"/>
        <v>-5.1163268333314207E-2</v>
      </c>
      <c r="M18" s="3">
        <f t="shared" si="2"/>
        <v>-5.0834043563132397E-2</v>
      </c>
      <c r="N18" s="3">
        <f t="shared" si="3"/>
        <v>5.1613683065397211E-3</v>
      </c>
      <c r="O18" s="3">
        <f t="shared" si="4"/>
        <v>-4.2361702969274228E-3</v>
      </c>
      <c r="P18" s="3">
        <f t="shared" si="5"/>
        <v>-4.3369724021305199E-2</v>
      </c>
      <c r="Q18" s="3">
        <f t="shared" si="6"/>
        <v>-1.2708510890783191E-2</v>
      </c>
      <c r="R18" s="3">
        <f t="shared" si="7"/>
        <v>-2.660657848530916E-2</v>
      </c>
      <c r="S18" s="3">
        <f t="shared" si="8"/>
        <v>-2.5417021781566199E-2</v>
      </c>
      <c r="U18" s="4">
        <f t="shared" si="9"/>
        <v>1</v>
      </c>
      <c r="V18" s="4">
        <f t="shared" si="10"/>
        <v>0</v>
      </c>
      <c r="W18">
        <f t="shared" si="11"/>
        <v>1</v>
      </c>
      <c r="X18">
        <f t="shared" si="12"/>
        <v>1</v>
      </c>
    </row>
    <row r="19" spans="1:24">
      <c r="A19" s="2">
        <v>40480</v>
      </c>
      <c r="B19">
        <v>1.1566175875270359</v>
      </c>
      <c r="C19">
        <v>1.155485752850973</v>
      </c>
      <c r="D19">
        <v>1.195100089632507</v>
      </c>
      <c r="E19">
        <v>1.1508151571990259</v>
      </c>
      <c r="F19">
        <v>1.170548987475126</v>
      </c>
      <c r="G19">
        <v>1.151664356408471</v>
      </c>
      <c r="H19">
        <v>1.128451651488992</v>
      </c>
      <c r="I19">
        <v>1.152938155222639</v>
      </c>
      <c r="J19">
        <v>1.150390557594303</v>
      </c>
      <c r="L19" s="3">
        <f t="shared" si="1"/>
        <v>5.4129703096267657E-3</v>
      </c>
      <c r="M19" s="3">
        <f t="shared" si="2"/>
        <v>4.429100380765545E-3</v>
      </c>
      <c r="N19" s="3">
        <f t="shared" si="3"/>
        <v>3.8864654914849639E-2</v>
      </c>
      <c r="O19" s="3">
        <f t="shared" si="4"/>
        <v>3.6909169839753088E-4</v>
      </c>
      <c r="P19" s="3">
        <f t="shared" si="5"/>
        <v>1.7523118342503065E-2</v>
      </c>
      <c r="Q19" s="3">
        <f t="shared" si="6"/>
        <v>1.1072750951918206E-3</v>
      </c>
      <c r="R19" s="3">
        <f t="shared" si="7"/>
        <v>-1.9070832910163715E-2</v>
      </c>
      <c r="S19" s="3">
        <f t="shared" si="8"/>
        <v>2.2145501903836412E-3</v>
      </c>
      <c r="U19" s="4">
        <f t="shared" si="9"/>
        <v>1</v>
      </c>
      <c r="V19" s="4">
        <f t="shared" si="10"/>
        <v>1</v>
      </c>
      <c r="W19">
        <f t="shared" si="11"/>
        <v>1</v>
      </c>
      <c r="X19">
        <f t="shared" si="12"/>
        <v>0</v>
      </c>
    </row>
    <row r="20" spans="1:24">
      <c r="A20" s="2">
        <v>40574</v>
      </c>
      <c r="B20">
        <v>1.204848309597822</v>
      </c>
      <c r="C20">
        <v>1.1840002180274261</v>
      </c>
      <c r="D20">
        <v>1.1781477161606519</v>
      </c>
      <c r="E20">
        <v>1.1716699233544841</v>
      </c>
      <c r="F20">
        <v>1.128451651488992</v>
      </c>
      <c r="G20">
        <v>1.173911795113201</v>
      </c>
      <c r="H20">
        <v>1.1410184730890791</v>
      </c>
      <c r="I20">
        <v>1.1772746027512759</v>
      </c>
      <c r="J20">
        <v>1.170548987475126</v>
      </c>
      <c r="L20" s="3">
        <f t="shared" si="1"/>
        <v>2.9301910889419129E-2</v>
      </c>
      <c r="M20" s="3">
        <f t="shared" si="2"/>
        <v>1.1491386260829906E-2</v>
      </c>
      <c r="N20" s="3">
        <f t="shared" si="3"/>
        <v>6.4915939160447864E-3</v>
      </c>
      <c r="O20" s="3">
        <f t="shared" si="4"/>
        <v>9.5761552173555665E-4</v>
      </c>
      <c r="P20" s="3">
        <f t="shared" si="5"/>
        <v>-3.5963754132954336E-2</v>
      </c>
      <c r="Q20" s="3">
        <f t="shared" si="6"/>
        <v>2.8728465652074287E-3</v>
      </c>
      <c r="R20" s="3">
        <f t="shared" si="7"/>
        <v>-2.5227918439999882E-2</v>
      </c>
      <c r="S20" s="3">
        <f t="shared" si="8"/>
        <v>5.7456931304148574E-3</v>
      </c>
      <c r="U20" s="4">
        <f t="shared" si="9"/>
        <v>1</v>
      </c>
      <c r="V20" s="4">
        <f t="shared" si="10"/>
        <v>1</v>
      </c>
      <c r="W20">
        <f t="shared" si="11"/>
        <v>0</v>
      </c>
      <c r="X20">
        <f t="shared" si="12"/>
        <v>0</v>
      </c>
    </row>
    <row r="21" spans="1:24">
      <c r="A21" s="2">
        <v>40662</v>
      </c>
      <c r="B21">
        <v>1.227159493919425</v>
      </c>
      <c r="C21">
        <v>1.228422270329782</v>
      </c>
      <c r="D21">
        <v>1.143680592884019</v>
      </c>
      <c r="E21">
        <v>1.1367825363923909</v>
      </c>
      <c r="F21">
        <v>1.1410184730890791</v>
      </c>
      <c r="G21">
        <v>1.153444306199189</v>
      </c>
      <c r="H21">
        <v>1.1566175875270359</v>
      </c>
      <c r="I21">
        <v>1.178436960909387</v>
      </c>
      <c r="J21">
        <v>1.128451651488992</v>
      </c>
      <c r="L21" s="3">
        <f t="shared" si="1"/>
        <v>8.7471928726576872E-2</v>
      </c>
      <c r="M21" s="3">
        <f t="shared" si="2"/>
        <v>8.8590963298142922E-2</v>
      </c>
      <c r="N21" s="3">
        <f t="shared" si="3"/>
        <v>1.3495430996031132E-2</v>
      </c>
      <c r="O21" s="3">
        <f t="shared" si="4"/>
        <v>7.3825802748450475E-3</v>
      </c>
      <c r="P21" s="3">
        <f t="shared" si="5"/>
        <v>1.1136340297349232E-2</v>
      </c>
      <c r="Q21" s="3">
        <f t="shared" si="6"/>
        <v>2.2147740824535338E-2</v>
      </c>
      <c r="R21" s="3">
        <f t="shared" si="7"/>
        <v>2.4959807538833416E-2</v>
      </c>
      <c r="S21" s="3">
        <f t="shared" si="8"/>
        <v>4.4295481649071461E-2</v>
      </c>
      <c r="U21" s="4">
        <f t="shared" si="9"/>
        <v>1</v>
      </c>
      <c r="V21" s="4">
        <f t="shared" si="10"/>
        <v>1</v>
      </c>
      <c r="W21">
        <f t="shared" si="11"/>
        <v>1</v>
      </c>
      <c r="X21">
        <f t="shared" si="12"/>
        <v>1</v>
      </c>
    </row>
    <row r="22" spans="1:24">
      <c r="A22" s="2">
        <v>40753</v>
      </c>
      <c r="B22">
        <v>1.273236567354215</v>
      </c>
      <c r="C22">
        <v>1.2699256450074381</v>
      </c>
      <c r="D22">
        <v>1.1294457809552849</v>
      </c>
      <c r="E22">
        <v>1.1517607374156089</v>
      </c>
      <c r="F22">
        <v>1.1566175875270359</v>
      </c>
      <c r="G22">
        <v>1.173245266068669</v>
      </c>
      <c r="H22">
        <v>1.204848309597822</v>
      </c>
      <c r="I22">
        <v>1.205472059048259</v>
      </c>
      <c r="J22">
        <v>1.1410184730890791</v>
      </c>
      <c r="L22" s="3">
        <f t="shared" si="1"/>
        <v>0.11587725999490775</v>
      </c>
      <c r="M22" s="3">
        <f t="shared" si="2"/>
        <v>0.11297553454096902</v>
      </c>
      <c r="N22" s="3">
        <f t="shared" si="3"/>
        <v>-1.014242311297857E-2</v>
      </c>
      <c r="O22" s="3">
        <f t="shared" si="4"/>
        <v>9.4146278784139874E-3</v>
      </c>
      <c r="P22" s="3">
        <f t="shared" si="5"/>
        <v>1.3671219884569728E-2</v>
      </c>
      <c r="Q22" s="3">
        <f t="shared" si="6"/>
        <v>2.8243883635242353E-2</v>
      </c>
      <c r="R22" s="3">
        <f t="shared" si="7"/>
        <v>5.5941107014627338E-2</v>
      </c>
      <c r="S22" s="3">
        <f t="shared" si="8"/>
        <v>5.64877672704849E-2</v>
      </c>
      <c r="U22" s="4">
        <f t="shared" si="9"/>
        <v>1</v>
      </c>
      <c r="V22" s="4">
        <f t="shared" si="10"/>
        <v>0</v>
      </c>
      <c r="W22">
        <f t="shared" si="11"/>
        <v>1</v>
      </c>
      <c r="X22">
        <f t="shared" si="12"/>
        <v>1</v>
      </c>
    </row>
    <row r="23" spans="1:24">
      <c r="A23" s="2">
        <v>40847</v>
      </c>
      <c r="B23">
        <v>1.244013186539777</v>
      </c>
      <c r="C23">
        <v>1.2644765907775311</v>
      </c>
      <c r="D23">
        <v>1.1683880917885689</v>
      </c>
      <c r="E23">
        <v>1.165605837797911</v>
      </c>
      <c r="F23">
        <v>1.204848309597822</v>
      </c>
      <c r="G23">
        <v>1.18358233833966</v>
      </c>
      <c r="H23">
        <v>1.227159493919425</v>
      </c>
      <c r="I23">
        <v>1.210547089152284</v>
      </c>
      <c r="J23">
        <v>1.1566175875270359</v>
      </c>
      <c r="L23" s="3">
        <f t="shared" si="1"/>
        <v>7.5561360950425802E-2</v>
      </c>
      <c r="M23" s="3">
        <f t="shared" si="2"/>
        <v>9.3253815620345584E-2</v>
      </c>
      <c r="N23" s="3">
        <f t="shared" si="3"/>
        <v>1.0176660279478845E-2</v>
      </c>
      <c r="O23" s="3">
        <f t="shared" si="4"/>
        <v>7.77115130169593E-3</v>
      </c>
      <c r="P23" s="3">
        <f t="shared" si="5"/>
        <v>4.1699799995180913E-2</v>
      </c>
      <c r="Q23" s="3">
        <f t="shared" si="6"/>
        <v>2.3313453905086639E-2</v>
      </c>
      <c r="R23" s="3">
        <f t="shared" si="7"/>
        <v>6.0989826847795699E-2</v>
      </c>
      <c r="S23" s="3">
        <f t="shared" si="8"/>
        <v>4.6626907810173278E-2</v>
      </c>
      <c r="U23" s="4">
        <f t="shared" si="9"/>
        <v>1</v>
      </c>
      <c r="V23" s="4">
        <f t="shared" si="10"/>
        <v>1</v>
      </c>
      <c r="W23">
        <f t="shared" si="11"/>
        <v>1</v>
      </c>
      <c r="X23">
        <f t="shared" si="12"/>
        <v>1</v>
      </c>
    </row>
    <row r="24" spans="1:24">
      <c r="A24" s="2">
        <v>40939</v>
      </c>
      <c r="B24">
        <v>1.168497312456181</v>
      </c>
      <c r="C24">
        <v>1.201504419709535</v>
      </c>
      <c r="D24">
        <v>1.193175038778189</v>
      </c>
      <c r="E24">
        <v>1.204569652107131</v>
      </c>
      <c r="F24">
        <v>1.227159493919425</v>
      </c>
      <c r="G24">
        <v>1.2040123371257501</v>
      </c>
      <c r="H24">
        <v>1.273236567354215</v>
      </c>
      <c r="I24">
        <v>1.2031763646536779</v>
      </c>
      <c r="J24">
        <v>1.204848309597822</v>
      </c>
      <c r="L24" s="3">
        <f t="shared" si="1"/>
        <v>-3.017060060761912E-2</v>
      </c>
      <c r="M24" s="3">
        <f t="shared" si="2"/>
        <v>-2.7753617294803876E-3</v>
      </c>
      <c r="N24" s="3">
        <f t="shared" si="3"/>
        <v>-9.6885813148789822E-3</v>
      </c>
      <c r="O24" s="3">
        <f t="shared" si="4"/>
        <v>-2.3128014412371887E-4</v>
      </c>
      <c r="P24" s="3">
        <f t="shared" si="5"/>
        <v>1.8517836763244103E-2</v>
      </c>
      <c r="Q24" s="3">
        <f t="shared" si="6"/>
        <v>-6.9384043237023514E-4</v>
      </c>
      <c r="R24" s="3">
        <f t="shared" si="7"/>
        <v>5.6760886172651057E-2</v>
      </c>
      <c r="S24" s="3">
        <f t="shared" si="8"/>
        <v>-1.3876808647406546E-3</v>
      </c>
      <c r="U24" s="4">
        <f t="shared" si="9"/>
        <v>1</v>
      </c>
      <c r="V24" s="4">
        <f t="shared" si="10"/>
        <v>1</v>
      </c>
      <c r="W24">
        <f t="shared" si="11"/>
        <v>0</v>
      </c>
      <c r="X24">
        <f t="shared" si="12"/>
        <v>0</v>
      </c>
    </row>
    <row r="25" spans="1:24">
      <c r="A25" s="2">
        <v>41029</v>
      </c>
      <c r="B25">
        <v>1.1809582295074219</v>
      </c>
      <c r="C25">
        <v>1.1970992319977529</v>
      </c>
      <c r="D25">
        <v>1.2469449847872709</v>
      </c>
      <c r="E25">
        <v>1.2246544720926189</v>
      </c>
      <c r="F25">
        <v>1.273236567354215</v>
      </c>
      <c r="G25">
        <v>1.2196444284390069</v>
      </c>
      <c r="H25">
        <v>1.244013186539777</v>
      </c>
      <c r="I25">
        <v>1.212129362958589</v>
      </c>
      <c r="J25">
        <v>1.227159493919425</v>
      </c>
      <c r="L25" s="3">
        <f t="shared" si="1"/>
        <v>-3.7648948356697208E-2</v>
      </c>
      <c r="M25" s="3">
        <f t="shared" si="2"/>
        <v>-2.4495806837351374E-2</v>
      </c>
      <c r="N25" s="3">
        <f t="shared" si="3"/>
        <v>1.6122998653298914E-2</v>
      </c>
      <c r="O25" s="3">
        <f t="shared" si="4"/>
        <v>-2.0413172364460385E-3</v>
      </c>
      <c r="P25" s="3">
        <f t="shared" si="5"/>
        <v>3.7547746371275975E-2</v>
      </c>
      <c r="Q25" s="3">
        <f t="shared" si="6"/>
        <v>-6.1239517093379346E-3</v>
      </c>
      <c r="R25" s="3">
        <f t="shared" si="7"/>
        <v>1.3733905579398612E-2</v>
      </c>
      <c r="S25" s="3">
        <f t="shared" si="8"/>
        <v>-1.2247903418675687E-2</v>
      </c>
      <c r="U25" s="4">
        <f t="shared" si="9"/>
        <v>1</v>
      </c>
      <c r="V25" s="4">
        <f t="shared" si="10"/>
        <v>0</v>
      </c>
      <c r="W25">
        <f t="shared" si="11"/>
        <v>0</v>
      </c>
      <c r="X25">
        <f t="shared" si="12"/>
        <v>0</v>
      </c>
    </row>
    <row r="26" spans="1:24">
      <c r="A26" s="2">
        <v>41121</v>
      </c>
      <c r="B26">
        <v>1.1431314944158031</v>
      </c>
      <c r="C26">
        <v>1.131941874176368</v>
      </c>
      <c r="D26">
        <v>1.26089094554212</v>
      </c>
      <c r="E26">
        <v>1.261462009589394</v>
      </c>
      <c r="F26">
        <v>1.244013186539777</v>
      </c>
      <c r="G26">
        <v>1.237912894059753</v>
      </c>
      <c r="H26">
        <v>1.168497312456181</v>
      </c>
      <c r="I26">
        <v>1.2025892207652911</v>
      </c>
      <c r="J26">
        <v>1.273236567354215</v>
      </c>
      <c r="L26" s="3">
        <f t="shared" si="1"/>
        <v>-0.10218452428582865</v>
      </c>
      <c r="M26" s="3">
        <f t="shared" si="2"/>
        <v>-0.11097285202188092</v>
      </c>
      <c r="N26" s="3">
        <f t="shared" si="3"/>
        <v>-9.6962513712193898E-3</v>
      </c>
      <c r="O26" s="3">
        <f t="shared" si="4"/>
        <v>-9.2477376684903679E-3</v>
      </c>
      <c r="P26" s="3">
        <f t="shared" si="5"/>
        <v>-2.295204329165958E-2</v>
      </c>
      <c r="Q26" s="3">
        <f t="shared" si="6"/>
        <v>-2.7743213005470408E-2</v>
      </c>
      <c r="R26" s="3">
        <f t="shared" si="7"/>
        <v>-8.2262210796915813E-2</v>
      </c>
      <c r="S26" s="3">
        <f t="shared" si="8"/>
        <v>-5.5486426010940816E-2</v>
      </c>
      <c r="U26" s="4">
        <f t="shared" si="9"/>
        <v>1</v>
      </c>
      <c r="V26" s="4">
        <f t="shared" si="10"/>
        <v>1</v>
      </c>
      <c r="W26">
        <f t="shared" si="11"/>
        <v>1</v>
      </c>
      <c r="X26">
        <f t="shared" si="12"/>
        <v>1</v>
      </c>
    </row>
    <row r="27" spans="1:24">
      <c r="A27" s="2">
        <v>41213</v>
      </c>
      <c r="B27">
        <v>1.1803170331551049</v>
      </c>
      <c r="C27">
        <v>1.159732193024567</v>
      </c>
      <c r="D27">
        <v>1.2329240025644821</v>
      </c>
      <c r="E27">
        <v>1.23698977041351</v>
      </c>
      <c r="F27">
        <v>1.168497312456181</v>
      </c>
      <c r="G27">
        <v>1.2229429381609751</v>
      </c>
      <c r="H27">
        <v>1.1809582295074219</v>
      </c>
      <c r="I27">
        <v>1.201872689782173</v>
      </c>
      <c r="J27">
        <v>1.244013186539777</v>
      </c>
      <c r="L27" s="3">
        <f t="shared" si="1"/>
        <v>-5.1202152898268641E-2</v>
      </c>
      <c r="M27" s="3">
        <f t="shared" si="2"/>
        <v>-6.774927663720158E-2</v>
      </c>
      <c r="N27" s="3">
        <f t="shared" si="3"/>
        <v>-8.9140405385408107E-3</v>
      </c>
      <c r="O27" s="3">
        <f t="shared" si="4"/>
        <v>-5.645773053099731E-3</v>
      </c>
      <c r="P27" s="3">
        <f t="shared" si="5"/>
        <v>-6.0703435382098617E-2</v>
      </c>
      <c r="Q27" s="3">
        <f t="shared" si="6"/>
        <v>-1.6937319159299906E-2</v>
      </c>
      <c r="R27" s="3">
        <f t="shared" si="7"/>
        <v>-5.0686727210458651E-2</v>
      </c>
      <c r="S27" s="3">
        <f t="shared" si="8"/>
        <v>-3.3874638318599992E-2</v>
      </c>
      <c r="U27" s="4">
        <f t="shared" si="9"/>
        <v>1</v>
      </c>
      <c r="V27" s="4">
        <f t="shared" si="10"/>
        <v>1</v>
      </c>
      <c r="W27">
        <f t="shared" si="11"/>
        <v>1</v>
      </c>
      <c r="X27">
        <f t="shared" si="12"/>
        <v>1</v>
      </c>
    </row>
    <row r="28" spans="1:24">
      <c r="A28" s="2">
        <v>41305</v>
      </c>
      <c r="B28">
        <v>1.218887886692182</v>
      </c>
      <c r="C28">
        <v>1.205045544391397</v>
      </c>
      <c r="D28">
        <v>1.160564034120583</v>
      </c>
      <c r="E28">
        <v>1.171542998450783</v>
      </c>
      <c r="F28">
        <v>1.1809582295074219</v>
      </c>
      <c r="G28">
        <v>1.177634370439985</v>
      </c>
      <c r="H28">
        <v>1.1431314944158031</v>
      </c>
      <c r="I28">
        <v>1.1867714284237889</v>
      </c>
      <c r="J28">
        <v>1.168497312456181</v>
      </c>
      <c r="L28" s="3">
        <f t="shared" si="1"/>
        <v>4.3124253431169587E-2</v>
      </c>
      <c r="M28" s="3">
        <f t="shared" si="2"/>
        <v>3.1277976890157815E-2</v>
      </c>
      <c r="N28" s="3">
        <f t="shared" si="3"/>
        <v>-6.7892995996048497E-3</v>
      </c>
      <c r="O28" s="3">
        <f t="shared" si="4"/>
        <v>2.606498074180372E-3</v>
      </c>
      <c r="P28" s="3">
        <f t="shared" si="5"/>
        <v>1.0664052812451931E-2</v>
      </c>
      <c r="Q28" s="3">
        <f t="shared" si="6"/>
        <v>7.8194942225394068E-3</v>
      </c>
      <c r="R28" s="3">
        <f t="shared" si="7"/>
        <v>-2.1708067078955468E-2</v>
      </c>
      <c r="S28" s="3">
        <f t="shared" si="8"/>
        <v>1.5638988445078814E-2</v>
      </c>
      <c r="U28" s="4">
        <f t="shared" si="9"/>
        <v>1</v>
      </c>
      <c r="V28" s="4">
        <f t="shared" si="10"/>
        <v>0</v>
      </c>
      <c r="W28">
        <f t="shared" si="11"/>
        <v>1</v>
      </c>
      <c r="X28">
        <f t="shared" si="12"/>
        <v>0</v>
      </c>
    </row>
    <row r="29" spans="1:24">
      <c r="A29" s="2">
        <v>41394</v>
      </c>
      <c r="B29">
        <v>1.2167966611099621</v>
      </c>
      <c r="C29">
        <v>1.2027510518388209</v>
      </c>
      <c r="D29">
        <v>1.169385487926095</v>
      </c>
      <c r="E29">
        <v>1.1827742980350391</v>
      </c>
      <c r="F29">
        <v>1.1431314944158031</v>
      </c>
      <c r="G29">
        <v>1.1864064350902721</v>
      </c>
      <c r="H29">
        <v>1.1803170331551049</v>
      </c>
      <c r="I29">
        <v>1.1918546406731221</v>
      </c>
      <c r="J29">
        <v>1.1809582295074219</v>
      </c>
      <c r="L29" s="3">
        <f t="shared" si="1"/>
        <v>3.0346908728082964E-2</v>
      </c>
      <c r="M29" s="3">
        <f t="shared" si="2"/>
        <v>1.8453508165558744E-2</v>
      </c>
      <c r="N29" s="3">
        <f t="shared" si="3"/>
        <v>-9.7994503888202064E-3</v>
      </c>
      <c r="O29" s="3">
        <f t="shared" si="4"/>
        <v>1.5377923471303968E-3</v>
      </c>
      <c r="P29" s="3">
        <f t="shared" si="5"/>
        <v>-3.2030544473530084E-2</v>
      </c>
      <c r="Q29" s="3">
        <f t="shared" si="6"/>
        <v>4.6133770413900625E-3</v>
      </c>
      <c r="R29" s="3">
        <f t="shared" si="7"/>
        <v>-5.429458352514357E-4</v>
      </c>
      <c r="S29" s="3">
        <f t="shared" si="8"/>
        <v>9.2267540827799359E-3</v>
      </c>
      <c r="U29" s="4">
        <f t="shared" si="9"/>
        <v>1</v>
      </c>
      <c r="V29" s="4">
        <f t="shared" si="10"/>
        <v>0</v>
      </c>
      <c r="W29">
        <f t="shared" si="11"/>
        <v>0</v>
      </c>
      <c r="X29">
        <f t="shared" si="12"/>
        <v>0</v>
      </c>
    </row>
    <row r="30" spans="1:24">
      <c r="A30" s="2">
        <v>41486</v>
      </c>
      <c r="B30">
        <v>1.2614635500107221</v>
      </c>
      <c r="C30">
        <v>1.27413063491628</v>
      </c>
      <c r="D30">
        <v>1.1725116371779991</v>
      </c>
      <c r="E30">
        <v>1.1540480894575089</v>
      </c>
      <c r="F30">
        <v>1.1803170331551049</v>
      </c>
      <c r="G30">
        <v>1.1758812795409219</v>
      </c>
      <c r="H30">
        <v>1.218887886692182</v>
      </c>
      <c r="I30">
        <v>1.208631064666041</v>
      </c>
      <c r="J30">
        <v>1.1431314944158031</v>
      </c>
      <c r="L30" s="3">
        <f t="shared" si="1"/>
        <v>0.10351569891387914</v>
      </c>
      <c r="M30" s="3">
        <f t="shared" si="2"/>
        <v>0.11459673811841214</v>
      </c>
      <c r="N30" s="3">
        <f t="shared" si="3"/>
        <v>2.5701455086941452E-2</v>
      </c>
      <c r="O30" s="3">
        <f t="shared" si="4"/>
        <v>9.5497281765338435E-3</v>
      </c>
      <c r="P30" s="3">
        <f t="shared" si="5"/>
        <v>3.2529537433753863E-2</v>
      </c>
      <c r="Q30" s="3">
        <f t="shared" si="6"/>
        <v>2.8649184529602696E-2</v>
      </c>
      <c r="R30" s="3">
        <f t="shared" si="7"/>
        <v>6.6270934399453446E-2</v>
      </c>
      <c r="S30" s="3">
        <f t="shared" si="8"/>
        <v>5.7298369059205587E-2</v>
      </c>
      <c r="U30" s="4">
        <f t="shared" si="9"/>
        <v>1</v>
      </c>
      <c r="V30" s="4">
        <f t="shared" si="10"/>
        <v>1</v>
      </c>
      <c r="W30">
        <f t="shared" si="11"/>
        <v>1</v>
      </c>
      <c r="X30">
        <f t="shared" si="12"/>
        <v>1</v>
      </c>
    </row>
    <row r="31" spans="1:24">
      <c r="A31" s="2">
        <v>41578</v>
      </c>
      <c r="B31">
        <v>1.2771718306981019</v>
      </c>
      <c r="C31">
        <v>1.2819126583670479</v>
      </c>
      <c r="D31">
        <v>1.204412969118851</v>
      </c>
      <c r="E31">
        <v>1.188783335256101</v>
      </c>
      <c r="F31">
        <v>1.218887886692182</v>
      </c>
      <c r="G31">
        <v>1.205715939458091</v>
      </c>
      <c r="H31">
        <v>1.2167966611099621</v>
      </c>
      <c r="I31">
        <v>1.231114845761077</v>
      </c>
      <c r="J31">
        <v>1.1803170331551049</v>
      </c>
      <c r="L31" s="3">
        <f t="shared" si="1"/>
        <v>8.2058290122353356E-2</v>
      </c>
      <c r="M31" s="3">
        <f t="shared" si="2"/>
        <v>8.6074861548314494E-2</v>
      </c>
      <c r="N31" s="3">
        <f t="shared" si="3"/>
        <v>2.0414799826564568E-2</v>
      </c>
      <c r="O31" s="3">
        <f t="shared" si="4"/>
        <v>7.1729051290269135E-3</v>
      </c>
      <c r="P31" s="3">
        <f t="shared" si="5"/>
        <v>3.2678384242217771E-2</v>
      </c>
      <c r="Q31" s="3">
        <f t="shared" si="6"/>
        <v>2.1518715387078859E-2</v>
      </c>
      <c r="R31" s="3">
        <f t="shared" si="7"/>
        <v>3.0906635192193638E-2</v>
      </c>
      <c r="S31" s="3">
        <f t="shared" si="8"/>
        <v>4.3037430774157719E-2</v>
      </c>
      <c r="U31" s="4">
        <f t="shared" si="9"/>
        <v>1</v>
      </c>
      <c r="V31" s="4">
        <f t="shared" si="10"/>
        <v>1</v>
      </c>
      <c r="W31">
        <f t="shared" si="11"/>
        <v>1</v>
      </c>
      <c r="X31">
        <f t="shared" si="12"/>
        <v>1</v>
      </c>
    </row>
    <row r="32" spans="1:24">
      <c r="A32" s="2">
        <v>41670</v>
      </c>
      <c r="B32">
        <v>1.334133813621506</v>
      </c>
      <c r="C32">
        <v>1.3241434165193851</v>
      </c>
      <c r="D32">
        <v>1.2130916854695879</v>
      </c>
      <c r="E32">
        <v>1.227659180844449</v>
      </c>
      <c r="F32">
        <v>1.2167966611099621</v>
      </c>
      <c r="G32">
        <v>1.245201769148983</v>
      </c>
      <c r="H32">
        <v>1.2614635500107221</v>
      </c>
      <c r="I32">
        <v>1.2715156516057839</v>
      </c>
      <c r="J32">
        <v>1.218887886692182</v>
      </c>
      <c r="L32" s="3">
        <f t="shared" si="1"/>
        <v>9.4550063371356005E-2</v>
      </c>
      <c r="M32" s="3">
        <f t="shared" si="2"/>
        <v>8.6353741780833979E-2</v>
      </c>
      <c r="N32" s="3">
        <f t="shared" si="3"/>
        <v>-4.7553194070406148E-3</v>
      </c>
      <c r="O32" s="3">
        <f t="shared" si="4"/>
        <v>7.1961451484029524E-3</v>
      </c>
      <c r="P32" s="3">
        <f t="shared" si="5"/>
        <v>-1.7156832921648157E-3</v>
      </c>
      <c r="Q32" s="3">
        <f t="shared" si="6"/>
        <v>2.1588435445208675E-2</v>
      </c>
      <c r="R32" s="3">
        <f t="shared" si="7"/>
        <v>3.4929925699796693E-2</v>
      </c>
      <c r="S32" s="3">
        <f t="shared" si="8"/>
        <v>4.317687089041735E-2</v>
      </c>
      <c r="U32" s="4">
        <f t="shared" si="9"/>
        <v>1</v>
      </c>
      <c r="V32" s="4">
        <f t="shared" si="10"/>
        <v>0</v>
      </c>
      <c r="W32">
        <f t="shared" si="11"/>
        <v>0</v>
      </c>
      <c r="X32">
        <f t="shared" si="12"/>
        <v>1</v>
      </c>
    </row>
    <row r="33" spans="1:24">
      <c r="A33" s="2">
        <v>41759</v>
      </c>
      <c r="B33">
        <v>1.367353077911778</v>
      </c>
      <c r="C33">
        <v>1.359635352896724</v>
      </c>
      <c r="D33">
        <v>1.2289541600098319</v>
      </c>
      <c r="E33">
        <v>1.228699885425526</v>
      </c>
      <c r="F33">
        <v>1.2614635500107221</v>
      </c>
      <c r="G33">
        <v>1.252506334056652</v>
      </c>
      <c r="H33">
        <v>1.2771718306981019</v>
      </c>
      <c r="I33">
        <v>1.288216007003343</v>
      </c>
      <c r="J33">
        <v>1.2167966611099621</v>
      </c>
      <c r="L33" s="3">
        <f t="shared" si="1"/>
        <v>0.12373178002023631</v>
      </c>
      <c r="M33" s="3">
        <f t="shared" si="2"/>
        <v>0.11738912207111452</v>
      </c>
      <c r="N33" s="3">
        <f t="shared" si="3"/>
        <v>9.9913973208800248E-3</v>
      </c>
      <c r="O33" s="3">
        <f t="shared" si="4"/>
        <v>9.7824268392598772E-3</v>
      </c>
      <c r="P33" s="3">
        <f t="shared" si="5"/>
        <v>3.6708589305311567E-2</v>
      </c>
      <c r="Q33" s="3">
        <f t="shared" si="6"/>
        <v>2.9347280517778171E-2</v>
      </c>
      <c r="R33" s="3">
        <f t="shared" si="7"/>
        <v>4.961812562262094E-2</v>
      </c>
      <c r="S33" s="3">
        <f t="shared" si="8"/>
        <v>5.8694561035557258E-2</v>
      </c>
      <c r="U33" s="4">
        <f t="shared" si="9"/>
        <v>1</v>
      </c>
      <c r="V33" s="4">
        <f t="shared" si="10"/>
        <v>1</v>
      </c>
      <c r="W33">
        <f t="shared" si="11"/>
        <v>1</v>
      </c>
      <c r="X33">
        <f t="shared" si="12"/>
        <v>1</v>
      </c>
    </row>
    <row r="34" spans="1:24">
      <c r="A34" s="2">
        <v>41851</v>
      </c>
      <c r="B34">
        <v>1.422272791921491</v>
      </c>
      <c r="C34">
        <v>1.41435529757023</v>
      </c>
      <c r="D34">
        <v>1.263886957950481</v>
      </c>
      <c r="E34">
        <v>1.2742045289740149</v>
      </c>
      <c r="F34">
        <v>1.2771718306981019</v>
      </c>
      <c r="G34">
        <v>1.2996864869005991</v>
      </c>
      <c r="H34">
        <v>1.334133813621506</v>
      </c>
      <c r="I34">
        <v>1.3379094237904761</v>
      </c>
      <c r="J34">
        <v>1.2614635500107221</v>
      </c>
      <c r="L34" s="3">
        <f t="shared" si="1"/>
        <v>0.12747831033992391</v>
      </c>
      <c r="M34" s="3">
        <f t="shared" si="2"/>
        <v>0.12120187504284878</v>
      </c>
      <c r="N34" s="3">
        <f t="shared" si="3"/>
        <v>1.9211081760850939E-3</v>
      </c>
      <c r="O34" s="3">
        <f t="shared" si="4"/>
        <v>1.0100156253571142E-2</v>
      </c>
      <c r="P34" s="3">
        <f t="shared" si="5"/>
        <v>1.2452425349306623E-2</v>
      </c>
      <c r="Q34" s="3">
        <f t="shared" si="6"/>
        <v>3.0300468760712195E-2</v>
      </c>
      <c r="R34" s="3">
        <f t="shared" si="7"/>
        <v>5.7607898072176721E-2</v>
      </c>
      <c r="S34" s="3">
        <f t="shared" si="8"/>
        <v>6.060093752142439E-2</v>
      </c>
      <c r="U34" s="4">
        <f t="shared" si="9"/>
        <v>1</v>
      </c>
      <c r="V34" s="4">
        <f t="shared" si="10"/>
        <v>1</v>
      </c>
      <c r="W34">
        <f t="shared" si="11"/>
        <v>1</v>
      </c>
      <c r="X34">
        <f t="shared" si="12"/>
        <v>1</v>
      </c>
    </row>
    <row r="35" spans="1:24">
      <c r="A35" s="2">
        <v>41943</v>
      </c>
      <c r="B35">
        <v>1.4019739793629431</v>
      </c>
      <c r="C35">
        <v>1.412581548970669</v>
      </c>
      <c r="D35">
        <v>1.2566602995878151</v>
      </c>
      <c r="E35">
        <v>1.288455973887483</v>
      </c>
      <c r="F35">
        <v>1.334133813621506</v>
      </c>
      <c r="G35">
        <v>1.3110242602662441</v>
      </c>
      <c r="H35">
        <v>1.367353077911778</v>
      </c>
      <c r="I35">
        <v>1.344876689834386</v>
      </c>
      <c r="J35">
        <v>1.2771718306981019</v>
      </c>
      <c r="L35" s="3">
        <f t="shared" si="1"/>
        <v>9.7717586361597372E-2</v>
      </c>
      <c r="M35" s="3">
        <f t="shared" si="2"/>
        <v>0.1060231012130546</v>
      </c>
      <c r="N35" s="3">
        <f t="shared" si="3"/>
        <v>-1.6060118628732366E-2</v>
      </c>
      <c r="O35" s="3">
        <f t="shared" si="4"/>
        <v>8.8352584344216084E-3</v>
      </c>
      <c r="P35" s="3">
        <f t="shared" si="5"/>
        <v>4.4600093389366907E-2</v>
      </c>
      <c r="Q35" s="3">
        <f t="shared" si="6"/>
        <v>2.6505775303263954E-2</v>
      </c>
      <c r="R35" s="3">
        <f t="shared" si="7"/>
        <v>7.0610112943364084E-2</v>
      </c>
      <c r="S35" s="3">
        <f t="shared" si="8"/>
        <v>5.3011550606527735E-2</v>
      </c>
      <c r="U35" s="4">
        <f t="shared" si="9"/>
        <v>1</v>
      </c>
      <c r="V35" s="4">
        <f t="shared" si="10"/>
        <v>0</v>
      </c>
      <c r="W35">
        <f t="shared" si="11"/>
        <v>1</v>
      </c>
      <c r="X35">
        <f t="shared" si="12"/>
        <v>1</v>
      </c>
    </row>
    <row r="36" spans="1:24">
      <c r="A36" s="2">
        <v>42034</v>
      </c>
      <c r="B36">
        <v>1.3143713361899001</v>
      </c>
      <c r="C36">
        <v>1.3617359482432561</v>
      </c>
      <c r="D36">
        <v>1.3786257858166979</v>
      </c>
      <c r="E36">
        <v>1.3364339915066521</v>
      </c>
      <c r="F36">
        <v>1.367353077911778</v>
      </c>
      <c r="G36">
        <v>1.3410343472769439</v>
      </c>
      <c r="H36">
        <v>1.422272791921491</v>
      </c>
      <c r="I36">
        <v>1.347934880932381</v>
      </c>
      <c r="J36">
        <v>1.334133813621506</v>
      </c>
      <c r="L36" s="3">
        <f t="shared" si="1"/>
        <v>-1.4812964958860177E-2</v>
      </c>
      <c r="M36" s="3">
        <f t="shared" si="2"/>
        <v>2.0689180005732787E-2</v>
      </c>
      <c r="N36" s="3">
        <f t="shared" si="3"/>
        <v>3.3348957758906145E-2</v>
      </c>
      <c r="O36" s="3">
        <f t="shared" si="4"/>
        <v>1.7240983338112877E-3</v>
      </c>
      <c r="P36" s="3">
        <f t="shared" si="5"/>
        <v>2.4899499548773383E-2</v>
      </c>
      <c r="Q36" s="3">
        <f t="shared" si="6"/>
        <v>5.1722950014335299E-3</v>
      </c>
      <c r="R36" s="3">
        <f t="shared" si="7"/>
        <v>6.6064571184753826E-2</v>
      </c>
      <c r="S36" s="3">
        <f t="shared" si="8"/>
        <v>1.0344590002866394E-2</v>
      </c>
      <c r="U36" s="4">
        <f t="shared" si="9"/>
        <v>0</v>
      </c>
      <c r="V36" s="4">
        <f t="shared" si="10"/>
        <v>1</v>
      </c>
      <c r="W36">
        <f t="shared" si="11"/>
        <v>1</v>
      </c>
      <c r="X36">
        <f t="shared" si="12"/>
        <v>1</v>
      </c>
    </row>
    <row r="37" spans="1:24">
      <c r="A37" s="2">
        <v>42124</v>
      </c>
      <c r="B37">
        <v>1.276079882600651</v>
      </c>
      <c r="C37">
        <v>1.328066151610048</v>
      </c>
      <c r="D37">
        <v>1.391536673949042</v>
      </c>
      <c r="E37">
        <v>1.3640791673866339</v>
      </c>
      <c r="F37">
        <v>1.422272791921491</v>
      </c>
      <c r="G37">
        <v>1.3575313463363461</v>
      </c>
      <c r="H37">
        <v>1.4019739793629431</v>
      </c>
      <c r="I37">
        <v>1.3477096147609131</v>
      </c>
      <c r="J37">
        <v>1.367353077911778</v>
      </c>
      <c r="L37" s="3">
        <f t="shared" si="1"/>
        <v>-6.6751738658839627E-2</v>
      </c>
      <c r="M37" s="3">
        <f t="shared" si="2"/>
        <v>-2.8732100681507167E-2</v>
      </c>
      <c r="N37" s="3">
        <f t="shared" si="3"/>
        <v>1.7686431125892698E-2</v>
      </c>
      <c r="O37" s="3">
        <f t="shared" si="4"/>
        <v>-2.3943417234588357E-3</v>
      </c>
      <c r="P37" s="3">
        <f t="shared" si="5"/>
        <v>4.0164983643863568E-2</v>
      </c>
      <c r="Q37" s="3">
        <f t="shared" si="6"/>
        <v>-7.183025170376345E-3</v>
      </c>
      <c r="R37" s="3">
        <f t="shared" si="7"/>
        <v>2.5319650067295123E-2</v>
      </c>
      <c r="S37" s="3">
        <f t="shared" si="8"/>
        <v>-1.4366050340753502E-2</v>
      </c>
      <c r="U37" s="4">
        <f t="shared" si="9"/>
        <v>1</v>
      </c>
      <c r="V37" s="4">
        <f t="shared" si="10"/>
        <v>0</v>
      </c>
      <c r="W37">
        <f t="shared" si="11"/>
        <v>0</v>
      </c>
      <c r="X37">
        <f t="shared" si="12"/>
        <v>0</v>
      </c>
    </row>
    <row r="38" spans="1:24">
      <c r="A38" s="2">
        <v>42216</v>
      </c>
      <c r="B38">
        <v>1.183964386351259</v>
      </c>
      <c r="C38">
        <v>1.1996824233550041</v>
      </c>
      <c r="D38">
        <v>1.3696191089258081</v>
      </c>
      <c r="E38">
        <v>1.4037235945409501</v>
      </c>
      <c r="F38">
        <v>1.4019739793629431</v>
      </c>
      <c r="G38">
        <v>1.3666251997798691</v>
      </c>
      <c r="H38">
        <v>1.3143713361899001</v>
      </c>
      <c r="I38">
        <v>1.3109776076382469</v>
      </c>
      <c r="J38">
        <v>1.422272791921491</v>
      </c>
      <c r="L38" s="3">
        <f t="shared" si="1"/>
        <v>-0.16755463995643008</v>
      </c>
      <c r="M38" s="3">
        <f t="shared" si="2"/>
        <v>-0.15650328813909692</v>
      </c>
      <c r="N38" s="3">
        <f t="shared" si="3"/>
        <v>-3.7020804514264677E-2</v>
      </c>
      <c r="O38" s="3">
        <f t="shared" si="4"/>
        <v>-1.3041940678258337E-2</v>
      </c>
      <c r="P38" s="3">
        <f t="shared" si="5"/>
        <v>-1.4272095109915044E-2</v>
      </c>
      <c r="Q38" s="3">
        <f t="shared" si="6"/>
        <v>-3.9125822034774389E-2</v>
      </c>
      <c r="R38" s="3">
        <f t="shared" si="7"/>
        <v>-7.5865513524881564E-2</v>
      </c>
      <c r="S38" s="3">
        <f t="shared" si="8"/>
        <v>-7.8251644069548931E-2</v>
      </c>
      <c r="U38" s="4">
        <f t="shared" si="9"/>
        <v>1</v>
      </c>
      <c r="V38" s="4">
        <f t="shared" si="10"/>
        <v>1</v>
      </c>
      <c r="W38">
        <f t="shared" si="11"/>
        <v>1</v>
      </c>
      <c r="X38">
        <f t="shared" si="12"/>
        <v>1</v>
      </c>
    </row>
    <row r="39" spans="1:24">
      <c r="A39" s="2">
        <v>42307</v>
      </c>
      <c r="B39">
        <v>1.1153369990742701</v>
      </c>
      <c r="C39">
        <v>1.1512244933374221</v>
      </c>
      <c r="D39">
        <v>1.423791556916068</v>
      </c>
      <c r="E39">
        <v>1.3810781888608159</v>
      </c>
      <c r="F39">
        <v>1.3143713361899001</v>
      </c>
      <c r="G39">
        <v>1.3392866078565631</v>
      </c>
      <c r="H39">
        <v>1.276079882600651</v>
      </c>
      <c r="I39">
        <v>1.276599236350183</v>
      </c>
      <c r="J39">
        <v>1.4019739793629431</v>
      </c>
      <c r="L39" s="3">
        <f t="shared" si="1"/>
        <v>-0.20445242530030469</v>
      </c>
      <c r="M39" s="3">
        <f t="shared" si="2"/>
        <v>-0.17885459339228366</v>
      </c>
      <c r="N39" s="3">
        <f t="shared" si="3"/>
        <v>1.5562041717092896E-2</v>
      </c>
      <c r="O39" s="3">
        <f t="shared" si="4"/>
        <v>-1.4904549449357287E-2</v>
      </c>
      <c r="P39" s="3">
        <f t="shared" si="5"/>
        <v>-6.2485213322468112E-2</v>
      </c>
      <c r="Q39" s="3">
        <f t="shared" si="6"/>
        <v>-4.4713648348070754E-2</v>
      </c>
      <c r="R39" s="3">
        <f t="shared" si="7"/>
        <v>-8.9797741338607726E-2</v>
      </c>
      <c r="S39" s="3">
        <f t="shared" si="8"/>
        <v>-8.9427296696141509E-2</v>
      </c>
      <c r="U39" s="4">
        <f t="shared" si="9"/>
        <v>1</v>
      </c>
      <c r="V39" s="4">
        <f t="shared" si="10"/>
        <v>0</v>
      </c>
      <c r="W39">
        <f t="shared" si="11"/>
        <v>1</v>
      </c>
      <c r="X39">
        <f t="shared" si="12"/>
        <v>1</v>
      </c>
    </row>
    <row r="40" spans="1:24">
      <c r="A40" s="2">
        <v>42398</v>
      </c>
      <c r="B40">
        <v>1.165609847071988</v>
      </c>
      <c r="C40">
        <v>1.145545645069896</v>
      </c>
      <c r="D40">
        <v>1.2793613428176649</v>
      </c>
      <c r="E40">
        <v>1.300302528596567</v>
      </c>
      <c r="F40">
        <v>1.276079882600651</v>
      </c>
      <c r="G40">
        <v>1.2721649134098989</v>
      </c>
      <c r="H40">
        <v>1.183964386351259</v>
      </c>
      <c r="I40">
        <v>1.2299584906298979</v>
      </c>
      <c r="J40">
        <v>1.3143713361899001</v>
      </c>
      <c r="L40" s="3">
        <f t="shared" si="1"/>
        <v>-0.11318071615068991</v>
      </c>
      <c r="M40" s="3">
        <f t="shared" si="2"/>
        <v>-0.12844596231792155</v>
      </c>
      <c r="N40" s="3">
        <f t="shared" si="3"/>
        <v>-2.6636303157463993E-2</v>
      </c>
      <c r="O40" s="3">
        <f t="shared" si="4"/>
        <v>-1.0703830193159665E-2</v>
      </c>
      <c r="P40" s="3">
        <f t="shared" si="5"/>
        <v>-2.9132903719772524E-2</v>
      </c>
      <c r="Q40" s="3">
        <f t="shared" si="6"/>
        <v>-3.2111490579480519E-2</v>
      </c>
      <c r="R40" s="3">
        <f t="shared" si="7"/>
        <v>-9.9216215576234945E-2</v>
      </c>
      <c r="S40" s="3">
        <f t="shared" si="8"/>
        <v>-6.4222981158960871E-2</v>
      </c>
      <c r="U40" s="4">
        <f t="shared" si="9"/>
        <v>1</v>
      </c>
      <c r="V40" s="4">
        <f t="shared" si="10"/>
        <v>1</v>
      </c>
      <c r="W40">
        <f t="shared" si="11"/>
        <v>1</v>
      </c>
      <c r="X40">
        <f t="shared" si="12"/>
        <v>1</v>
      </c>
    </row>
    <row r="41" spans="1:24">
      <c r="A41" s="2">
        <v>42489</v>
      </c>
      <c r="B41">
        <v>1.188580122186037</v>
      </c>
      <c r="C41">
        <v>1.389214637728051</v>
      </c>
      <c r="D41">
        <v>1.3031013812874639</v>
      </c>
      <c r="E41">
        <v>1.285507778861267</v>
      </c>
      <c r="F41">
        <v>1.183964386351259</v>
      </c>
      <c r="G41">
        <v>1.304363571382501</v>
      </c>
      <c r="H41">
        <v>1.1153369990742701</v>
      </c>
      <c r="I41">
        <v>1.3326472601643511</v>
      </c>
      <c r="J41">
        <v>1.276079882600651</v>
      </c>
      <c r="L41" s="3">
        <f t="shared" si="1"/>
        <v>-6.85691872489122E-2</v>
      </c>
      <c r="M41" s="3">
        <f t="shared" si="2"/>
        <v>8.8658050855587006E-2</v>
      </c>
      <c r="N41" s="3">
        <f t="shared" si="3"/>
        <v>2.1175397445920941E-2</v>
      </c>
      <c r="O41" s="3">
        <f t="shared" si="4"/>
        <v>7.3881709046317431E-3</v>
      </c>
      <c r="P41" s="3">
        <f t="shared" si="5"/>
        <v>-7.2186308635836013E-2</v>
      </c>
      <c r="Q41" s="3">
        <f t="shared" si="6"/>
        <v>2.2164512713896797E-2</v>
      </c>
      <c r="R41" s="3">
        <f t="shared" si="7"/>
        <v>-0.12596616067544836</v>
      </c>
      <c r="S41" s="3">
        <f t="shared" si="8"/>
        <v>4.4329025427793593E-2</v>
      </c>
      <c r="U41" s="4">
        <f t="shared" si="9"/>
        <v>0</v>
      </c>
      <c r="V41" s="4">
        <f t="shared" si="10"/>
        <v>1</v>
      </c>
      <c r="W41">
        <f t="shared" si="11"/>
        <v>0</v>
      </c>
      <c r="X41">
        <f t="shared" si="12"/>
        <v>0</v>
      </c>
    </row>
    <row r="42" spans="1:24">
      <c r="A42" s="2">
        <v>42580</v>
      </c>
      <c r="B42">
        <v>1.1167943534877489</v>
      </c>
      <c r="C42">
        <v>1.116648023465274</v>
      </c>
      <c r="D42">
        <v>1.1777037132998081</v>
      </c>
      <c r="E42">
        <v>1.1783546894440931</v>
      </c>
      <c r="F42">
        <v>1.1153369990742701</v>
      </c>
      <c r="G42">
        <v>1.167135295629762</v>
      </c>
      <c r="H42">
        <v>1.165609847071988</v>
      </c>
      <c r="I42">
        <v>1.150306204908266</v>
      </c>
      <c r="J42">
        <v>1.183964386351259</v>
      </c>
      <c r="L42" s="3">
        <f t="shared" si="1"/>
        <v>-5.6733153157177869E-2</v>
      </c>
      <c r="M42" s="3">
        <f t="shared" si="2"/>
        <v>-5.6856746420760607E-2</v>
      </c>
      <c r="N42" s="3">
        <f t="shared" si="3"/>
        <v>-5.2878896727164984E-3</v>
      </c>
      <c r="O42" s="3">
        <f t="shared" si="4"/>
        <v>-4.7380622017305033E-3</v>
      </c>
      <c r="P42" s="3">
        <f t="shared" si="5"/>
        <v>-5.7964063841890359E-2</v>
      </c>
      <c r="Q42" s="3">
        <f t="shared" si="6"/>
        <v>-1.4214186605190761E-2</v>
      </c>
      <c r="R42" s="3">
        <f t="shared" si="7"/>
        <v>-1.5502610966057864E-2</v>
      </c>
      <c r="S42" s="3">
        <f t="shared" si="8"/>
        <v>-2.8428373210380772E-2</v>
      </c>
      <c r="U42" s="4">
        <f t="shared" si="9"/>
        <v>1</v>
      </c>
      <c r="V42" s="4">
        <f t="shared" si="10"/>
        <v>1</v>
      </c>
      <c r="W42">
        <f t="shared" si="11"/>
        <v>1</v>
      </c>
      <c r="X42">
        <f t="shared" si="12"/>
        <v>1</v>
      </c>
    </row>
    <row r="43" spans="1:24">
      <c r="A43" s="2">
        <v>42674</v>
      </c>
      <c r="B43">
        <v>1.139588152841563</v>
      </c>
      <c r="C43">
        <v>1.172756663719964</v>
      </c>
      <c r="D43">
        <v>1.179161851755772</v>
      </c>
      <c r="E43">
        <v>1.1201219711280781</v>
      </c>
      <c r="F43">
        <v>1.165609847071988</v>
      </c>
      <c r="G43">
        <v>1.1296919152356939</v>
      </c>
      <c r="H43">
        <v>1.188580122186037</v>
      </c>
      <c r="I43">
        <v>1.144046831397117</v>
      </c>
      <c r="J43">
        <v>1.1153369990742701</v>
      </c>
      <c r="L43" s="3">
        <f t="shared" si="1"/>
        <v>2.1743341956217164E-2</v>
      </c>
      <c r="M43" s="3">
        <f t="shared" si="2"/>
        <v>5.1481897124682728E-2</v>
      </c>
      <c r="N43" s="3">
        <f t="shared" si="3"/>
        <v>5.7224724665707848E-2</v>
      </c>
      <c r="O43" s="3">
        <f t="shared" si="4"/>
        <v>4.2901580937237263E-3</v>
      </c>
      <c r="P43" s="3">
        <f t="shared" si="5"/>
        <v>4.5074132786273917E-2</v>
      </c>
      <c r="Q43" s="3">
        <f t="shared" si="6"/>
        <v>1.287047428117098E-2</v>
      </c>
      <c r="R43" s="3">
        <f t="shared" si="7"/>
        <v>6.5669051750779139E-2</v>
      </c>
      <c r="S43" s="3">
        <f t="shared" si="8"/>
        <v>2.5740948562341364E-2</v>
      </c>
      <c r="U43" s="4">
        <f t="shared" si="9"/>
        <v>1</v>
      </c>
      <c r="V43" s="4">
        <f t="shared" si="10"/>
        <v>1</v>
      </c>
      <c r="W43">
        <f t="shared" si="11"/>
        <v>1</v>
      </c>
      <c r="X43">
        <f t="shared" si="12"/>
        <v>1</v>
      </c>
    </row>
    <row r="44" spans="1:24">
      <c r="A44" s="2">
        <v>42766</v>
      </c>
      <c r="B44">
        <v>1.1424784928423719</v>
      </c>
      <c r="C44">
        <v>1.1357938486179671</v>
      </c>
      <c r="D44">
        <v>1.1705352857861899</v>
      </c>
      <c r="E44">
        <v>1.1631251805341529</v>
      </c>
      <c r="F44">
        <v>1.188580122186037</v>
      </c>
      <c r="G44">
        <v>1.158155847458483</v>
      </c>
      <c r="H44">
        <v>1.1167943534877489</v>
      </c>
      <c r="I44">
        <v>1.150701847844978</v>
      </c>
      <c r="J44">
        <v>1.165609847071988</v>
      </c>
      <c r="L44" s="3">
        <f t="shared" si="1"/>
        <v>-1.9844851420672244E-2</v>
      </c>
      <c r="M44" s="3">
        <f t="shared" si="2"/>
        <v>-2.5579741393673649E-2</v>
      </c>
      <c r="N44" s="3">
        <f t="shared" si="3"/>
        <v>4.2256323816881151E-3</v>
      </c>
      <c r="O44" s="3">
        <f t="shared" si="4"/>
        <v>-2.1316451161394706E-3</v>
      </c>
      <c r="P44" s="3">
        <f t="shared" si="5"/>
        <v>1.9706658425844948E-2</v>
      </c>
      <c r="Q44" s="3">
        <f t="shared" si="6"/>
        <v>-6.3949353484182214E-3</v>
      </c>
      <c r="R44" s="3">
        <f t="shared" si="7"/>
        <v>-4.1879788255790404E-2</v>
      </c>
      <c r="S44" s="3">
        <f t="shared" si="8"/>
        <v>-1.2789870696836443E-2</v>
      </c>
      <c r="U44" s="4">
        <f t="shared" si="9"/>
        <v>1</v>
      </c>
      <c r="V44" s="4">
        <f t="shared" si="10"/>
        <v>0</v>
      </c>
      <c r="W44">
        <f t="shared" si="11"/>
        <v>0</v>
      </c>
      <c r="X44">
        <f t="shared" si="12"/>
        <v>1</v>
      </c>
    </row>
    <row r="45" spans="1:24">
      <c r="U45" s="7">
        <f>AVERAGE(U2:U44)</f>
        <v>0.93023255813953487</v>
      </c>
      <c r="V45" s="6">
        <f>AVERAGE(V2:V44)</f>
        <v>0.60465116279069764</v>
      </c>
      <c r="W45" s="6">
        <f t="shared" ref="W45:X45" si="13">AVERAGE(W2:W44)</f>
        <v>0.65116279069767447</v>
      </c>
      <c r="X45" s="6">
        <f t="shared" si="13"/>
        <v>0.72093023255813948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Thomas Dirks</cp:lastModifiedBy>
  <dcterms:created xsi:type="dcterms:W3CDTF">2018-04-20T09:34:58Z</dcterms:created>
  <dcterms:modified xsi:type="dcterms:W3CDTF">2018-04-20T09:46:16Z</dcterms:modified>
</cp:coreProperties>
</file>