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9"/>
  </bookViews>
  <sheets>
    <sheet name="SI01" sheetId="1" r:id="rId1"/>
    <sheet name="E07" sheetId="2" r:id="rId2"/>
    <sheet name="Assets" sheetId="5" r:id="rId3"/>
    <sheet name="CashFlow" sheetId="6" r:id="rId4"/>
    <sheet name="SoI" sheetId="4" r:id="rId5"/>
    <sheet name="SI05_07" sheetId="7" r:id="rId6"/>
    <sheet name="SoO" sheetId="8" r:id="rId7"/>
    <sheet name="IRIS1" sheetId="9" r:id="rId8"/>
    <sheet name="IRIS2" sheetId="10" r:id="rId9"/>
    <sheet name="SoR" sheetId="11" r:id="rId10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7" l="1"/>
  <c r="E51" i="7"/>
  <c r="E12" i="7"/>
  <c r="E82" i="7"/>
  <c r="E42" i="7"/>
  <c r="E81" i="7"/>
  <c r="E41" i="7"/>
  <c r="E72" i="7"/>
  <c r="E32" i="7"/>
  <c r="E71" i="7"/>
  <c r="E31" i="7"/>
  <c r="E62" i="7"/>
  <c r="E22" i="7"/>
  <c r="E61" i="7"/>
  <c r="E21" i="7"/>
  <c r="E11" i="7"/>
</calcChain>
</file>

<file path=xl/sharedStrings.xml><?xml version="1.0" encoding="utf-8"?>
<sst xmlns="http://schemas.openxmlformats.org/spreadsheetml/2006/main" count="1538" uniqueCount="1439">
  <si>
    <t>Investment Categories</t>
  </si>
  <si>
    <t>Amount</t>
  </si>
  <si>
    <t xml:space="preserve">     1. Bonds</t>
  </si>
  <si>
    <t xml:space="preserve">         1.1 U.S. treasury securities </t>
  </si>
  <si>
    <t>SF14409</t>
  </si>
  <si>
    <t xml:space="preserve">         1.2 U.S. government agency obligations (excluding mortgage-backed securities):</t>
  </si>
  <si>
    <t>SF14410</t>
  </si>
  <si>
    <t xml:space="preserve">               1.22 Issued by U.S. government sponsored agencies </t>
  </si>
  <si>
    <t>SF14411</t>
  </si>
  <si>
    <t xml:space="preserve">         1.3 Non-U.S. government (including Canada, excluding mortgage-backed</t>
  </si>
  <si>
    <t xml:space="preserve">               securities) </t>
  </si>
  <si>
    <t>SF14412</t>
  </si>
  <si>
    <t xml:space="preserve">         1.4 Securities issued by states, territories, and possessions and political </t>
  </si>
  <si>
    <t xml:space="preserve">               subdivisions in the U.S.:</t>
  </si>
  <si>
    <t xml:space="preserve">               1.41 States, territories and possessions general obligations </t>
  </si>
  <si>
    <t>SF14413</t>
  </si>
  <si>
    <t xml:space="preserve">               1.42 Political subdivisions of states, territories and possessions and political</t>
  </si>
  <si>
    <t xml:space="preserve">                       subdivisions general obligations </t>
  </si>
  <si>
    <t>SF14414</t>
  </si>
  <si>
    <t xml:space="preserve">               1.43 Revenue and assessment obligations </t>
  </si>
  <si>
    <t>SF14415</t>
  </si>
  <si>
    <t xml:space="preserve">               1.44 Industrial development and similar obligations </t>
  </si>
  <si>
    <t>SF14416</t>
  </si>
  <si>
    <t xml:space="preserve">         1.5 Mortgage-backed securities (includes residential and commercial MBS):</t>
  </si>
  <si>
    <t xml:space="preserve">               1.51 Pass-through securities:</t>
  </si>
  <si>
    <t xml:space="preserve">                       1.511 Issued or guaranteed by GNMA </t>
  </si>
  <si>
    <t>SF14417</t>
  </si>
  <si>
    <t xml:space="preserve">                       1.512 Issued or guaranteed by FNMA and FHLMC </t>
  </si>
  <si>
    <t>SF14418</t>
  </si>
  <si>
    <t xml:space="preserve">                       1.513 All other </t>
  </si>
  <si>
    <t>SF14419</t>
  </si>
  <si>
    <t xml:space="preserve">               1.52 CMOs and REMICs:</t>
  </si>
  <si>
    <t xml:space="preserve">                       1.521 Issued or guaranteed by GNMA, FNMA, FHLMC or VA </t>
  </si>
  <si>
    <t>SF14420</t>
  </si>
  <si>
    <t xml:space="preserve">                       1.522 Issued by non-US government issuers and collateralized by</t>
  </si>
  <si>
    <t xml:space="preserve">                                 mortgage-backed securities issued or guaranteed by agencies</t>
  </si>
  <si>
    <t xml:space="preserve">                                 shown in line 1.521 </t>
  </si>
  <si>
    <t>SF14421</t>
  </si>
  <si>
    <t xml:space="preserve">                       1.523 All other </t>
  </si>
  <si>
    <t>SF14422</t>
  </si>
  <si>
    <t xml:space="preserve">     2. Other debt and other fixed income securities (excluding short term):</t>
  </si>
  <si>
    <t xml:space="preserve">          2.1 Unaffiliated domestic securities (includes credit tenant loans and hybrid</t>
  </si>
  <si>
    <t xml:space="preserve">                securities) </t>
  </si>
  <si>
    <t>SF14423</t>
  </si>
  <si>
    <t xml:space="preserve">          2.2 Unaffiliated non-U.S. securities (including Canada) </t>
  </si>
  <si>
    <t>SF14424</t>
  </si>
  <si>
    <t xml:space="preserve">          2.3 Affiliated securities </t>
  </si>
  <si>
    <t>SF14425</t>
  </si>
  <si>
    <t xml:space="preserve">     3. Equity interests:</t>
  </si>
  <si>
    <t xml:space="preserve">          3.1 Investments in mutual funds </t>
  </si>
  <si>
    <t>SF14426</t>
  </si>
  <si>
    <t xml:space="preserve">          3.2 Preferred stocks:</t>
  </si>
  <si>
    <t xml:space="preserve">                3.21 Affiliated </t>
  </si>
  <si>
    <t>SF14427</t>
  </si>
  <si>
    <t xml:space="preserve">                3.22 Unaffiliated </t>
  </si>
  <si>
    <t>SF14428</t>
  </si>
  <si>
    <t xml:space="preserve">          3.3 Publicly traded equity securities (excluding preferred stocks):</t>
  </si>
  <si>
    <t xml:space="preserve">                3.31 Affiliated </t>
  </si>
  <si>
    <t>SF14429</t>
  </si>
  <si>
    <t xml:space="preserve">                3.32 Unaffiliated </t>
  </si>
  <si>
    <t>SF14430</t>
  </si>
  <si>
    <t xml:space="preserve">          3.4 Other equity securities:</t>
  </si>
  <si>
    <t xml:space="preserve">                3.41 Affiliated </t>
  </si>
  <si>
    <t>SF14431</t>
  </si>
  <si>
    <t xml:space="preserve">                3.42 Unaffiliated </t>
  </si>
  <si>
    <t>SF14432</t>
  </si>
  <si>
    <t xml:space="preserve">          3.5 Other equity interests including tangible personal property under lease:</t>
  </si>
  <si>
    <t xml:space="preserve">                3.51 Affiliated </t>
  </si>
  <si>
    <t>SF14433</t>
  </si>
  <si>
    <t xml:space="preserve">                3.52 Unaffiliated </t>
  </si>
  <si>
    <t>SF14434</t>
  </si>
  <si>
    <t xml:space="preserve">     4. Mortgage loans:</t>
  </si>
  <si>
    <t xml:space="preserve">          4.1 Construction and land development </t>
  </si>
  <si>
    <t>SF14435</t>
  </si>
  <si>
    <t xml:space="preserve">          4.2 Agricultural </t>
  </si>
  <si>
    <t>SF14436</t>
  </si>
  <si>
    <t xml:space="preserve">          4.3 Single family residential properties</t>
  </si>
  <si>
    <t>SF14437</t>
  </si>
  <si>
    <t xml:space="preserve">          4.4 Multifamily residential properties </t>
  </si>
  <si>
    <t>SF14438</t>
  </si>
  <si>
    <t xml:space="preserve">          4.5 Commercial loans </t>
  </si>
  <si>
    <t>SF14439</t>
  </si>
  <si>
    <t xml:space="preserve">          4.6 Mezzanine real estate loans </t>
  </si>
  <si>
    <t>SF14440</t>
  </si>
  <si>
    <t xml:space="preserve">     5. Real estate investments:</t>
  </si>
  <si>
    <t xml:space="preserve">          5.1 Property occupied by company </t>
  </si>
  <si>
    <t>SF14441</t>
  </si>
  <si>
    <t xml:space="preserve">          5.2 Property held for production of income (including of property</t>
  </si>
  <si>
    <t xml:space="preserve">                 acquired in satisfaction of debt) </t>
  </si>
  <si>
    <t>SF14442</t>
  </si>
  <si>
    <t xml:space="preserve">          5.3 Property held for sale (including property acquired in satisfaction</t>
  </si>
  <si>
    <t xml:space="preserve">                 of debt) </t>
  </si>
  <si>
    <t>SF14443</t>
  </si>
  <si>
    <t xml:space="preserve">     6. Contract loans </t>
  </si>
  <si>
    <t>SF14444</t>
  </si>
  <si>
    <t xml:space="preserve">     7. Derivatives </t>
  </si>
  <si>
    <t>SF14445</t>
  </si>
  <si>
    <t xml:space="preserve">     8. Receivables for securities </t>
  </si>
  <si>
    <t>SF14446</t>
  </si>
  <si>
    <t xml:space="preserve">     9. Securities Lending (Line 10, Asset Page reinvested collateral) </t>
  </si>
  <si>
    <t>XXX</t>
  </si>
  <si>
    <t xml:space="preserve">   10. Cash, cash equivalents and short-term investments </t>
  </si>
  <si>
    <t>SF14447</t>
  </si>
  <si>
    <t xml:space="preserve">   11. Other invested assets </t>
  </si>
  <si>
    <t>SF14448</t>
  </si>
  <si>
    <t xml:space="preserve">   12. Total invested assets </t>
  </si>
  <si>
    <t>SF14449</t>
  </si>
  <si>
    <t>Name or Description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</si>
  <si>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</si>
  <si>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</si>
  <si>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</si>
  <si>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</si>
  <si>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</si>
  <si>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</si>
  <si>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</si>
  <si>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</si>
  <si>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</si>
  <si>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</si>
  <si>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</si>
  <si>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</si>
  <si>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</si>
  <si>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</si>
  <si>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</si>
  <si>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</si>
  <si>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</si>
  <si>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</si>
  <si>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</si>
  <si>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</si>
  <si>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</si>
  <si>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</si>
  <si>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</si>
  <si>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</si>
  <si>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</si>
  <si>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</si>
  <si>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</si>
  <si>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</si>
  <si>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</si>
  <si>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</si>
  <si>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</si>
  <si>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</si>
  <si>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</si>
  <si>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</si>
  <si>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</si>
  <si>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</si>
  <si>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</si>
  <si>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</si>
  <si>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</si>
  <si>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</si>
  <si>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</si>
  <si>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</si>
  <si>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</si>
  <si>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</si>
  <si>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</si>
  <si>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</si>
  <si>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</si>
  <si>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</si>
  <si>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</si>
  <si>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</si>
  <si>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</si>
  <si>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</si>
  <si>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</si>
  <si>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</si>
  <si>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</si>
  <si>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</si>
  <si>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</si>
  <si>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</si>
  <si>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</si>
  <si>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</si>
  <si>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</si>
  <si>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</si>
  <si>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</si>
  <si>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</si>
  <si>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</si>
  <si>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</si>
  <si>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</si>
  <si>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</si>
  <si>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</si>
  <si>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</si>
  <si>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</si>
  <si>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</si>
  <si>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</si>
  <si>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</si>
  <si>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</si>
  <si>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</si>
  <si>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</si>
  <si>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</si>
  <si>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</si>
  <si>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</si>
  <si>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</si>
  <si>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</si>
  <si>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</si>
  <si>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</si>
  <si>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</si>
  <si>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</si>
  <si>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</si>
  <si>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</si>
  <si>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</si>
  <si>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</si>
  <si>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</si>
  <si>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</si>
  <si>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</si>
  <si>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</si>
  <si>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</si>
  <si>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</si>
  <si>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</si>
  <si>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</si>
  <si>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</si>
  <si>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</si>
  <si>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</si>
  <si>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</si>
  <si>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</si>
  <si>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</si>
  <si>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</si>
  <si>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</si>
  <si>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</si>
  <si>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</si>
  <si>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</si>
  <si>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</si>
  <si>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</si>
  <si>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</si>
  <si>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</si>
  <si>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</si>
  <si>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</si>
  <si>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</si>
  <si>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</si>
  <si>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</si>
  <si>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</si>
  <si>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</si>
  <si>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</si>
  <si>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</si>
  <si>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</si>
  <si>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</si>
  <si>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</si>
  <si>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</si>
  <si>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</si>
  <si>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</si>
  <si>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</si>
  <si>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</si>
  <si>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</si>
  <si>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</si>
  <si>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</si>
  <si>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</si>
  <si>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</si>
  <si>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</si>
  <si>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</si>
  <si>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</si>
  <si>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</si>
  <si>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</si>
  <si>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</si>
  <si>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</si>
  <si>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</si>
  <si>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</si>
  <si>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</si>
  <si>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</si>
  <si>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</si>
  <si>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</si>
  <si>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</si>
  <si>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</si>
  <si>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</si>
  <si>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</si>
  <si>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</si>
  <si>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</si>
  <si>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</si>
  <si>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</si>
  <si>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</si>
  <si>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</si>
  <si>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</si>
  <si>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</si>
  <si>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</si>
  <si>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</si>
  <si>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</si>
  <si>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</si>
  <si>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</si>
  <si>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</si>
  <si>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</si>
  <si>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</si>
  <si>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</si>
  <si>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</si>
  <si>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</si>
  <si>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</si>
  <si>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</si>
  <si>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</si>
  <si>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</si>
  <si>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</si>
  <si>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</si>
  <si>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</si>
  <si>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</si>
  <si>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</si>
  <si>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</si>
  <si>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</si>
  <si>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</si>
  <si>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</si>
  <si>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</si>
  <si>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</si>
  <si>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</si>
  <si>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</si>
  <si>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</si>
  <si>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</si>
  <si>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</si>
  <si>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</si>
  <si>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</si>
  <si>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</si>
  <si>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</si>
  <si>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</si>
  <si>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</si>
  <si>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</si>
  <si>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</si>
  <si>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</si>
  <si>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</si>
  <si>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</si>
  <si>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</si>
  <si>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</si>
  <si>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</si>
  <si>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</si>
  <si>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</si>
  <si>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</si>
  <si>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</si>
  <si>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</si>
  <si>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</si>
  <si>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</si>
  <si>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</si>
  <si>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</si>
  <si>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</si>
  <si>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</si>
  <si>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</si>
  <si>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</si>
  <si>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</si>
  <si>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</si>
  <si>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</si>
  <si>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</si>
  <si>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</si>
  <si>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</si>
  <si>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</si>
  <si>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</si>
  <si>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</si>
  <si>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</si>
  <si>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</si>
  <si>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</si>
  <si>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</si>
  <si>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</si>
  <si>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</si>
  <si>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</si>
  <si>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</si>
  <si>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</si>
  <si>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</si>
  <si>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</si>
  <si>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</si>
  <si>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</si>
  <si>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</si>
  <si>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</si>
  <si>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</si>
  <si>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</si>
  <si>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</si>
  <si>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</si>
  <si>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</si>
  <si>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</si>
  <si>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</si>
  <si>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</si>
  <si>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</si>
  <si>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</si>
  <si>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</si>
  <si>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</si>
  <si>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</si>
  <si>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</si>
  <si>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</si>
  <si>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</si>
  <si>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</si>
  <si>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</si>
  <si>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</si>
  <si>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</si>
  <si>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</si>
  <si>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</si>
  <si>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</si>
  <si>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</si>
  <si>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</si>
  <si>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</si>
  <si>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</si>
  <si>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 xml:space="preserve">                1.21  Issued by U.S. government agencies</t>
  </si>
  <si>
    <t>SF00011</t>
  </si>
  <si>
    <t xml:space="preserve">     2. Stocks (Schedule D):</t>
  </si>
  <si>
    <t>SF00013</t>
  </si>
  <si>
    <t>SF00014</t>
  </si>
  <si>
    <t xml:space="preserve">     3. Mortgage loans on real estate (Schedule B):</t>
  </si>
  <si>
    <t>SF04762</t>
  </si>
  <si>
    <t>SF04763</t>
  </si>
  <si>
    <t xml:space="preserve">     4. Real estate (Schedule A):</t>
  </si>
  <si>
    <t>SF00016</t>
  </si>
  <si>
    <t>SF06017</t>
  </si>
  <si>
    <t>SF06018</t>
  </si>
  <si>
    <t xml:space="preserve">     5. Cash ($SF00021, Schedule E - Part 1), cash equivalents ($SF07647, Schedule E -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</si>
  <si>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</si>
  <si>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</si>
  <si>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</si>
  <si>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</si>
  <si>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</si>
  <si>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</si>
  <si>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</si>
  <si>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</si>
  <si>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</si>
  <si>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</si>
  <si>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 xml:space="preserve">   15. Premiums and considerations:</t>
  </si>
  <si>
    <t>SF00026</t>
  </si>
  <si>
    <t>SF00027</t>
  </si>
  <si>
    <t xml:space="preserve">         15.3 Accrued retrospective premiums ($SF27438) and contracts subject to </t>
  </si>
  <si>
    <t>SF00028</t>
  </si>
  <si>
    <t xml:space="preserve">   16. Reinsurance: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</si>
  <si>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</si>
  <si>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</si>
  <si>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</si>
  <si>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</si>
  <si>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</si>
  <si>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</si>
  <si>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</si>
  <si>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</si>
  <si>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</si>
  <si>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</si>
  <si>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</si>
  <si>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</si>
  <si>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</si>
  <si>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 xml:space="preserve"> </t>
  </si>
  <si>
    <t>SF06677</t>
  </si>
  <si>
    <t>SF06678</t>
  </si>
  <si>
    <t>SF00039</t>
  </si>
  <si>
    <t xml:space="preserve"> DETAILS OF WRITE-INS</t>
  </si>
  <si>
    <t>SF00040</t>
  </si>
  <si>
    <t>SF00041</t>
  </si>
  <si>
    <t xml:space="preserve">     1. Bonds (Schedule D) </t>
  </si>
  <si>
    <t xml:space="preserve">          2.1 Preferred stocks </t>
  </si>
  <si>
    <t xml:space="preserve">          2.2 Common stocks </t>
  </si>
  <si>
    <t xml:space="preserve">          3.1 First liens </t>
  </si>
  <si>
    <t xml:space="preserve">          3.2 Other than first liens </t>
  </si>
  <si>
    <t xml:space="preserve">          4.1 Properties occupied by the company (less $SF00018 encumbrances) </t>
  </si>
  <si>
    <t xml:space="preserve">          4.2 Properties held for the production of income (less $SF06021 encumbrances) </t>
  </si>
  <si>
    <t xml:space="preserve">          4.3 Properties held for sale (less $SF06022 encumbrances) </t>
  </si>
  <si>
    <t xml:space="preserve">          Part 2) and short-term investments ($SF00022, Schedule DA) </t>
  </si>
  <si>
    <t xml:space="preserve">     6. Contract loans (including $SF07648 premium notes) </t>
  </si>
  <si>
    <t xml:space="preserve">     7. Derivatives (Schedule DB) </t>
  </si>
  <si>
    <t xml:space="preserve">     8. Other invested assets (Schedule BA) </t>
  </si>
  <si>
    <t xml:space="preserve">     9. Receivables for securities </t>
  </si>
  <si>
    <t xml:space="preserve">   10. Securities lending reinvested collateral assets (Schedule DL) </t>
  </si>
  <si>
    <t xml:space="preserve">   11. Aggregate write-ins for invested assets </t>
  </si>
  <si>
    <t xml:space="preserve">   12. Subtotals, cash and invested assets (Lines 1 to 11) </t>
  </si>
  <si>
    <t xml:space="preserve">   13. Title plants less $SF07876 charged off (for Title insurers only) </t>
  </si>
  <si>
    <t xml:space="preserve">   14. Investment income due and accrued </t>
  </si>
  <si>
    <t xml:space="preserve">         15.1 Uncollected premiums and agents' balances in the course of collection </t>
  </si>
  <si>
    <t xml:space="preserve">                 redetermination ($SF27439) </t>
  </si>
  <si>
    <t xml:space="preserve">         16.1 Amounts recoverable from reinsurers </t>
  </si>
  <si>
    <t xml:space="preserve">         16.2 Funds held by or deposited with reinsured companies </t>
  </si>
  <si>
    <t xml:space="preserve">         16.3 Other amounts receivable under reinsurance contracts </t>
  </si>
  <si>
    <t xml:space="preserve">   17. Amounts receivable relating to uninsured plans </t>
  </si>
  <si>
    <t xml:space="preserve"> 18.1 Current federal and foreign income tax recoverable and interest thereon </t>
  </si>
  <si>
    <t xml:space="preserve"> 18.2 Net deferred tax asset </t>
  </si>
  <si>
    <t xml:space="preserve">   19. Guaranty funds receivable or on deposit </t>
  </si>
  <si>
    <t xml:space="preserve">   20. Electronic data processing equipment and software </t>
  </si>
  <si>
    <t xml:space="preserve">   21. Furniture and equipment, including health care delivery assets ($SF07649) </t>
  </si>
  <si>
    <t xml:space="preserve">   22. Net adjustment in assets and liabilities due to foreign exchange rates </t>
  </si>
  <si>
    <t xml:space="preserve">   23. Receivables from parent, subsidiaries and affiliates </t>
  </si>
  <si>
    <t xml:space="preserve">   24. Health care ($SF07650) and other amounts receivable </t>
  </si>
  <si>
    <t xml:space="preserve">   25. Aggregate write-ins for other than invested assets </t>
  </si>
  <si>
    <t xml:space="preserve">         (Lines 12 to 25) </t>
  </si>
  <si>
    <t xml:space="preserve">   27. From Separate Accounts, Segregated Accounts and Protected Cell Accounts </t>
  </si>
  <si>
    <t xml:space="preserve">   28. Total (Lines 26 and 27) </t>
  </si>
  <si>
    <t xml:space="preserve"> 1198. Summary of remaining write-ins for Line 11 from overflow page </t>
  </si>
  <si>
    <t xml:space="preserve"> 1199. Totals (Lines 1101 through 1103 plus 1198) (Line 11 above) </t>
  </si>
  <si>
    <t xml:space="preserve"> 2501. Future investment income on loss reserves </t>
  </si>
  <si>
    <t xml:space="preserve"> 2502. Other miscellaneous assets </t>
  </si>
  <si>
    <t xml:space="preserve"> 2598. Summary of remaining write-ins for Line 25 from overflow page </t>
  </si>
  <si>
    <t xml:space="preserve"> 2599. Total (Lines 2501 through 2503 plus 2598) (Line 25 above) 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</si>
  <si>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</si>
  <si>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</si>
  <si>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</si>
  <si>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</si>
  <si>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</si>
  <si>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</si>
  <si>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</si>
  <si>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</si>
  <si>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</si>
  <si>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</si>
  <si>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</si>
  <si>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</si>
  <si>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</si>
  <si>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</si>
  <si>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</si>
  <si>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</si>
  <si>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</si>
  <si>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</si>
  <si>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</si>
  <si>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</si>
  <si>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</si>
  <si>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</si>
  <si>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</si>
  <si>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</si>
  <si>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</si>
  <si>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</si>
  <si>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</si>
  <si>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</si>
  <si>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</si>
  <si>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</si>
  <si>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</si>
  <si>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</si>
  <si>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</si>
  <si>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</si>
  <si>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</si>
  <si>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</si>
  <si>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</si>
  <si>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</si>
  <si>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</si>
  <si>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</si>
  <si>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</si>
  <si>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</si>
  <si>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</si>
  <si>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</si>
  <si>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</si>
  <si>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</si>
  <si>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</si>
  <si>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</si>
  <si>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</si>
  <si>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</si>
  <si>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</si>
  <si>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</si>
  <si>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</si>
  <si>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</si>
  <si>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</si>
  <si>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</si>
  <si>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</si>
  <si>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</si>
  <si>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</si>
  <si>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</si>
  <si>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</si>
  <si>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</si>
  <si>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</si>
  <si>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</si>
  <si>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</si>
  <si>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</si>
  <si>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</si>
  <si>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</si>
  <si>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</si>
  <si>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</si>
  <si>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</si>
  <si>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</si>
  <si>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</si>
  <si>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</si>
  <si>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</si>
  <si>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</si>
  <si>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</si>
  <si>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</si>
  <si>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</si>
  <si>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</si>
  <si>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</si>
  <si>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</si>
  <si>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</si>
  <si>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</si>
  <si>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</si>
  <si>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</si>
  <si>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</si>
  <si>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</si>
  <si>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 xml:space="preserve">   12. Net gain (loss) from agents' or premium balances charged off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</si>
  <si>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</si>
  <si>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</si>
  <si>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</si>
  <si>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</si>
  <si>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</si>
  <si>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</si>
  <si>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</si>
  <si>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</si>
  <si>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</si>
  <si>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</si>
  <si>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</si>
  <si>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</si>
  <si>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</si>
  <si>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</si>
  <si>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</si>
  <si>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</si>
  <si>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</si>
  <si>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</si>
  <si>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</si>
  <si>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</si>
  <si>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</si>
  <si>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 xml:space="preserve">   32. Capital changes:</t>
  </si>
  <si>
    <t>SF00123</t>
  </si>
  <si>
    <t>SF00124</t>
  </si>
  <si>
    <t>SF00125</t>
  </si>
  <si>
    <t xml:space="preserve">   33. Surplus adjustments: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</si>
  <si>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</si>
  <si>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</si>
  <si>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</si>
  <si>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</si>
  <si>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</si>
  <si>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</si>
  <si>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</si>
  <si>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</si>
  <si>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</si>
  <si>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</si>
  <si>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</si>
  <si>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</si>
  <si>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 xml:space="preserve">     1. Premiums earned (Part 1, Line 35, Column 4) </t>
  </si>
  <si>
    <t xml:space="preserve">     2. Losses incurred (Part 2, Line 35, Column 7) </t>
  </si>
  <si>
    <t xml:space="preserve">     3. Loss adjustment expenses incurred (Part 3, Line 25, Column 1) </t>
  </si>
  <si>
    <t xml:space="preserve">     4. Other underwriting expenses incurred (Part 3, Line 25, Column 2) </t>
  </si>
  <si>
    <t xml:space="preserve">     5. Aggregate write-ins for underwriting deductions </t>
  </si>
  <si>
    <t xml:space="preserve">     6. Total underwriting deductions (Lines 2 through 5) </t>
  </si>
  <si>
    <t xml:space="preserve">     7. Net income of protected cells </t>
  </si>
  <si>
    <t xml:space="preserve">     8. Net underwriting gain (loss) (Line 1 minus Line 6 plus Line 7) </t>
  </si>
  <si>
    <t xml:space="preserve">     9. Net investment income earned (Exhibit of Net Investment Income, Line 17) </t>
  </si>
  <si>
    <t xml:space="preserve">   11. Net investment gain (loss) (Lines 9 + 10) </t>
  </si>
  <si>
    <t xml:space="preserve">         (amount recovered $SF00106 amount charged off $SF00107) </t>
  </si>
  <si>
    <t xml:space="preserve">   13. Finance and service charges not included in premiums </t>
  </si>
  <si>
    <t xml:space="preserve">   14. Aggregate write-ins for miscellaneous income </t>
  </si>
  <si>
    <t xml:space="preserve">   15. Total other income (Lines 12 through 14) </t>
  </si>
  <si>
    <t xml:space="preserve">         (Lines 8 + 11 + 15) </t>
  </si>
  <si>
    <t xml:space="preserve">   17. Dividends to policyholders </t>
  </si>
  <si>
    <t xml:space="preserve">         (Line 16 minus Line 17) </t>
  </si>
  <si>
    <t xml:space="preserve">   19. Federal and foreign income taxes incurred </t>
  </si>
  <si>
    <t xml:space="preserve">   20. Net income (Line 18 minus Line 19) (to Line 22) </t>
  </si>
  <si>
    <t xml:space="preserve">   22. Net income (from Line 20) </t>
  </si>
  <si>
    <t xml:space="preserve">   23. Net transfers (to) from Protected Cell accounts </t>
  </si>
  <si>
    <t xml:space="preserve">   25. Change in net unrealized foreign exchange capital gain (loss) </t>
  </si>
  <si>
    <t xml:space="preserve">   26. Change in net deferred income tax </t>
  </si>
  <si>
    <t xml:space="preserve">   29. Change in surplus notes </t>
  </si>
  <si>
    <t xml:space="preserve">   30. Surplus (contributed to) withdrawn from protected cells </t>
  </si>
  <si>
    <t xml:space="preserve">   31. Cumulative effect of changes in accounting principles </t>
  </si>
  <si>
    <t xml:space="preserve">         32.1 Paid in </t>
  </si>
  <si>
    <t xml:space="preserve">         32.2 Transferred from surplus (Stock Dividend) </t>
  </si>
  <si>
    <t xml:space="preserve">         32.3 Transferred to surplus </t>
  </si>
  <si>
    <t xml:space="preserve">         33.1 Paid in </t>
  </si>
  <si>
    <t xml:space="preserve">         33.2 Transferred to capital (Stock Dividend) </t>
  </si>
  <si>
    <t xml:space="preserve">         33.3 Transferred from capital </t>
  </si>
  <si>
    <t xml:space="preserve">   34. Net remittances from or (to) Home Office </t>
  </si>
  <si>
    <t xml:space="preserve">   35. Dividends to stockholders </t>
  </si>
  <si>
    <t xml:space="preserve">   37. Aggregate write-ins for gains and losses in surplus </t>
  </si>
  <si>
    <t xml:space="preserve"> 0598. Summary of remaining write-ins for Line 5 from overflow page </t>
  </si>
  <si>
    <t xml:space="preserve"> 0599. Totals (Lines 0501 through 0503 plus 0598) (Line 5 above) </t>
  </si>
  <si>
    <t xml:space="preserve"> 1498. Summary of remaining write-ins for Line 14 from overflow page </t>
  </si>
  <si>
    <t xml:space="preserve"> 1499. Totals (Lines 1401 through 1403 plus 1498) (Line 14 above) </t>
  </si>
  <si>
    <t xml:space="preserve"> 3798. Summary of remaining write-ins for Line 37 from overflow page </t>
  </si>
  <si>
    <t xml:space="preserve"> 3799. Totals (Lines 3701 through 3703 plus 3798) (Line 37 above) </t>
  </si>
  <si>
    <t xml:space="preserve"> 3701. Miscellaneous operating adjustments ...</t>
  </si>
  <si>
    <t xml:space="preserve"> 3702. Change in conditional reserves </t>
  </si>
  <si>
    <t xml:space="preserve"> 3703. Miscellaneous capital and surplus adjustments </t>
  </si>
  <si>
    <t>CASH FLOW</t>
  </si>
  <si>
    <t>CASH FROM OPERATIONS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</si>
  <si>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</si>
  <si>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</si>
  <si>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</si>
  <si>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</si>
  <si>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</si>
  <si>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</si>
  <si>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</si>
  <si>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</si>
  <si>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</si>
  <si>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</si>
  <si>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</si>
  <si>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</si>
  <si>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 xml:space="preserve">   12. Proceeds from investments sold, matured or repaid: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</si>
  <si>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</si>
  <si>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</si>
  <si>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</si>
  <si>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</si>
  <si>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</si>
  <si>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</si>
  <si>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</si>
  <si>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</si>
  <si>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 xml:space="preserve">   13. Cost of investments acquired (long-term only):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</si>
  <si>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</si>
  <si>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</si>
  <si>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</si>
  <si>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</si>
  <si>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</si>
  <si>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</si>
  <si>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</si>
  <si>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</si>
  <si>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</si>
  <si>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 xml:space="preserve">   16. Cash provided (applied):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</si>
  <si>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</si>
  <si>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</si>
  <si>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</si>
  <si>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</si>
  <si>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</si>
  <si>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</si>
  <si>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</si>
  <si>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</si>
  <si>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 xml:space="preserve">   19. Cash, cash equivalents and short-term investments:</t>
  </si>
  <si>
    <t>SF00180</t>
  </si>
  <si>
    <t>SF00181</t>
  </si>
  <si>
    <t xml:space="preserve"> Note: Supplemental disclosures of cash flow information for non-cash transactions:</t>
  </si>
  <si>
    <t xml:space="preserve">     1. Premiums collected net of reinsurance </t>
  </si>
  <si>
    <t xml:space="preserve">     2. Net investment income </t>
  </si>
  <si>
    <t xml:space="preserve">     3. Miscellaneous income </t>
  </si>
  <si>
    <t xml:space="preserve">     4. Total (Lines 1 through 3) </t>
  </si>
  <si>
    <t xml:space="preserve">     5. Benefit and loss related payments </t>
  </si>
  <si>
    <t xml:space="preserve">     7. Commissions, expenses paid and aggregate write-ins for deductions </t>
  </si>
  <si>
    <t xml:space="preserve">     8. Dividends paid to policyholders </t>
  </si>
  <si>
    <t xml:space="preserve">   10. Total (Lines 5 through 9) </t>
  </si>
  <si>
    <t xml:space="preserve">   11. Net cash from operations (Line 4 minus Line 10) </t>
  </si>
  <si>
    <t xml:space="preserve">         12.1 Bonds </t>
  </si>
  <si>
    <t xml:space="preserve">         12.2 Stocks </t>
  </si>
  <si>
    <t xml:space="preserve">         12.3 Mortgage loans </t>
  </si>
  <si>
    <t xml:space="preserve">         12.4 Real estate </t>
  </si>
  <si>
    <t xml:space="preserve">         12.5 Other invested assets </t>
  </si>
  <si>
    <t xml:space="preserve">         12.7 Miscellaneous proceeds </t>
  </si>
  <si>
    <t xml:space="preserve">         12.8 Total investment proceeds (Lines 12.1 to 12.7) </t>
  </si>
  <si>
    <t xml:space="preserve">         13.1 Bonds </t>
  </si>
  <si>
    <t xml:space="preserve">         13.2 Stocks </t>
  </si>
  <si>
    <t xml:space="preserve">         13.3 Mortgage loans </t>
  </si>
  <si>
    <t xml:space="preserve">         13.4 Real estate </t>
  </si>
  <si>
    <t xml:space="preserve">         13.5 Other invested assets </t>
  </si>
  <si>
    <t xml:space="preserve">         13.6 Miscellaneous applications </t>
  </si>
  <si>
    <t xml:space="preserve">         13.7 Total investments acquired (Lines 13.1 to 13.6) </t>
  </si>
  <si>
    <t xml:space="preserve">   14. Net increase (decrease) in contract loans and premium notes </t>
  </si>
  <si>
    <t xml:space="preserve">   15. Net cash from investments (Line 12.8 minus Lines 13.7 and 14) </t>
  </si>
  <si>
    <t xml:space="preserve">         16.1 Surplus notes, capital notes </t>
  </si>
  <si>
    <t xml:space="preserve">         16.2 Capital and paid in surplus, less treasury stock </t>
  </si>
  <si>
    <t xml:space="preserve">         16.3 Borrowed funds </t>
  </si>
  <si>
    <t xml:space="preserve">         16.4 Net deposits on deposit-type contracts and other insurance liabilities </t>
  </si>
  <si>
    <t xml:space="preserve">         16.5 Dividends to stockholders </t>
  </si>
  <si>
    <t xml:space="preserve">         16.6 Other cash provided (applied) </t>
  </si>
  <si>
    <t xml:space="preserve">         19.1 Beginning of year </t>
  </si>
  <si>
    <t xml:space="preserve">         19.2 End of year (Line 18 plus Line 19.1) 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</si>
  <si>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</si>
  <si>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</si>
  <si>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</si>
  <si>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</si>
  <si>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</si>
  <si>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</si>
  <si>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</si>
  <si>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</si>
  <si>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</si>
  <si>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</si>
  <si>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</si>
  <si>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</si>
  <si>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</si>
  <si>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</si>
  <si>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</si>
  <si>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</si>
  <si>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</si>
  <si>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</si>
  <si>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</si>
  <si>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</si>
  <si>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</si>
  <si>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</si>
  <si>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</si>
  <si>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</si>
  <si>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</si>
  <si>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</si>
  <si>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</si>
  <si>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</si>
  <si>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</si>
  <si>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</si>
  <si>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</si>
  <si>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</si>
  <si>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</si>
  <si>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</si>
  <si>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</si>
  <si>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</si>
  <si>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</si>
  <si>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</si>
  <si>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</si>
  <si>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</si>
  <si>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</si>
  <si>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</si>
  <si>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</si>
  <si>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</si>
  <si>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</si>
  <si>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</si>
  <si>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</si>
  <si>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</si>
  <si>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</si>
  <si>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</si>
  <si>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</si>
  <si>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</si>
  <si>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</si>
  <si>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</si>
  <si>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</si>
  <si>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</si>
  <si>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</si>
  <si>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</si>
  <si>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</si>
  <si>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</si>
  <si>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</si>
  <si>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</si>
  <si>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</si>
  <si>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</si>
  <si>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</si>
  <si>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</si>
  <si>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</si>
  <si>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</si>
  <si>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</si>
  <si>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</si>
  <si>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</si>
  <si>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</si>
  <si>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</si>
  <si>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</si>
  <si>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</si>
  <si>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</si>
  <si>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 xml:space="preserve"> 20.0001. </t>
  </si>
  <si>
    <t xml:space="preserve"> 20.0002. </t>
  </si>
  <si>
    <t xml:space="preserve"> 20.0003. </t>
  </si>
  <si>
    <t xml:space="preserve"> 20.9996. </t>
  </si>
  <si>
    <t>NAIC Designation</t>
  </si>
  <si>
    <t xml:space="preserve">  1. U.S. Governments</t>
  </si>
  <si>
    <t xml:space="preserve">  2. All Other Governments</t>
  </si>
  <si>
    <t xml:space="preserve">  3. U.S. States, Territories and Possessions etc., Guaranteed</t>
  </si>
  <si>
    <t xml:space="preserve">  6. Industrial &amp; Miscellaneous (Unaffiliated)</t>
  </si>
  <si>
    <t xml:space="preserve">  7. Hybrid Securities</t>
  </si>
  <si>
    <t xml:space="preserve">  8. Parent, Subsidiaries and Affiliates</t>
  </si>
  <si>
    <t xml:space="preserve">      1.1  NAIC 1 </t>
  </si>
  <si>
    <t xml:space="preserve">      1.2  NAIC 2 </t>
  </si>
  <si>
    <t xml:space="preserve">      1.3  NAIC 3 </t>
  </si>
  <si>
    <t xml:space="preserve">      1.4  NAIC 4 </t>
  </si>
  <si>
    <t xml:space="preserve">      1.5  NAIC 5 </t>
  </si>
  <si>
    <t xml:space="preserve">      1.6  NAIC 6 </t>
  </si>
  <si>
    <t xml:space="preserve">      1.7  Totals </t>
  </si>
  <si>
    <t xml:space="preserve">      2.1  NAIC 1 </t>
  </si>
  <si>
    <t xml:space="preserve">      2.2  NAIC 2 </t>
  </si>
  <si>
    <t xml:space="preserve">      2.3  NAIC 3 </t>
  </si>
  <si>
    <t xml:space="preserve">      2.4  NAIC 4 </t>
  </si>
  <si>
    <t xml:space="preserve">      2.5  NAIC 5 </t>
  </si>
  <si>
    <t xml:space="preserve">      2.6  NAIC 6 </t>
  </si>
  <si>
    <t xml:space="preserve">      2.7  Totals </t>
  </si>
  <si>
    <t xml:space="preserve">      3.1  NAIC 1 </t>
  </si>
  <si>
    <t xml:space="preserve">      3.2  NAIC 2 </t>
  </si>
  <si>
    <t xml:space="preserve">      3.3  NAIC 3 </t>
  </si>
  <si>
    <t xml:space="preserve">      3.4  NAIC 4 </t>
  </si>
  <si>
    <t xml:space="preserve">      3.5  NAIC 5 </t>
  </si>
  <si>
    <t xml:space="preserve">      3.6  NAIC 6 </t>
  </si>
  <si>
    <t xml:space="preserve">      3.7  Totals </t>
  </si>
  <si>
    <t xml:space="preserve">      4.1  NAIC 1 </t>
  </si>
  <si>
    <t xml:space="preserve">      4.2  NAIC 2 </t>
  </si>
  <si>
    <t xml:space="preserve">      4.3  NAIC 3 </t>
  </si>
  <si>
    <t xml:space="preserve">      4.4  NAIC 4 </t>
  </si>
  <si>
    <t xml:space="preserve">      4.5  NAIC 5 </t>
  </si>
  <si>
    <t xml:space="preserve">      4.6  NAIC 6 </t>
  </si>
  <si>
    <t xml:space="preserve">      4.7  Totals </t>
  </si>
  <si>
    <t xml:space="preserve">      5.1  NAIC 1 </t>
  </si>
  <si>
    <t xml:space="preserve">      5.2  NAIC 2 </t>
  </si>
  <si>
    <t xml:space="preserve">      5.3  NAIC 3 </t>
  </si>
  <si>
    <t xml:space="preserve">      5.4  NAIC 4 </t>
  </si>
  <si>
    <t xml:space="preserve">      5.5  NAIC 5 </t>
  </si>
  <si>
    <t xml:space="preserve">      5.6  NAIC 6 </t>
  </si>
  <si>
    <t xml:space="preserve">      5.7  Totals </t>
  </si>
  <si>
    <t xml:space="preserve">      6.1  NAIC 1 </t>
  </si>
  <si>
    <t xml:space="preserve">      6.2  NAIC 2 </t>
  </si>
  <si>
    <t xml:space="preserve">      6.3  NAIC 3 </t>
  </si>
  <si>
    <t xml:space="preserve">      6.4  NAIC 4 </t>
  </si>
  <si>
    <t xml:space="preserve">      6.5  NAIC 5 </t>
  </si>
  <si>
    <t xml:space="preserve">      6.6  NAIC 6 </t>
  </si>
  <si>
    <t xml:space="preserve">      6.7  Totals </t>
  </si>
  <si>
    <t xml:space="preserve">      7.1  NAIC 1 </t>
  </si>
  <si>
    <t xml:space="preserve">      7.2  NAIC 2 </t>
  </si>
  <si>
    <t xml:space="preserve">      7.3  NAIC 3 </t>
  </si>
  <si>
    <t xml:space="preserve">      7.4  NAIC 4 </t>
  </si>
  <si>
    <t xml:space="preserve">      7.5  NAIC 5 </t>
  </si>
  <si>
    <t xml:space="preserve">      7.6  NAIC 6 </t>
  </si>
  <si>
    <t xml:space="preserve">      7.7  Totals </t>
  </si>
  <si>
    <t xml:space="preserve">      8.1  NAIC 1 </t>
  </si>
  <si>
    <t xml:space="preserve">      8.2  NAIC 2 </t>
  </si>
  <si>
    <t xml:space="preserve">      8.3  NAIC 3 </t>
  </si>
  <si>
    <t xml:space="preserve">      8.4  NAIC 4 </t>
  </si>
  <si>
    <t xml:space="preserve">      8.5  NAIC 5 </t>
  </si>
  <si>
    <t xml:space="preserve">      8.6  NAIC 6 </t>
  </si>
  <si>
    <t xml:space="preserve">      8.7  Totals 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</si>
  <si>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</si>
  <si>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</si>
  <si>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</si>
  <si>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</si>
  <si>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</si>
  <si>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</si>
  <si>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</si>
  <si>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</si>
  <si>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</si>
  <si>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</si>
  <si>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</si>
  <si>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</si>
  <si>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</si>
  <si>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</si>
  <si>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</si>
  <si>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</si>
  <si>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</si>
  <si>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</si>
  <si>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</si>
  <si>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</si>
  <si>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</si>
  <si>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</si>
  <si>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</si>
  <si>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</si>
  <si>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</si>
  <si>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</si>
  <si>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</si>
  <si>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</si>
  <si>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</si>
  <si>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</si>
  <si>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</si>
  <si>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</si>
  <si>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</si>
  <si>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</si>
  <si>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</si>
  <si>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</si>
  <si>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</si>
  <si>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</si>
  <si>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</si>
  <si>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</si>
  <si>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</si>
  <si>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</si>
  <si>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</si>
  <si>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</si>
  <si>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</si>
  <si>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</si>
  <si>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</si>
  <si>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</si>
  <si>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</si>
  <si>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</si>
  <si>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</si>
  <si>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</si>
  <si>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</si>
  <si>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</si>
  <si>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</si>
  <si>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</si>
  <si>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</si>
  <si>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</si>
  <si>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</si>
  <si>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</si>
  <si>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</si>
  <si>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</si>
  <si>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</si>
  <si>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</si>
  <si>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</si>
  <si>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</si>
  <si>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</si>
  <si>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</si>
  <si>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</si>
  <si>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</si>
  <si>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</si>
  <si>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</si>
  <si>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</si>
  <si>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</si>
  <si>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</si>
  <si>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</si>
  <si>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</si>
  <si>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</si>
  <si>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</si>
  <si>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</si>
  <si>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</si>
  <si>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</si>
  <si>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</si>
  <si>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</si>
  <si>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</si>
  <si>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</si>
  <si>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</si>
  <si>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</si>
  <si>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</si>
  <si>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</si>
  <si>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</si>
  <si>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</si>
  <si>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</si>
  <si>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</si>
  <si>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</si>
  <si>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</si>
  <si>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</si>
  <si>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</si>
  <si>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</si>
  <si>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</si>
  <si>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</si>
  <si>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</si>
  <si>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</si>
  <si>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</si>
  <si>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</si>
  <si>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</si>
  <si>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</si>
  <si>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</si>
  <si>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</si>
  <si>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</si>
  <si>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</si>
  <si>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</si>
  <si>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</si>
  <si>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</si>
  <si>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</si>
  <si>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</si>
  <si>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</si>
  <si>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</si>
  <si>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</si>
  <si>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</si>
  <si>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</si>
  <si>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</si>
  <si>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</si>
  <si>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</si>
  <si>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</si>
  <si>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</si>
  <si>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</si>
  <si>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</si>
  <si>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</si>
  <si>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</si>
  <si>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</si>
  <si>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</si>
  <si>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</si>
  <si>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</si>
  <si>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</si>
  <si>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</si>
  <si>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</si>
  <si>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</si>
  <si>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</si>
  <si>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</si>
  <si>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</si>
  <si>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</si>
  <si>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</si>
  <si>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</si>
  <si>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</si>
  <si>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</si>
  <si>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</si>
  <si>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</si>
  <si>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</si>
  <si>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</si>
  <si>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</si>
  <si>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</si>
  <si>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</si>
  <si>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</si>
  <si>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</si>
  <si>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</si>
  <si>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</si>
  <si>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</si>
  <si>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</si>
  <si>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</si>
  <si>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</si>
  <si>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</si>
  <si>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</si>
  <si>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</si>
  <si>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</si>
  <si>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</si>
  <si>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</si>
  <si>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</si>
  <si>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 xml:space="preserve">   10. Net realized capital gains (losses) less capital gains tax</t>
  </si>
  <si>
    <t xml:space="preserve">   39. Surplus as regards policyholders, December 31 current year</t>
  </si>
  <si>
    <t xml:space="preserve">   16. Net income before div to policyholders, after cap gains tax and before all other taxes</t>
  </si>
  <si>
    <t xml:space="preserve">   18. Net income, after div to policyholders, after cap gains tax and before all other taxes</t>
  </si>
  <si>
    <t xml:space="preserve">   36. Change in treasury stock</t>
  </si>
  <si>
    <t xml:space="preserve">   38. Change in surplus as regards policyholders for the year</t>
  </si>
  <si>
    <t xml:space="preserve">   28. Change in provision for reinsurance</t>
  </si>
  <si>
    <t xml:space="preserve">   27. Change in nonadmitted assets</t>
  </si>
  <si>
    <t xml:space="preserve">   24. Change in net unrealized capital gains or (losses) less capital gains tax</t>
  </si>
  <si>
    <t xml:space="preserve">   21. Surplus as regards policyholders, December 31 prior year</t>
  </si>
  <si>
    <t>RECON OF CASH, CASH EQUIV AND SHORT-TERM INV</t>
  </si>
  <si>
    <t xml:space="preserve">   18. Net change in cash, cash equivalents and short-term investments</t>
  </si>
  <si>
    <t xml:space="preserve">   17. Net cash from financing and miscellaneous sources</t>
  </si>
  <si>
    <t xml:space="preserve">      1.8 Investment Grade</t>
  </si>
  <si>
    <t>AI0001</t>
  </si>
  <si>
    <t xml:space="preserve">      1.9 High Yield</t>
  </si>
  <si>
    <t>AI0002</t>
  </si>
  <si>
    <t xml:space="preserve">         15.2 Deferred prem, agents' bal and installments booked </t>
  </si>
  <si>
    <t xml:space="preserve">                 but deferred and not yet due</t>
  </si>
  <si>
    <t xml:space="preserve">   26. Total assets excl Separate Accts, Segregated Accts and Protected Cell Accts</t>
  </si>
  <si>
    <t xml:space="preserve">     6. Net transfers to Separate Accts, Segregated Accts and Protected Cell Accts</t>
  </si>
  <si>
    <t xml:space="preserve">     9. Fed and foreign inc taxes paid (recovered) net of tax on cap gains (losses) </t>
  </si>
  <si>
    <t xml:space="preserve">         12.6 Net gains or (losses) on cash, cash equiv and short-term inv </t>
  </si>
  <si>
    <t>CASH FROM FINANICING AND MISC SOURCES</t>
  </si>
  <si>
    <t>AI0003</t>
  </si>
  <si>
    <t>AI0004</t>
  </si>
  <si>
    <t xml:space="preserve">      2.8 Investment Grade</t>
  </si>
  <si>
    <t xml:space="preserve">      2.9 High Yield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</si>
  <si>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</si>
  <si>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</si>
  <si>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</si>
  <si>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</si>
  <si>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</si>
  <si>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</si>
  <si>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</si>
  <si>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</si>
  <si>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</si>
  <si>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</si>
  <si>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</si>
  <si>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</si>
  <si>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</si>
  <si>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</si>
  <si>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 xml:space="preserve">  4. U.S. Political Subdivisions of States, Territories and Possessions, Guar</t>
  </si>
  <si>
    <t xml:space="preserve">  5. U.S. Special Revenue &amp; Special Assessment Oblig, etc., Non-Guar</t>
  </si>
  <si>
    <t>ST00128</t>
  </si>
  <si>
    <t>ST00130</t>
  </si>
  <si>
    <t>ST00133</t>
  </si>
  <si>
    <t>ST00134</t>
  </si>
  <si>
    <t>ST07426</t>
  </si>
  <si>
    <t>ST00135</t>
  </si>
  <si>
    <t>ST00136</t>
  </si>
  <si>
    <t xml:space="preserve">     8. Miscellaneous Income: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</si>
  <si>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</si>
  <si>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</si>
  <si>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</si>
  <si>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</si>
  <si>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</si>
  <si>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</si>
  <si>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</si>
  <si>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</si>
  <si>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</si>
  <si>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</si>
  <si>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</si>
  <si>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</si>
  <si>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</si>
  <si>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</si>
  <si>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</si>
  <si>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</si>
  <si>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</si>
  <si>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</si>
  <si>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</si>
  <si>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</si>
  <si>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</si>
  <si>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</si>
  <si>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</si>
  <si>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</si>
  <si>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</si>
  <si>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</si>
  <si>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</si>
  <si>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</si>
  <si>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</si>
  <si>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</si>
  <si>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</si>
  <si>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</si>
  <si>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</si>
  <si>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</si>
  <si>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</si>
  <si>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</si>
  <si>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</si>
  <si>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</si>
  <si>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</si>
  <si>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</si>
  <si>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</si>
  <si>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</si>
  <si>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</si>
  <si>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</si>
  <si>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 xml:space="preserve">   50. Capital changes:</t>
  </si>
  <si>
    <t>ST00182</t>
  </si>
  <si>
    <t>ST00183</t>
  </si>
  <si>
    <t>ST00184</t>
  </si>
  <si>
    <t xml:space="preserve">   51. Surplus adjustments: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</si>
  <si>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</si>
  <si>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</si>
  <si>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</si>
  <si>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</si>
  <si>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</si>
  <si>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</si>
  <si>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</si>
  <si>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</si>
  <si>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 xml:space="preserve">     2. Considerations for supplementary contracts with life contingencies </t>
  </si>
  <si>
    <t xml:space="preserve">     3. Net investment income (Exhibit of Net Investment Income, Line 17) </t>
  </si>
  <si>
    <t xml:space="preserve">     4. Amortization of Interest Maintenance Reserve (IMR, Line 5) </t>
  </si>
  <si>
    <t xml:space="preserve">     5. Separate Accounts net gain from operations excluding unrealized gains or losses </t>
  </si>
  <si>
    <t xml:space="preserve">     7. Reserve adjustments on reinsurance ceded </t>
  </si>
  <si>
    <t xml:space="preserve">         8.2 Charges and fees for deposit-type contracts </t>
  </si>
  <si>
    <t xml:space="preserve">         8.3 Aggregate write-ins for miscellaneous income </t>
  </si>
  <si>
    <t xml:space="preserve">   11. Matured endowments (excluding guaranteed annual pure endowments) </t>
  </si>
  <si>
    <t xml:space="preserve">   12. Annuity benefits (Exhibit 8, Part 2, Line 6.4, Cols. 4 + 8) </t>
  </si>
  <si>
    <t xml:space="preserve">   13. Disability benefits and benefits under accident and health contracts </t>
  </si>
  <si>
    <t xml:space="preserve">   14. Coupons, guaranteed annual pure endowments and similar benefits </t>
  </si>
  <si>
    <t xml:space="preserve">   17. Interest and adjustments on contract or deposit-type contract funds </t>
  </si>
  <si>
    <t xml:space="preserve">   18. Payments on supplementary contracts with life contingencies </t>
  </si>
  <si>
    <t xml:space="preserve">   19. Increase in aggregate reserves for life and accident and health contracts </t>
  </si>
  <si>
    <t xml:space="preserve">   25. Increase in loading on deferred and uncollected premiums </t>
  </si>
  <si>
    <t xml:space="preserve">   26. Net transfers to or (from) Separate Accounts net of reinsurance </t>
  </si>
  <si>
    <t xml:space="preserve">   27. Aggregate write-ins for deductions </t>
  </si>
  <si>
    <t xml:space="preserve">   30. Dividends to policyholders </t>
  </si>
  <si>
    <t xml:space="preserve">   32. Federal and foreign income taxes incurred (excluding tax on capital gains) </t>
  </si>
  <si>
    <t xml:space="preserve">   35. Net income (Line 33 plus Line 34) </t>
  </si>
  <si>
    <t xml:space="preserve">   36. Capital and surplus, December 31, prior year (Page 3, Line 38, Col. 2) </t>
  </si>
  <si>
    <t xml:space="preserve">   38. Change in net unrealized capital gains (losses) less capital gains tax of $ST15887 </t>
  </si>
  <si>
    <t xml:space="preserve">   39. Change in net unrealized foreign exchange capital gain (loss) </t>
  </si>
  <si>
    <t xml:space="preserve">   40. Change in net deferred income tax </t>
  </si>
  <si>
    <t xml:space="preserve">   41. Change in nonadmitted assets </t>
  </si>
  <si>
    <t xml:space="preserve">   42. Change in liability for reinsurance in unauthorized and certified companies </t>
  </si>
  <si>
    <t xml:space="preserve">   43. Change in reserve on account of change in valuation basis, (increase) or decrease </t>
  </si>
  <si>
    <t xml:space="preserve">   44. Change in asset valuation reserve </t>
  </si>
  <si>
    <t xml:space="preserve">   45. Change in treasury stock (Page 3, Lines 36.1 and 36.2, Col. 2 minus Col. 1) </t>
  </si>
  <si>
    <t xml:space="preserve">   46. Surplus (contributed to) withdrawn from Separate Accounts during period </t>
  </si>
  <si>
    <t xml:space="preserve">   47. Other changes in surplus in Separate Accounts statement </t>
  </si>
  <si>
    <t xml:space="preserve">   49. Cumulative effect of changes in accounting principles </t>
  </si>
  <si>
    <t xml:space="preserve">         50.2 Transferred from surplus (Stock Dividend) </t>
  </si>
  <si>
    <t xml:space="preserve">         50.3 Transferred to surplus </t>
  </si>
  <si>
    <t xml:space="preserve">         51.2 Transferred to capital (Stock Dividend) </t>
  </si>
  <si>
    <t xml:space="preserve">         51.3 Transferred from capital </t>
  </si>
  <si>
    <t xml:space="preserve">         51.4 Change in surplus as a result of reinsurance </t>
  </si>
  <si>
    <t xml:space="preserve">   52. Dividends to stockholders </t>
  </si>
  <si>
    <t xml:space="preserve">   53. Aggregate write-ins for gains and losses in surplus </t>
  </si>
  <si>
    <t xml:space="preserve">   54. Net change in capital and surplus for the year (Lines 37 through 53) </t>
  </si>
  <si>
    <t xml:space="preserve">   55. Capital and surplus, December 31, current year (Lines 36 + 54) (Page 3, Line 38) </t>
  </si>
  <si>
    <t xml:space="preserve">   10. Death benefits </t>
  </si>
  <si>
    <t xml:space="preserve">   15. Surrender benefits and withdrawals for life contracts </t>
  </si>
  <si>
    <t xml:space="preserve">   16. Group conversions </t>
  </si>
  <si>
    <t xml:space="preserve">   20. Totals (Lines 10 to 19) </t>
  </si>
  <si>
    <t xml:space="preserve">   28. Totals (Lines 20 to 27) </t>
  </si>
  <si>
    <t xml:space="preserve">         (excluding taxes of $ST11206 transferred to the IMR) ...................</t>
  </si>
  <si>
    <t xml:space="preserve">     9. Totals (Lines 1 to 8.3) </t>
  </si>
  <si>
    <t xml:space="preserve">   37. Net income (Line 35) ...........</t>
  </si>
  <si>
    <t xml:space="preserve">   48. Change in surplus notes ...........</t>
  </si>
  <si>
    <t xml:space="preserve">         50.1 Paid in ...........</t>
  </si>
  <si>
    <t xml:space="preserve">         51.1 Paid in ...........</t>
  </si>
  <si>
    <t xml:space="preserve"> 08.301. ......</t>
  </si>
  <si>
    <t xml:space="preserve"> 08.302. ......</t>
  </si>
  <si>
    <t xml:space="preserve"> 08.303. ......</t>
  </si>
  <si>
    <t xml:space="preserve"> 08.398. Summary of remaining write-ins for Line 8.3 from overflow page ......</t>
  </si>
  <si>
    <t xml:space="preserve"> 08.399. Totals (Lines 08.301 through 08.303 plus 08.398) (Line 8.3 above) ......</t>
  </si>
  <si>
    <t xml:space="preserve"> 2701. ......</t>
  </si>
  <si>
    <t xml:space="preserve"> 2702. ......</t>
  </si>
  <si>
    <t xml:space="preserve"> 2703. ......</t>
  </si>
  <si>
    <t xml:space="preserve"> 2798. Summary of remaining write-ins for Line 27 from overflow page ......</t>
  </si>
  <si>
    <t xml:space="preserve"> 2799. Totals (Lines 2701 through 2703 plus 2798) (Line 27 above) ......</t>
  </si>
  <si>
    <t xml:space="preserve"> 5301. ......</t>
  </si>
  <si>
    <t xml:space="preserve"> 5302. ......</t>
  </si>
  <si>
    <t xml:space="preserve"> 5303. ......</t>
  </si>
  <si>
    <t xml:space="preserve"> 5398. Summary of remaining write-ins for Line 53 from overflow page ......</t>
  </si>
  <si>
    <t xml:space="preserve"> 5399. Totals (Lines 5301 through 5303 plus 5398) (Line 53 above) ......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</si>
  <si>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</si>
  <si>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</si>
  <si>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</si>
  <si>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</si>
  <si>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</si>
  <si>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</si>
  <si>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</si>
  <si>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</si>
  <si>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</si>
  <si>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</si>
  <si>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</si>
  <si>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</si>
  <si>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</si>
  <si>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</si>
  <si>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</si>
  <si>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</si>
  <si>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</si>
  <si>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</si>
  <si>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</si>
  <si>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</si>
  <si>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</si>
  <si>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</si>
  <si>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</si>
  <si>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</si>
  <si>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</si>
  <si>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</si>
  <si>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</si>
  <si>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</si>
  <si>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</si>
  <si>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</si>
  <si>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</si>
  <si>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</si>
  <si>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</si>
  <si>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</si>
  <si>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</si>
  <si>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</si>
  <si>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</si>
  <si>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</si>
  <si>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</si>
  <si>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</si>
  <si>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</si>
  <si>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</si>
  <si>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</si>
  <si>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</si>
  <si>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</si>
  <si>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</si>
  <si>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</si>
  <si>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</si>
  <si>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</si>
  <si>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</si>
  <si>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 xml:space="preserve">     1. Premiums and annuity considerations for life and accident and health contracts</t>
  </si>
  <si>
    <t xml:space="preserve">   22. Commissions and expense allowances on reinsurance assumed </t>
  </si>
  <si>
    <t xml:space="preserve">   21. Commissions on premiums, annuity considerations and deposit-type contract funds </t>
  </si>
  <si>
    <t xml:space="preserve">   24. Insurance taxes, licenses and fees, excluding federal income taxes</t>
  </si>
  <si>
    <t xml:space="preserve">   23. General insurance expenses</t>
  </si>
  <si>
    <t xml:space="preserve">   29. Net gain from operations before dividends to policyholders and federal income taxes </t>
  </si>
  <si>
    <t xml:space="preserve">   31. Net gain from operations after dividends to policyholders and before federal income taxes </t>
  </si>
  <si>
    <t xml:space="preserve">     6. Commissions and expense allowances on reinsurance ceded </t>
  </si>
  <si>
    <t xml:space="preserve">         8.1 Inc from fees assoc. with investment mgnt, admin and contract guar from Sep Accts</t>
  </si>
  <si>
    <t xml:space="preserve">   33. Net gain from ops after div to pol holders and fed inc taxes and before realized cap gains</t>
  </si>
  <si>
    <t xml:space="preserve">   34. Net realized cap gains (excluding gains transferred to the IMR) less cap gains tax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</si>
  <si>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</si>
  <si>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</si>
  <si>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</si>
  <si>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</si>
  <si>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</si>
  <si>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</si>
  <si>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</si>
  <si>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</si>
  <si>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</si>
  <si>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</si>
  <si>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</si>
  <si>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</si>
  <si>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</si>
  <si>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</si>
  <si>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</si>
  <si>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</si>
  <si>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</si>
  <si>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</si>
  <si>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</si>
  <si>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</si>
  <si>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</si>
  <si>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</si>
  <si>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</si>
  <si>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</si>
  <si>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</si>
  <si>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</si>
  <si>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</si>
  <si>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</si>
  <si>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</si>
  <si>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</si>
  <si>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</si>
  <si>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</si>
  <si>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</si>
  <si>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</si>
  <si>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</si>
  <si>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</si>
  <si>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</si>
  <si>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</si>
  <si>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</si>
  <si>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</si>
  <si>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</si>
  <si>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</si>
  <si>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</si>
  <si>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</si>
  <si>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</si>
  <si>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</si>
  <si>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</si>
  <si>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</si>
  <si>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</si>
  <si>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</si>
  <si>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</si>
  <si>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</si>
  <si>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</si>
  <si>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</si>
  <si>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</si>
  <si>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</si>
  <si>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</si>
  <si>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</si>
  <si>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</si>
  <si>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</si>
  <si>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</si>
  <si>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</si>
  <si>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</si>
  <si>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</si>
  <si>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</si>
  <si>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</si>
  <si>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</si>
  <si>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</si>
  <si>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 xml:space="preserve">   44. Capital Changes:</t>
  </si>
  <si>
    <t>HS00253</t>
  </si>
  <si>
    <t>HS00254</t>
  </si>
  <si>
    <t>HS00255</t>
  </si>
  <si>
    <t xml:space="preserve">   45. Surplus adjustments:</t>
  </si>
  <si>
    <t>HS00256</t>
  </si>
  <si>
    <t>HS00257</t>
  </si>
  <si>
    <t>HS00258</t>
  </si>
  <si>
    <t>HS00259</t>
  </si>
  <si>
    <t>HS00260</t>
  </si>
  <si>
    <t>HS00261</t>
  </si>
  <si>
    <t>HS00262</t>
  </si>
  <si>
    <t xml:space="preserve">     1. Member months </t>
  </si>
  <si>
    <t xml:space="preserve">     2. Net premium income (including $HS06169 non-health premium income) </t>
  </si>
  <si>
    <t xml:space="preserve">     3. Change in unearned premium reserves and reserve for rate credits </t>
  </si>
  <si>
    <t xml:space="preserve">     4. Fee-for-service (net of $HS00189 medical expenses) </t>
  </si>
  <si>
    <t xml:space="preserve">     5. Risk revenue </t>
  </si>
  <si>
    <t xml:space="preserve">     6. Aggregate write-ins for other health care related revenues </t>
  </si>
  <si>
    <t xml:space="preserve">     7. Aggregate write-ins for other non-health revenues </t>
  </si>
  <si>
    <t xml:space="preserve">     8. Total revenues (Lines 2 to 7) </t>
  </si>
  <si>
    <t xml:space="preserve">     9. Hospital/medical benefits </t>
  </si>
  <si>
    <t xml:space="preserve">   10. Other professional services </t>
  </si>
  <si>
    <t xml:space="preserve">   11. Outside referrals </t>
  </si>
  <si>
    <t xml:space="preserve">   12. Emergency room and out-of-area </t>
  </si>
  <si>
    <t xml:space="preserve">   13. Prescription drugs </t>
  </si>
  <si>
    <t xml:space="preserve">   14. Aggregate write-ins for other hospital and medical </t>
  </si>
  <si>
    <t xml:space="preserve">   15. Incentive pool, withhold adjustments and bonus amounts </t>
  </si>
  <si>
    <t xml:space="preserve">   16. Subtotal (Lines 9 to 15) </t>
  </si>
  <si>
    <t xml:space="preserve">   17. Net reinsurance recoveries </t>
  </si>
  <si>
    <t xml:space="preserve">   18. Total hospital and medical (Lines 16 minus 17) </t>
  </si>
  <si>
    <t xml:space="preserve">   19. Non-health claims (net) </t>
  </si>
  <si>
    <t xml:space="preserve">   20. Claims adjustment expenses, including $HS07564 cost containment expenses </t>
  </si>
  <si>
    <t xml:space="preserve">   21. General administrative expenses </t>
  </si>
  <si>
    <t xml:space="preserve">   22. Increase in reserves for life and accident and health contracts (including $HS06170 increase in reserves for life only) </t>
  </si>
  <si>
    <t xml:space="preserve">   23. Total underwriting deductions (Lines 18 through 22) </t>
  </si>
  <si>
    <t xml:space="preserve">   24. Net underwriting gain or (loss) (Lines 8 minus 23) </t>
  </si>
  <si>
    <t xml:space="preserve">   25. Net investment income earned (Exhibit of Net Investment Income, Line 17) </t>
  </si>
  <si>
    <t xml:space="preserve">   26. Net realized capital gains (losses) less capital gains tax of $HS07859 </t>
  </si>
  <si>
    <t xml:space="preserve">   27. Net investment gains (losses) (Lines 25 plus 26) </t>
  </si>
  <si>
    <t xml:space="preserve">   28. Net gain or (loss) from agents' or premium balances charged off [(amount recovered $HS00190) (amount charged off $HS00191)] </t>
  </si>
  <si>
    <t xml:space="preserve">   29. Aggregate write-ins for other income or expenses </t>
  </si>
  <si>
    <t xml:space="preserve">   30. Net income or (loss) after capital gains tax and before all other federal income taxes (Lines 24 plus 27 plus 28 plus 29) </t>
  </si>
  <si>
    <t xml:space="preserve">   31. Federal and foreign income taxes incurred </t>
  </si>
  <si>
    <t xml:space="preserve">   32. Net income (loss) (Lines 30 minus 31) </t>
  </si>
  <si>
    <t xml:space="preserve"> 0698. Summary of remaining write-ins for Line 6 from overflow page </t>
  </si>
  <si>
    <t xml:space="preserve"> 0798. Summary of remaining write-ins for Line 7 from overflow page </t>
  </si>
  <si>
    <t xml:space="preserve"> 2998. Summary of remaining write-ins for Line 29 from overflow page </t>
  </si>
  <si>
    <t xml:space="preserve"> 4798. Summary of remaining write-ins for Line 47 from overflow page </t>
  </si>
  <si>
    <t xml:space="preserve">   41. Change in treasury stock </t>
  </si>
  <si>
    <t xml:space="preserve">   42. Change in surplus notes </t>
  </si>
  <si>
    <t xml:space="preserve">         44.1 Paid in </t>
  </si>
  <si>
    <t xml:space="preserve">         44.3 Transferred to surplus </t>
  </si>
  <si>
    <t xml:space="preserve">         45.1 Paid in </t>
  </si>
  <si>
    <t xml:space="preserve">   46. Dividends to stockholders </t>
  </si>
  <si>
    <t xml:space="preserve"> 0699. Totals (Lines 0601 through 0603 plus 0698) (Line 6 above) </t>
  </si>
  <si>
    <t xml:space="preserve"> 0799. Totals (Lines 0701 through 0703 plus 0798) (Line 7 above) </t>
  </si>
  <si>
    <t xml:space="preserve"> 2999. Totals (Lines 2901 through 2903 plus 2998) (Line 29 above) </t>
  </si>
  <si>
    <t xml:space="preserve"> 4799. Totals (Lines 4701 through 4703 plus 4798) (Line 47 above) </t>
  </si>
  <si>
    <t xml:space="preserve">   33. Capital and surplus prior reporting year </t>
  </si>
  <si>
    <t xml:space="preserve">   34. Net income or (loss) from Line 32 </t>
  </si>
  <si>
    <t xml:space="preserve">   35. Change in valuation basis of aggregate policy and claim reserves </t>
  </si>
  <si>
    <t xml:space="preserve">   36. Change in net unrealized capital gains (losses) less capital gains tax of $HS07860 </t>
  </si>
  <si>
    <t xml:space="preserve">   37. Change in net unrealized foreign exchange capital gain or (loss) </t>
  </si>
  <si>
    <t xml:space="preserve">   38. Change in net deferred income tax </t>
  </si>
  <si>
    <t xml:space="preserve">   39. Change in nonadmitted assets </t>
  </si>
  <si>
    <t xml:space="preserve">   40. Change in unauthorized and certified reinsurance </t>
  </si>
  <si>
    <t xml:space="preserve">   43. Cumulative effect of changes in accounting principles </t>
  </si>
  <si>
    <t xml:space="preserve">         44.2 Transferred from surplus (Stock Dividend) </t>
  </si>
  <si>
    <t xml:space="preserve">         45.2 Transferred to capital (Stock Dividend) </t>
  </si>
  <si>
    <t xml:space="preserve">         45.3 Transferred from capital </t>
  </si>
  <si>
    <t xml:space="preserve">   47. Aggregate write-ins for gains or (losses) in surplus </t>
  </si>
  <si>
    <t xml:space="preserve">   48. Net change in capital and surplus (Lines 34 to 47) </t>
  </si>
  <si>
    <t xml:space="preserve">   49. Capital and surplus end of reporting year (Line 33 plus 48) 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</si>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</sst>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/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7"/>
  <sheetViews>
    <sheetView topLeftCell="A10" workbookViewId="0">
      <selection activeCell="K65" sqref="K65"/>
    </sheetView>
  </sheetViews>
  <sheetFormatPr defaultRowHeight="15" x14ac:dyDescent="0.25"/>
  <cols>
    <col min="1" max="1" width="54.140625" style="3" bestFit="1" customWidth="1"/>
    <col min="2" max="2" width="9.7109375" style="8" customWidth="1"/>
    <col min="3" max="3" width="9.7109375" style="9" customWidth="1"/>
    <col min="4" max="4" width="9.7109375" style="13" customWidth="1"/>
    <col min="5" max="5" width="9.7109375" style="3" customWidth="1"/>
    <col min="9" max="9" width="9.140625" style="8"/>
    <col min="10" max="10" width="9.140625" style="9"/>
    <col min="11" max="11" width="9.140625" style="13"/>
    <col min="12" max="16384" width="9.140625" style="3"/>
  </cols>
  <sheetData>
    <row r="1" spans="1:11" x14ac:dyDescent="0.25">
      <c r="A1" s="1"/>
      <c r="B1" s="17"/>
      <c r="C1" s="18"/>
      <c r="D1" s="18"/>
      <c r="E1" s="18"/>
      <c r="I1" s="18"/>
      <c r="J1" s="18"/>
      <c r="K1" s="18"/>
    </row>
    <row r="2" spans="1:11" x14ac:dyDescent="0.25">
      <c r="A2" s="1"/>
      <c r="B2" s="4" t="s">
        <v>1</v>
      </c>
      <c r="I2" s="8" t="s">
        <v>1070</v>
      </c>
    </row>
    <row r="3" spans="1:11" x14ac:dyDescent="0.25">
      <c r="A3" s="2" t="s">
        <v>0</v>
      </c>
      <c r="B3" s="5" t="s">
        <v>282</v>
      </c>
      <c r="C3" s="10" t="s">
        <v>283</v>
      </c>
      <c r="D3" s="14" t="s">
        <v>284</v>
      </c>
      <c r="I3" s="8" t="s">
        <v>282</v>
      </c>
      <c r="J3" s="9" t="s">
        <v>283</v>
      </c>
      <c r="K3" s="13" t="s">
        <v>284</v>
      </c>
    </row>
    <row r="4" spans="1:11" x14ac:dyDescent="0.25">
      <c r="A4" s="1" t="s">
        <v>2</v>
      </c>
    </row>
    <row r="5" spans="1:11" x14ac:dyDescent="0.25">
      <c r="A5" s="1" t="s">
        <v>3</v>
      </c>
      <c r="B5" s="6" t="s">
        <v>4</v>
      </c>
      <c r="C5" s="11" t="s">
        <v>200</v>
      </c>
      <c r="D5" s="15" t="s">
        <v>241</v>
      </c>
    </row>
    <row r="6" spans="1:11" x14ac:dyDescent="0.25">
      <c r="A6" s="1" t="s">
        <v>5</v>
      </c>
      <c r="B6" s="6"/>
      <c r="C6" s="11"/>
      <c r="D6" s="15"/>
    </row>
    <row r="7" spans="1:11" x14ac:dyDescent="0.25">
      <c r="A7" s="1" t="s">
        <v>377</v>
      </c>
      <c r="B7" s="6" t="s">
        <v>6</v>
      </c>
      <c r="C7" s="11" t="s">
        <v>201</v>
      </c>
      <c r="D7" s="15" t="s">
        <v>242</v>
      </c>
    </row>
    <row r="8" spans="1:11" x14ac:dyDescent="0.25">
      <c r="A8" s="1" t="s">
        <v>7</v>
      </c>
      <c r="B8" s="6" t="s">
        <v>8</v>
      </c>
      <c r="C8" s="11" t="s">
        <v>202</v>
      </c>
      <c r="D8" s="15" t="s">
        <v>243</v>
      </c>
    </row>
    <row r="9" spans="1:11" x14ac:dyDescent="0.25">
      <c r="A9" s="1" t="s">
        <v>9</v>
      </c>
      <c r="B9" s="6"/>
      <c r="C9" s="11"/>
      <c r="D9" s="15"/>
    </row>
    <row r="10" spans="1:11" x14ac:dyDescent="0.25">
      <c r="A10" s="1" t="s">
        <v>10</v>
      </c>
      <c r="B10" s="6" t="s">
        <v>11</v>
      </c>
      <c r="C10" s="11" t="s">
        <v>203</v>
      </c>
      <c r="D10" s="15" t="s">
        <v>244</v>
      </c>
    </row>
    <row r="11" spans="1:11" x14ac:dyDescent="0.25">
      <c r="A11" s="1" t="s">
        <v>12</v>
      </c>
      <c r="B11" s="6"/>
      <c r="C11" s="11"/>
      <c r="D11" s="15"/>
    </row>
    <row r="12" spans="1:11" x14ac:dyDescent="0.25">
      <c r="A12" s="1" t="s">
        <v>13</v>
      </c>
      <c r="B12" s="6"/>
      <c r="C12" s="11"/>
      <c r="D12" s="15"/>
    </row>
    <row r="13" spans="1:11" x14ac:dyDescent="0.25">
      <c r="A13" s="1" t="s">
        <v>14</v>
      </c>
      <c r="B13" s="6" t="s">
        <v>15</v>
      </c>
      <c r="C13" s="11" t="s">
        <v>204</v>
      </c>
      <c r="D13" s="15" t="s">
        <v>245</v>
      </c>
    </row>
    <row r="14" spans="1:11" x14ac:dyDescent="0.25">
      <c r="A14" s="1" t="s">
        <v>16</v>
      </c>
      <c r="B14" s="6"/>
      <c r="C14" s="11"/>
      <c r="D14" s="15"/>
    </row>
    <row r="15" spans="1:11" x14ac:dyDescent="0.25">
      <c r="A15" s="1" t="s">
        <v>17</v>
      </c>
      <c r="B15" s="6" t="s">
        <v>18</v>
      </c>
      <c r="C15" s="11" t="s">
        <v>205</v>
      </c>
      <c r="D15" s="15" t="s">
        <v>246</v>
      </c>
    </row>
    <row r="16" spans="1:11" x14ac:dyDescent="0.25">
      <c r="A16" s="1" t="s">
        <v>19</v>
      </c>
      <c r="B16" s="6" t="s">
        <v>20</v>
      </c>
      <c r="C16" s="11" t="s">
        <v>206</v>
      </c>
      <c r="D16" s="15" t="s">
        <v>247</v>
      </c>
    </row>
    <row r="17" spans="1:4" x14ac:dyDescent="0.25">
      <c r="A17" s="1" t="s">
        <v>21</v>
      </c>
      <c r="B17" s="6" t="s">
        <v>22</v>
      </c>
      <c r="C17" s="11" t="s">
        <v>207</v>
      </c>
      <c r="D17" s="15" t="s">
        <v>248</v>
      </c>
    </row>
    <row r="18" spans="1:4" x14ac:dyDescent="0.25">
      <c r="A18" s="1" t="s">
        <v>23</v>
      </c>
      <c r="B18" s="6"/>
      <c r="C18" s="11"/>
      <c r="D18" s="15"/>
    </row>
    <row r="19" spans="1:4" x14ac:dyDescent="0.25">
      <c r="A19" s="1" t="s">
        <v>24</v>
      </c>
      <c r="B19" s="6"/>
      <c r="C19" s="11"/>
      <c r="D19" s="15"/>
    </row>
    <row r="20" spans="1:4" x14ac:dyDescent="0.25">
      <c r="A20" s="1" t="s">
        <v>25</v>
      </c>
      <c r="B20" s="6" t="s">
        <v>26</v>
      </c>
      <c r="C20" s="11" t="s">
        <v>208</v>
      </c>
      <c r="D20" s="15" t="s">
        <v>249</v>
      </c>
    </row>
    <row r="21" spans="1:4" x14ac:dyDescent="0.25">
      <c r="A21" s="1" t="s">
        <v>27</v>
      </c>
      <c r="B21" s="6" t="s">
        <v>28</v>
      </c>
      <c r="C21" s="11" t="s">
        <v>209</v>
      </c>
      <c r="D21" s="15" t="s">
        <v>250</v>
      </c>
    </row>
    <row r="22" spans="1:4" x14ac:dyDescent="0.25">
      <c r="A22" s="1" t="s">
        <v>29</v>
      </c>
      <c r="B22" s="6" t="s">
        <v>30</v>
      </c>
      <c r="C22" s="11" t="s">
        <v>210</v>
      </c>
      <c r="D22" s="15" t="s">
        <v>251</v>
      </c>
    </row>
    <row r="23" spans="1:4" x14ac:dyDescent="0.25">
      <c r="A23" s="1" t="s">
        <v>31</v>
      </c>
      <c r="B23" s="6"/>
      <c r="C23" s="11"/>
      <c r="D23" s="15"/>
    </row>
    <row r="24" spans="1:4" x14ac:dyDescent="0.25">
      <c r="A24" s="1" t="s">
        <v>32</v>
      </c>
      <c r="B24" s="6" t="s">
        <v>33</v>
      </c>
      <c r="C24" s="11" t="s">
        <v>211</v>
      </c>
      <c r="D24" s="15" t="s">
        <v>252</v>
      </c>
    </row>
    <row r="25" spans="1:4" x14ac:dyDescent="0.25">
      <c r="A25" s="1" t="s">
        <v>34</v>
      </c>
      <c r="B25" s="6"/>
      <c r="C25" s="11"/>
      <c r="D25" s="15"/>
    </row>
    <row r="26" spans="1:4" x14ac:dyDescent="0.25">
      <c r="A26" s="1" t="s">
        <v>35</v>
      </c>
      <c r="B26" s="6"/>
      <c r="C26" s="11"/>
      <c r="D26" s="15"/>
    </row>
    <row r="27" spans="1:4" x14ac:dyDescent="0.25">
      <c r="A27" s="1" t="s">
        <v>36</v>
      </c>
      <c r="B27" s="6" t="s">
        <v>37</v>
      </c>
      <c r="C27" s="11" t="s">
        <v>212</v>
      </c>
      <c r="D27" s="15" t="s">
        <v>253</v>
      </c>
    </row>
    <row r="28" spans="1:4" x14ac:dyDescent="0.25">
      <c r="A28" s="1" t="s">
        <v>38</v>
      </c>
      <c r="B28" s="6" t="s">
        <v>39</v>
      </c>
      <c r="C28" s="11" t="s">
        <v>213</v>
      </c>
      <c r="D28" s="15" t="s">
        <v>254</v>
      </c>
    </row>
    <row r="29" spans="1:4" x14ac:dyDescent="0.25">
      <c r="A29" s="1" t="s">
        <v>40</v>
      </c>
      <c r="B29" s="6"/>
      <c r="C29" s="11"/>
      <c r="D29" s="15"/>
    </row>
    <row r="30" spans="1:4" x14ac:dyDescent="0.25">
      <c r="A30" s="1" t="s">
        <v>41</v>
      </c>
      <c r="B30" s="6"/>
      <c r="C30" s="11"/>
      <c r="D30" s="15"/>
    </row>
    <row r="31" spans="1:4" x14ac:dyDescent="0.25">
      <c r="A31" s="1" t="s">
        <v>42</v>
      </c>
      <c r="B31" s="6" t="s">
        <v>43</v>
      </c>
      <c r="C31" s="11" t="s">
        <v>214</v>
      </c>
      <c r="D31" s="15" t="s">
        <v>255</v>
      </c>
    </row>
    <row r="32" spans="1:4" x14ac:dyDescent="0.25">
      <c r="A32" s="1" t="s">
        <v>44</v>
      </c>
      <c r="B32" s="6" t="s">
        <v>45</v>
      </c>
      <c r="C32" s="11" t="s">
        <v>215</v>
      </c>
      <c r="D32" s="15" t="s">
        <v>256</v>
      </c>
    </row>
    <row r="33" spans="1:4" x14ac:dyDescent="0.25">
      <c r="A33" s="1" t="s">
        <v>46</v>
      </c>
      <c r="B33" s="6" t="s">
        <v>47</v>
      </c>
      <c r="C33" s="11" t="s">
        <v>216</v>
      </c>
      <c r="D33" s="15" t="s">
        <v>257</v>
      </c>
    </row>
    <row r="34" spans="1:4" x14ac:dyDescent="0.25">
      <c r="A34" s="1" t="s">
        <v>48</v>
      </c>
      <c r="B34" s="6"/>
      <c r="C34" s="11"/>
      <c r="D34" s="15"/>
    </row>
    <row r="35" spans="1:4" x14ac:dyDescent="0.25">
      <c r="A35" s="1" t="s">
        <v>49</v>
      </c>
      <c r="B35" s="6" t="s">
        <v>50</v>
      </c>
      <c r="C35" s="11" t="s">
        <v>217</v>
      </c>
      <c r="D35" s="15" t="s">
        <v>258</v>
      </c>
    </row>
    <row r="36" spans="1:4" x14ac:dyDescent="0.25">
      <c r="A36" s="1" t="s">
        <v>51</v>
      </c>
      <c r="B36" s="6"/>
      <c r="C36" s="11"/>
      <c r="D36" s="15"/>
    </row>
    <row r="37" spans="1:4" x14ac:dyDescent="0.25">
      <c r="A37" s="1" t="s">
        <v>52</v>
      </c>
      <c r="B37" s="6" t="s">
        <v>53</v>
      </c>
      <c r="C37" s="11" t="s">
        <v>218</v>
      </c>
      <c r="D37" s="15" t="s">
        <v>259</v>
      </c>
    </row>
    <row r="38" spans="1:4" x14ac:dyDescent="0.25">
      <c r="A38" s="1" t="s">
        <v>54</v>
      </c>
      <c r="B38" s="6" t="s">
        <v>55</v>
      </c>
      <c r="C38" s="11" t="s">
        <v>219</v>
      </c>
      <c r="D38" s="15" t="s">
        <v>260</v>
      </c>
    </row>
    <row r="39" spans="1:4" x14ac:dyDescent="0.25">
      <c r="A39" s="1" t="s">
        <v>56</v>
      </c>
      <c r="B39" s="6"/>
      <c r="C39" s="11"/>
      <c r="D39" s="15"/>
    </row>
    <row r="40" spans="1:4" x14ac:dyDescent="0.25">
      <c r="A40" s="1" t="s">
        <v>57</v>
      </c>
      <c r="B40" s="6" t="s">
        <v>58</v>
      </c>
      <c r="C40" s="11" t="s">
        <v>220</v>
      </c>
      <c r="D40" s="15" t="s">
        <v>261</v>
      </c>
    </row>
    <row r="41" spans="1:4" x14ac:dyDescent="0.25">
      <c r="A41" s="1" t="s">
        <v>59</v>
      </c>
      <c r="B41" s="6" t="s">
        <v>60</v>
      </c>
      <c r="C41" s="11" t="s">
        <v>221</v>
      </c>
      <c r="D41" s="15" t="s">
        <v>262</v>
      </c>
    </row>
    <row r="42" spans="1:4" x14ac:dyDescent="0.25">
      <c r="A42" s="1" t="s">
        <v>61</v>
      </c>
      <c r="B42" s="6"/>
      <c r="C42" s="11"/>
      <c r="D42" s="15"/>
    </row>
    <row r="43" spans="1:4" x14ac:dyDescent="0.25">
      <c r="A43" s="1" t="s">
        <v>62</v>
      </c>
      <c r="B43" s="6" t="s">
        <v>63</v>
      </c>
      <c r="C43" s="11" t="s">
        <v>222</v>
      </c>
      <c r="D43" s="15" t="s">
        <v>263</v>
      </c>
    </row>
    <row r="44" spans="1:4" x14ac:dyDescent="0.25">
      <c r="A44" s="1" t="s">
        <v>64</v>
      </c>
      <c r="B44" s="6" t="s">
        <v>65</v>
      </c>
      <c r="C44" s="11" t="s">
        <v>223</v>
      </c>
      <c r="D44" s="15" t="s">
        <v>264</v>
      </c>
    </row>
    <row r="45" spans="1:4" x14ac:dyDescent="0.25">
      <c r="A45" s="1" t="s">
        <v>66</v>
      </c>
      <c r="B45" s="6"/>
      <c r="C45" s="11"/>
      <c r="D45" s="15"/>
    </row>
    <row r="46" spans="1:4" x14ac:dyDescent="0.25">
      <c r="A46" s="1" t="s">
        <v>67</v>
      </c>
      <c r="B46" s="6" t="s">
        <v>68</v>
      </c>
      <c r="C46" s="11" t="s">
        <v>224</v>
      </c>
      <c r="D46" s="15" t="s">
        <v>265</v>
      </c>
    </row>
    <row r="47" spans="1:4" x14ac:dyDescent="0.25">
      <c r="A47" s="1" t="s">
        <v>69</v>
      </c>
      <c r="B47" s="6" t="s">
        <v>70</v>
      </c>
      <c r="C47" s="11" t="s">
        <v>225</v>
      </c>
      <c r="D47" s="15" t="s">
        <v>266</v>
      </c>
    </row>
    <row r="48" spans="1:4" x14ac:dyDescent="0.25">
      <c r="A48" s="1" t="s">
        <v>71</v>
      </c>
      <c r="B48" s="6"/>
      <c r="C48" s="11"/>
      <c r="D48" s="15"/>
    </row>
    <row r="49" spans="1:11" x14ac:dyDescent="0.25">
      <c r="A49" s="1" t="s">
        <v>72</v>
      </c>
      <c r="B49" s="6" t="s">
        <v>73</v>
      </c>
      <c r="C49" s="11" t="s">
        <v>226</v>
      </c>
      <c r="D49" s="15" t="s">
        <v>267</v>
      </c>
    </row>
    <row r="50" spans="1:11" x14ac:dyDescent="0.25">
      <c r="A50" s="1" t="s">
        <v>74</v>
      </c>
      <c r="B50" s="6" t="s">
        <v>75</v>
      </c>
      <c r="C50" s="11" t="s">
        <v>227</v>
      </c>
      <c r="D50" s="15" t="s">
        <v>268</v>
      </c>
    </row>
    <row r="51" spans="1:11" x14ac:dyDescent="0.25">
      <c r="A51" s="1" t="s">
        <v>76</v>
      </c>
      <c r="B51" s="6" t="s">
        <v>77</v>
      </c>
      <c r="C51" s="11" t="s">
        <v>228</v>
      </c>
      <c r="D51" s="15" t="s">
        <v>269</v>
      </c>
    </row>
    <row r="52" spans="1:11" x14ac:dyDescent="0.25">
      <c r="A52" s="1" t="s">
        <v>78</v>
      </c>
      <c r="B52" s="6" t="s">
        <v>79</v>
      </c>
      <c r="C52" s="11" t="s">
        <v>229</v>
      </c>
      <c r="D52" s="15" t="s">
        <v>270</v>
      </c>
    </row>
    <row r="53" spans="1:11" x14ac:dyDescent="0.25">
      <c r="A53" s="1" t="s">
        <v>80</v>
      </c>
      <c r="B53" s="6" t="s">
        <v>81</v>
      </c>
      <c r="C53" s="11" t="s">
        <v>230</v>
      </c>
      <c r="D53" s="15" t="s">
        <v>271</v>
      </c>
    </row>
    <row r="54" spans="1:11" x14ac:dyDescent="0.25">
      <c r="A54" s="1" t="s">
        <v>82</v>
      </c>
      <c r="B54" s="6" t="s">
        <v>83</v>
      </c>
      <c r="C54" s="11" t="s">
        <v>231</v>
      </c>
      <c r="D54" s="15" t="s">
        <v>272</v>
      </c>
    </row>
    <row r="55" spans="1:11" x14ac:dyDescent="0.25">
      <c r="A55" s="1" t="s">
        <v>84</v>
      </c>
      <c r="B55" s="6"/>
      <c r="C55" s="11"/>
      <c r="D55" s="15"/>
    </row>
    <row r="56" spans="1:11" x14ac:dyDescent="0.25">
      <c r="A56" s="1" t="s">
        <v>85</v>
      </c>
      <c r="B56" s="6" t="s">
        <v>86</v>
      </c>
      <c r="C56" s="11" t="s">
        <v>232</v>
      </c>
      <c r="D56" s="15" t="s">
        <v>273</v>
      </c>
    </row>
    <row r="57" spans="1:11" x14ac:dyDescent="0.25">
      <c r="A57" s="1" t="s">
        <v>87</v>
      </c>
      <c r="B57" s="6"/>
      <c r="C57" s="11"/>
      <c r="D57" s="15"/>
    </row>
    <row r="58" spans="1:11" x14ac:dyDescent="0.25">
      <c r="A58" s="1" t="s">
        <v>88</v>
      </c>
      <c r="B58" s="6" t="s">
        <v>89</v>
      </c>
      <c r="C58" s="11" t="s">
        <v>233</v>
      </c>
      <c r="D58" s="15" t="s">
        <v>274</v>
      </c>
    </row>
    <row r="59" spans="1:11" x14ac:dyDescent="0.25">
      <c r="A59" s="1" t="s">
        <v>90</v>
      </c>
      <c r="B59" s="6"/>
      <c r="C59" s="11"/>
      <c r="D59" s="15"/>
    </row>
    <row r="60" spans="1:11" x14ac:dyDescent="0.25">
      <c r="A60" s="1" t="s">
        <v>91</v>
      </c>
      <c r="B60" s="6" t="s">
        <v>92</v>
      </c>
      <c r="C60" s="11" t="s">
        <v>234</v>
      </c>
      <c r="D60" s="15" t="s">
        <v>275</v>
      </c>
    </row>
    <row r="61" spans="1:11" x14ac:dyDescent="0.25">
      <c r="A61" s="1" t="s">
        <v>93</v>
      </c>
      <c r="B61" s="6" t="s">
        <v>94</v>
      </c>
      <c r="C61" s="11" t="s">
        <v>235</v>
      </c>
      <c r="D61" s="15" t="s">
        <v>276</v>
      </c>
    </row>
    <row r="62" spans="1:11" x14ac:dyDescent="0.25">
      <c r="A62" s="1" t="s">
        <v>95</v>
      </c>
      <c r="B62" s="6" t="s">
        <v>96</v>
      </c>
      <c r="C62" s="11" t="s">
        <v>236</v>
      </c>
      <c r="D62" s="15" t="s">
        <v>277</v>
      </c>
    </row>
    <row r="63" spans="1:11" x14ac:dyDescent="0.25">
      <c r="A63" s="1" t="s">
        <v>97</v>
      </c>
      <c r="B63" s="6" t="s">
        <v>98</v>
      </c>
      <c r="C63" s="11" t="s">
        <v>237</v>
      </c>
      <c r="D63" s="15" t="s">
        <v>278</v>
      </c>
    </row>
    <row r="64" spans="1:11" x14ac:dyDescent="0.25">
      <c r="A64" s="1" t="s">
        <v>99</v>
      </c>
      <c r="B64" s="7" t="s">
        <v>100</v>
      </c>
      <c r="C64" s="12" t="s">
        <v>100</v>
      </c>
      <c r="D64" s="16" t="s">
        <v>100</v>
      </c>
      <c r="I64" s="8">
        <v>1</v>
      </c>
      <c r="J64" s="9">
        <v>1</v>
      </c>
      <c r="K64" s="13">
        <v>1</v>
      </c>
    </row>
    <row r="65" spans="1:4" x14ac:dyDescent="0.25">
      <c r="A65" s="1" t="s">
        <v>101</v>
      </c>
      <c r="B65" s="6" t="s">
        <v>102</v>
      </c>
      <c r="C65" s="11" t="s">
        <v>238</v>
      </c>
      <c r="D65" s="15" t="s">
        <v>279</v>
      </c>
    </row>
    <row r="66" spans="1:4" x14ac:dyDescent="0.25">
      <c r="A66" s="1" t="s">
        <v>103</v>
      </c>
      <c r="B66" s="6" t="s">
        <v>104</v>
      </c>
      <c r="C66" s="11" t="s">
        <v>239</v>
      </c>
      <c r="D66" s="15" t="s">
        <v>280</v>
      </c>
    </row>
    <row r="67" spans="1:4" x14ac:dyDescent="0.25">
      <c r="A67" s="1" t="s">
        <v>105</v>
      </c>
      <c r="B67" s="6" t="s">
        <v>106</v>
      </c>
      <c r="C67" s="11" t="s">
        <v>240</v>
      </c>
      <c r="D67" s="15" t="s">
        <v>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40" workbookViewId="0">
      <selection activeCell="K90" sqref="K90"/>
    </sheetView>
  </sheetViews>
  <sheetFormatPr defaultRowHeight="15" x14ac:dyDescent="0.25"/>
  <cols>
    <col min="1" max="1" width="83" style="41" bestFit="1" customWidth="1"/>
    <col min="2" max="2" width="9.140625" style="3" customWidth="1"/>
    <col min="3" max="3" width="9.140625" style="3"/>
    <col min="4" max="4" width="9.140625" style="13"/>
    <col min="5" max="10" width="9.140625" style="3"/>
    <col min="11" max="11" width="9.140625" style="13"/>
    <col min="12" max="16384" width="9.140625" style="3"/>
  </cols>
  <sheetData>
    <row r="1" spans="1:4" x14ac:dyDescent="0.25">
      <c r="A1" s="73"/>
    </row>
    <row r="2" spans="1:4" x14ac:dyDescent="0.25">
      <c r="A2" s="73"/>
    </row>
    <row r="3" spans="1:4" x14ac:dyDescent="0.25">
      <c r="A3" s="73"/>
    </row>
    <row r="4" spans="1:4" x14ac:dyDescent="0.25">
      <c r="A4" s="1" t="s">
        <v>1346</v>
      </c>
      <c r="D4" s="15" t="s">
        <v>1407</v>
      </c>
    </row>
    <row r="5" spans="1:4" x14ac:dyDescent="0.25">
      <c r="A5" s="1" t="s">
        <v>1347</v>
      </c>
      <c r="D5" s="15" t="s">
        <v>1408</v>
      </c>
    </row>
    <row r="6" spans="1:4" x14ac:dyDescent="0.25">
      <c r="A6" s="1" t="s">
        <v>1348</v>
      </c>
      <c r="D6" s="15" t="s">
        <v>1409</v>
      </c>
    </row>
    <row r="7" spans="1:4" x14ac:dyDescent="0.25">
      <c r="A7" s="1" t="s">
        <v>1349</v>
      </c>
      <c r="D7" s="15" t="s">
        <v>1410</v>
      </c>
    </row>
    <row r="8" spans="1:4" x14ac:dyDescent="0.25">
      <c r="A8" s="1" t="s">
        <v>1350</v>
      </c>
      <c r="D8" s="15" t="s">
        <v>1411</v>
      </c>
    </row>
    <row r="9" spans="1:4" x14ac:dyDescent="0.25">
      <c r="A9" s="1" t="s">
        <v>1351</v>
      </c>
      <c r="D9" s="15" t="s">
        <v>1412</v>
      </c>
    </row>
    <row r="10" spans="1:4" x14ac:dyDescent="0.25">
      <c r="A10" s="1" t="s">
        <v>1352</v>
      </c>
      <c r="D10" s="15" t="s">
        <v>1413</v>
      </c>
    </row>
    <row r="11" spans="1:4" x14ac:dyDescent="0.25">
      <c r="A11" s="1" t="s">
        <v>1353</v>
      </c>
      <c r="D11" s="15" t="s">
        <v>1414</v>
      </c>
    </row>
    <row r="12" spans="1:4" x14ac:dyDescent="0.25">
      <c r="A12" s="38" t="s">
        <v>1320</v>
      </c>
      <c r="D12" s="83"/>
    </row>
    <row r="13" spans="1:4" x14ac:dyDescent="0.25">
      <c r="A13" s="1" t="s">
        <v>1354</v>
      </c>
      <c r="D13" s="15" t="s">
        <v>1415</v>
      </c>
    </row>
    <row r="14" spans="1:4" x14ac:dyDescent="0.25">
      <c r="A14" s="1" t="s">
        <v>1355</v>
      </c>
      <c r="D14" s="15" t="s">
        <v>1416</v>
      </c>
    </row>
    <row r="15" spans="1:4" x14ac:dyDescent="0.25">
      <c r="A15" s="1" t="s">
        <v>1356</v>
      </c>
      <c r="D15" s="15" t="s">
        <v>1417</v>
      </c>
    </row>
    <row r="16" spans="1:4" x14ac:dyDescent="0.25">
      <c r="A16" s="1" t="s">
        <v>1357</v>
      </c>
      <c r="D16" s="15" t="s">
        <v>1418</v>
      </c>
    </row>
    <row r="17" spans="1:4" x14ac:dyDescent="0.25">
      <c r="A17" s="1" t="s">
        <v>1358</v>
      </c>
      <c r="D17" s="15" t="s">
        <v>1419</v>
      </c>
    </row>
    <row r="18" spans="1:4" x14ac:dyDescent="0.25">
      <c r="A18" s="1" t="s">
        <v>1359</v>
      </c>
      <c r="D18" s="15" t="s">
        <v>1420</v>
      </c>
    </row>
    <row r="19" spans="1:4" x14ac:dyDescent="0.25">
      <c r="A19" s="1" t="s">
        <v>1360</v>
      </c>
      <c r="D19" s="15" t="s">
        <v>1421</v>
      </c>
    </row>
    <row r="20" spans="1:4" x14ac:dyDescent="0.25">
      <c r="A20" s="1" t="s">
        <v>1361</v>
      </c>
      <c r="D20" s="15" t="s">
        <v>1422</v>
      </c>
    </row>
    <row r="21" spans="1:4" x14ac:dyDescent="0.25">
      <c r="A21" s="38" t="s">
        <v>1321</v>
      </c>
      <c r="D21" s="83"/>
    </row>
    <row r="22" spans="1:4" x14ac:dyDescent="0.25">
      <c r="A22" s="1" t="s">
        <v>1362</v>
      </c>
      <c r="D22" s="15" t="s">
        <v>1423</v>
      </c>
    </row>
    <row r="23" spans="1:4" x14ac:dyDescent="0.25">
      <c r="A23" s="1" t="s">
        <v>1363</v>
      </c>
      <c r="D23" s="15" t="s">
        <v>1424</v>
      </c>
    </row>
    <row r="24" spans="1:4" x14ac:dyDescent="0.25">
      <c r="A24" s="1" t="s">
        <v>1364</v>
      </c>
      <c r="D24" s="15" t="s">
        <v>1425</v>
      </c>
    </row>
    <row r="25" spans="1:4" x14ac:dyDescent="0.25">
      <c r="A25" s="1" t="s">
        <v>1365</v>
      </c>
      <c r="D25" s="15" t="s">
        <v>1426</v>
      </c>
    </row>
    <row r="26" spans="1:4" x14ac:dyDescent="0.25">
      <c r="A26" s="1" t="s">
        <v>1366</v>
      </c>
      <c r="D26" s="15" t="s">
        <v>1427</v>
      </c>
    </row>
    <row r="27" spans="1:4" x14ac:dyDescent="0.25">
      <c r="A27" s="1" t="s">
        <v>1367</v>
      </c>
      <c r="D27" s="15" t="s">
        <v>1428</v>
      </c>
    </row>
    <row r="28" spans="1:4" x14ac:dyDescent="0.25">
      <c r="A28" s="1" t="s">
        <v>1368</v>
      </c>
      <c r="D28" s="15" t="s">
        <v>1429</v>
      </c>
    </row>
    <row r="29" spans="1:4" x14ac:dyDescent="0.25">
      <c r="A29" s="1" t="s">
        <v>1369</v>
      </c>
      <c r="D29" s="15" t="s">
        <v>1430</v>
      </c>
    </row>
    <row r="30" spans="1:4" x14ac:dyDescent="0.25">
      <c r="A30" s="1" t="s">
        <v>1370</v>
      </c>
      <c r="D30" s="15" t="s">
        <v>1431</v>
      </c>
    </row>
    <row r="31" spans="1:4" x14ac:dyDescent="0.25">
      <c r="A31" s="1" t="s">
        <v>1371</v>
      </c>
      <c r="D31" s="15" t="s">
        <v>1432</v>
      </c>
    </row>
    <row r="32" spans="1:4" x14ac:dyDescent="0.25">
      <c r="A32" s="1" t="s">
        <v>1372</v>
      </c>
      <c r="D32" s="15" t="s">
        <v>1433</v>
      </c>
    </row>
    <row r="33" spans="1:11" x14ac:dyDescent="0.25">
      <c r="A33" s="1" t="s">
        <v>1373</v>
      </c>
      <c r="D33" s="15" t="s">
        <v>1434</v>
      </c>
    </row>
    <row r="34" spans="1:11" x14ac:dyDescent="0.25">
      <c r="A34" s="1" t="s">
        <v>1374</v>
      </c>
      <c r="D34" s="15" t="s">
        <v>1435</v>
      </c>
    </row>
    <row r="35" spans="1:11" x14ac:dyDescent="0.25">
      <c r="A35" s="1" t="s">
        <v>1375</v>
      </c>
      <c r="D35" s="15" t="s">
        <v>1436</v>
      </c>
    </row>
    <row r="36" spans="1:11" x14ac:dyDescent="0.25">
      <c r="A36" s="1" t="s">
        <v>1376</v>
      </c>
      <c r="D36" s="15" t="s">
        <v>1437</v>
      </c>
    </row>
    <row r="37" spans="1:11" x14ac:dyDescent="0.25">
      <c r="A37" s="1" t="s">
        <v>1377</v>
      </c>
      <c r="D37" s="15" t="s">
        <v>1438</v>
      </c>
    </row>
    <row r="38" spans="1:11" x14ac:dyDescent="0.25">
      <c r="A38" s="38" t="s">
        <v>423</v>
      </c>
      <c r="D38" s="84"/>
      <c r="K38" s="13">
        <v>1</v>
      </c>
    </row>
    <row r="39" spans="1:11" x14ac:dyDescent="0.25">
      <c r="A39" s="1">
        <v>601</v>
      </c>
      <c r="D39" s="49"/>
      <c r="K39" s="13">
        <v>1</v>
      </c>
    </row>
    <row r="40" spans="1:11" x14ac:dyDescent="0.25">
      <c r="A40" s="1">
        <v>602</v>
      </c>
      <c r="D40" s="49"/>
      <c r="K40" s="13">
        <v>1</v>
      </c>
    </row>
    <row r="41" spans="1:11" x14ac:dyDescent="0.25">
      <c r="A41" s="1">
        <v>603</v>
      </c>
      <c r="D41" s="49"/>
      <c r="K41" s="13">
        <v>1</v>
      </c>
    </row>
    <row r="42" spans="1:11" x14ac:dyDescent="0.25">
      <c r="A42" s="1" t="s">
        <v>1378</v>
      </c>
      <c r="D42" s="49"/>
      <c r="K42" s="13">
        <v>1</v>
      </c>
    </row>
    <row r="43" spans="1:11" x14ac:dyDescent="0.25">
      <c r="A43" s="1" t="s">
        <v>1388</v>
      </c>
      <c r="D43" s="49"/>
      <c r="K43" s="13">
        <v>1</v>
      </c>
    </row>
    <row r="44" spans="1:11" x14ac:dyDescent="0.25">
      <c r="A44" s="1">
        <v>701</v>
      </c>
      <c r="D44" s="49"/>
      <c r="K44" s="13">
        <v>1</v>
      </c>
    </row>
    <row r="45" spans="1:11" x14ac:dyDescent="0.25">
      <c r="A45" s="1">
        <v>702</v>
      </c>
      <c r="D45" s="49"/>
      <c r="K45" s="13">
        <v>1</v>
      </c>
    </row>
    <row r="46" spans="1:11" x14ac:dyDescent="0.25">
      <c r="A46" s="1">
        <v>703</v>
      </c>
      <c r="D46" s="49"/>
      <c r="K46" s="13">
        <v>1</v>
      </c>
    </row>
    <row r="47" spans="1:11" x14ac:dyDescent="0.25">
      <c r="A47" s="1" t="s">
        <v>1379</v>
      </c>
      <c r="D47" s="49"/>
      <c r="K47" s="13">
        <v>1</v>
      </c>
    </row>
    <row r="48" spans="1:11" x14ac:dyDescent="0.25">
      <c r="A48" s="1" t="s">
        <v>1389</v>
      </c>
      <c r="D48" s="49"/>
      <c r="K48" s="13">
        <v>1</v>
      </c>
    </row>
    <row r="49" spans="1:11" x14ac:dyDescent="0.25">
      <c r="A49" s="1">
        <v>1401</v>
      </c>
      <c r="D49" s="49"/>
      <c r="K49" s="13">
        <v>1</v>
      </c>
    </row>
    <row r="50" spans="1:11" x14ac:dyDescent="0.25">
      <c r="A50" s="1">
        <v>1402</v>
      </c>
      <c r="D50" s="49"/>
      <c r="K50" s="13">
        <v>1</v>
      </c>
    </row>
    <row r="51" spans="1:11" x14ac:dyDescent="0.25">
      <c r="A51" s="1">
        <v>1403</v>
      </c>
      <c r="D51" s="49"/>
      <c r="K51" s="13">
        <v>1</v>
      </c>
    </row>
    <row r="52" spans="1:11" x14ac:dyDescent="0.25">
      <c r="A52" s="1" t="s">
        <v>632</v>
      </c>
      <c r="D52" s="49"/>
      <c r="K52" s="13">
        <v>1</v>
      </c>
    </row>
    <row r="53" spans="1:11" x14ac:dyDescent="0.25">
      <c r="A53" s="1" t="s">
        <v>633</v>
      </c>
      <c r="D53" s="49"/>
      <c r="K53" s="13">
        <v>1</v>
      </c>
    </row>
    <row r="54" spans="1:11" x14ac:dyDescent="0.25">
      <c r="A54" s="1">
        <v>2901</v>
      </c>
      <c r="D54" s="49"/>
      <c r="K54" s="13">
        <v>1</v>
      </c>
    </row>
    <row r="55" spans="1:11" x14ac:dyDescent="0.25">
      <c r="A55" s="1">
        <v>2902</v>
      </c>
      <c r="D55" s="49"/>
      <c r="K55" s="13">
        <v>1</v>
      </c>
    </row>
    <row r="56" spans="1:11" x14ac:dyDescent="0.25">
      <c r="A56" s="1">
        <v>2903</v>
      </c>
      <c r="D56" s="49"/>
      <c r="K56" s="13">
        <v>1</v>
      </c>
    </row>
    <row r="57" spans="1:11" x14ac:dyDescent="0.25">
      <c r="A57" s="1" t="s">
        <v>1380</v>
      </c>
      <c r="D57" s="49"/>
      <c r="K57" s="13">
        <v>1</v>
      </c>
    </row>
    <row r="58" spans="1:11" x14ac:dyDescent="0.25">
      <c r="A58" s="1" t="s">
        <v>1390</v>
      </c>
      <c r="D58" s="49"/>
      <c r="K58" s="13">
        <v>1</v>
      </c>
    </row>
    <row r="59" spans="1:11" x14ac:dyDescent="0.25">
      <c r="A59" s="85" t="s">
        <v>1322</v>
      </c>
      <c r="B59" s="74"/>
      <c r="C59" s="74"/>
      <c r="K59" s="13">
        <v>1</v>
      </c>
    </row>
    <row r="60" spans="1:11" x14ac:dyDescent="0.25">
      <c r="A60" s="1"/>
      <c r="B60" s="74"/>
      <c r="C60" s="74"/>
      <c r="K60" s="13">
        <v>1</v>
      </c>
    </row>
    <row r="61" spans="1:11" x14ac:dyDescent="0.25">
      <c r="A61" s="1" t="s">
        <v>1392</v>
      </c>
      <c r="B61" s="86"/>
      <c r="C61" s="87"/>
      <c r="D61" s="15" t="s">
        <v>1323</v>
      </c>
    </row>
    <row r="62" spans="1:11" x14ac:dyDescent="0.25">
      <c r="A62" s="1" t="s">
        <v>1393</v>
      </c>
      <c r="B62" s="86"/>
      <c r="C62" s="87"/>
      <c r="D62" s="15" t="s">
        <v>1324</v>
      </c>
    </row>
    <row r="63" spans="1:11" x14ac:dyDescent="0.25">
      <c r="A63" s="1" t="s">
        <v>1394</v>
      </c>
      <c r="B63" s="86"/>
      <c r="C63" s="87"/>
      <c r="D63" s="15" t="s">
        <v>1325</v>
      </c>
    </row>
    <row r="64" spans="1:11" x14ac:dyDescent="0.25">
      <c r="A64" s="1" t="s">
        <v>1395</v>
      </c>
      <c r="B64" s="86"/>
      <c r="C64" s="87"/>
      <c r="D64" s="15" t="s">
        <v>1326</v>
      </c>
    </row>
    <row r="65" spans="1:4" x14ac:dyDescent="0.25">
      <c r="A65" s="1" t="s">
        <v>1396</v>
      </c>
      <c r="B65" s="86"/>
      <c r="C65" s="87"/>
      <c r="D65" s="15" t="s">
        <v>1327</v>
      </c>
    </row>
    <row r="66" spans="1:4" x14ac:dyDescent="0.25">
      <c r="A66" s="1" t="s">
        <v>1397</v>
      </c>
      <c r="B66" s="86"/>
      <c r="C66" s="87"/>
      <c r="D66" s="15" t="s">
        <v>1328</v>
      </c>
    </row>
    <row r="67" spans="1:4" x14ac:dyDescent="0.25">
      <c r="A67" s="1" t="s">
        <v>1398</v>
      </c>
      <c r="B67" s="86"/>
      <c r="C67" s="87"/>
      <c r="D67" s="15" t="s">
        <v>1329</v>
      </c>
    </row>
    <row r="68" spans="1:4" x14ac:dyDescent="0.25">
      <c r="A68" s="1" t="s">
        <v>1399</v>
      </c>
      <c r="B68" s="86"/>
      <c r="C68" s="87"/>
      <c r="D68" s="15" t="s">
        <v>1330</v>
      </c>
    </row>
    <row r="69" spans="1:4" x14ac:dyDescent="0.25">
      <c r="A69" s="1" t="s">
        <v>1382</v>
      </c>
      <c r="B69" s="86"/>
      <c r="C69" s="87"/>
      <c r="D69" s="15" t="s">
        <v>1331</v>
      </c>
    </row>
    <row r="70" spans="1:4" x14ac:dyDescent="0.25">
      <c r="A70" s="1" t="s">
        <v>1383</v>
      </c>
      <c r="B70" s="86"/>
      <c r="C70" s="87"/>
      <c r="D70" s="15" t="s">
        <v>1332</v>
      </c>
    </row>
    <row r="71" spans="1:4" x14ac:dyDescent="0.25">
      <c r="A71" s="1" t="s">
        <v>1400</v>
      </c>
      <c r="B71" s="86"/>
      <c r="C71" s="87"/>
      <c r="D71" s="15" t="s">
        <v>1333</v>
      </c>
    </row>
    <row r="72" spans="1:4" x14ac:dyDescent="0.25">
      <c r="A72" s="1" t="s">
        <v>1334</v>
      </c>
      <c r="B72" s="87"/>
      <c r="C72" s="87"/>
      <c r="D72" s="88"/>
    </row>
    <row r="73" spans="1:4" x14ac:dyDescent="0.25">
      <c r="A73" s="1" t="s">
        <v>1384</v>
      </c>
      <c r="B73" s="86"/>
      <c r="C73" s="87"/>
      <c r="D73" s="15" t="s">
        <v>1335</v>
      </c>
    </row>
    <row r="74" spans="1:4" x14ac:dyDescent="0.25">
      <c r="A74" s="1" t="s">
        <v>1401</v>
      </c>
      <c r="B74" s="86"/>
      <c r="C74" s="87"/>
      <c r="D74" s="15" t="s">
        <v>1336</v>
      </c>
    </row>
    <row r="75" spans="1:4" x14ac:dyDescent="0.25">
      <c r="A75" s="1" t="s">
        <v>1385</v>
      </c>
      <c r="B75" s="86"/>
      <c r="C75" s="87"/>
      <c r="D75" s="15" t="s">
        <v>1337</v>
      </c>
    </row>
    <row r="76" spans="1:4" x14ac:dyDescent="0.25">
      <c r="A76" s="1" t="s">
        <v>1338</v>
      </c>
      <c r="B76" s="87"/>
      <c r="C76" s="87"/>
      <c r="D76" s="88"/>
    </row>
    <row r="77" spans="1:4" x14ac:dyDescent="0.25">
      <c r="A77" s="1" t="s">
        <v>1386</v>
      </c>
      <c r="B77" s="86"/>
      <c r="C77" s="87"/>
      <c r="D77" s="15" t="s">
        <v>1339</v>
      </c>
    </row>
    <row r="78" spans="1:4" x14ac:dyDescent="0.25">
      <c r="A78" s="1" t="s">
        <v>1402</v>
      </c>
      <c r="B78" s="86"/>
      <c r="C78" s="87"/>
      <c r="D78" s="15" t="s">
        <v>1340</v>
      </c>
    </row>
    <row r="79" spans="1:4" x14ac:dyDescent="0.25">
      <c r="A79" s="1" t="s">
        <v>1403</v>
      </c>
      <c r="B79" s="86"/>
      <c r="C79" s="87"/>
      <c r="D79" s="15" t="s">
        <v>1341</v>
      </c>
    </row>
    <row r="80" spans="1:4" x14ac:dyDescent="0.25">
      <c r="A80" s="1" t="s">
        <v>1387</v>
      </c>
      <c r="B80" s="86"/>
      <c r="C80" s="87"/>
      <c r="D80" s="15" t="s">
        <v>1342</v>
      </c>
    </row>
    <row r="81" spans="1:11" x14ac:dyDescent="0.25">
      <c r="A81" s="1" t="s">
        <v>1404</v>
      </c>
      <c r="B81" s="86"/>
      <c r="C81" s="87"/>
      <c r="D81" s="15" t="s">
        <v>1343</v>
      </c>
    </row>
    <row r="82" spans="1:11" x14ac:dyDescent="0.25">
      <c r="A82" s="1" t="s">
        <v>1405</v>
      </c>
      <c r="B82" s="86"/>
      <c r="C82" s="87"/>
      <c r="D82" s="15" t="s">
        <v>1344</v>
      </c>
    </row>
    <row r="83" spans="1:11" x14ac:dyDescent="0.25">
      <c r="A83" s="1" t="s">
        <v>1406</v>
      </c>
      <c r="B83" s="86"/>
      <c r="C83" s="87"/>
      <c r="D83" s="15" t="s">
        <v>1345</v>
      </c>
    </row>
    <row r="84" spans="1:11" x14ac:dyDescent="0.25">
      <c r="A84" s="89"/>
      <c r="B84" s="90"/>
      <c r="C84" s="90"/>
      <c r="K84" s="13">
        <v>1</v>
      </c>
    </row>
    <row r="85" spans="1:11" x14ac:dyDescent="0.25">
      <c r="A85" s="79" t="s">
        <v>423</v>
      </c>
      <c r="B85" s="91"/>
      <c r="C85" s="91"/>
      <c r="K85" s="13">
        <v>1</v>
      </c>
    </row>
    <row r="86" spans="1:11" x14ac:dyDescent="0.25">
      <c r="A86" s="1">
        <v>4701</v>
      </c>
      <c r="B86" s="2" t="s">
        <v>419</v>
      </c>
      <c r="C86" s="92"/>
      <c r="K86" s="13">
        <v>1</v>
      </c>
    </row>
    <row r="87" spans="1:11" x14ac:dyDescent="0.25">
      <c r="A87" s="1">
        <v>4702</v>
      </c>
      <c r="B87" s="2" t="s">
        <v>419</v>
      </c>
      <c r="C87" s="92"/>
      <c r="K87" s="13">
        <v>1</v>
      </c>
    </row>
    <row r="88" spans="1:11" x14ac:dyDescent="0.25">
      <c r="A88" s="1">
        <v>4703</v>
      </c>
      <c r="B88" s="2" t="s">
        <v>419</v>
      </c>
      <c r="C88" s="92"/>
      <c r="K88" s="13">
        <v>1</v>
      </c>
    </row>
    <row r="89" spans="1:11" x14ac:dyDescent="0.25">
      <c r="A89" s="1" t="s">
        <v>1381</v>
      </c>
      <c r="B89" s="2" t="s">
        <v>419</v>
      </c>
      <c r="C89" s="92"/>
      <c r="K89" s="13">
        <v>1</v>
      </c>
    </row>
    <row r="90" spans="1:11" x14ac:dyDescent="0.25">
      <c r="A90" s="1" t="s">
        <v>1391</v>
      </c>
      <c r="B90" s="2" t="s">
        <v>419</v>
      </c>
      <c r="C90" s="92"/>
      <c r="K90" s="13">
        <v>1</v>
      </c>
    </row>
  </sheetData>
  <mergeCells count="1">
    <mergeCell ref="A84:C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4"/>
  <sheetViews>
    <sheetView workbookViewId="0">
      <selection activeCell="K52" sqref="K52"/>
    </sheetView>
  </sheetViews>
  <sheetFormatPr defaultRowHeight="15" x14ac:dyDescent="0.25"/>
  <cols>
    <col min="1" max="1" width="41.28515625" style="25" bestFit="1" customWidth="1"/>
    <col min="2" max="2" width="14" style="26" customWidth="1"/>
    <col min="3" max="3" width="9.140625" style="30"/>
    <col min="4" max="4" width="9.140625" style="34"/>
    <col min="5" max="8" width="9.140625" style="25"/>
    <col min="9" max="9" width="9.140625" style="26"/>
    <col min="10" max="10" width="9.140625" style="30"/>
    <col min="11" max="11" width="9.140625" style="34"/>
    <col min="14" max="16384" width="9.140625" style="25"/>
  </cols>
  <sheetData>
    <row r="1" spans="1:11" s="21" customFormat="1" ht="12.75" x14ac:dyDescent="0.25">
      <c r="A1" s="19"/>
      <c r="B1" s="20"/>
      <c r="C1" s="27"/>
      <c r="D1" s="31"/>
      <c r="I1" s="22"/>
      <c r="J1" s="27"/>
      <c r="K1" s="31"/>
    </row>
    <row r="2" spans="1:11" s="21" customFormat="1" ht="12.75" x14ac:dyDescent="0.25">
      <c r="A2" s="19"/>
      <c r="B2" s="20"/>
      <c r="C2" s="27"/>
      <c r="D2" s="31"/>
      <c r="I2" s="22"/>
      <c r="J2" s="27"/>
      <c r="K2" s="31"/>
    </row>
    <row r="3" spans="1:11" s="21" customFormat="1" ht="12.75" x14ac:dyDescent="0.25">
      <c r="A3" s="19"/>
      <c r="B3" s="20"/>
      <c r="C3" s="27"/>
      <c r="D3" s="31"/>
      <c r="I3" s="22"/>
      <c r="J3" s="27"/>
      <c r="K3" s="31"/>
    </row>
    <row r="4" spans="1:11" s="21" customFormat="1" ht="12.75" x14ac:dyDescent="0.25">
      <c r="A4" s="19"/>
      <c r="B4" s="20"/>
      <c r="C4" s="27"/>
      <c r="D4" s="31"/>
      <c r="I4" s="22"/>
      <c r="J4" s="27"/>
      <c r="K4" s="31"/>
    </row>
    <row r="5" spans="1:11" s="21" customFormat="1" ht="12.75" x14ac:dyDescent="0.25">
      <c r="A5" s="19"/>
      <c r="B5" s="20"/>
      <c r="C5" s="27"/>
      <c r="D5" s="31"/>
      <c r="I5" s="22" t="s">
        <v>1069</v>
      </c>
      <c r="J5" s="27"/>
      <c r="K5" s="31"/>
    </row>
    <row r="6" spans="1:11" s="21" customFormat="1" ht="12.75" x14ac:dyDescent="0.25">
      <c r="A6" s="19" t="s">
        <v>107</v>
      </c>
      <c r="B6" s="20" t="s">
        <v>282</v>
      </c>
      <c r="C6" s="27" t="s">
        <v>283</v>
      </c>
      <c r="D6" s="31" t="s">
        <v>284</v>
      </c>
      <c r="I6" s="22" t="s">
        <v>282</v>
      </c>
      <c r="J6" s="27" t="s">
        <v>283</v>
      </c>
      <c r="K6" s="31" t="s">
        <v>284</v>
      </c>
    </row>
    <row r="7" spans="1:11" s="21" customFormat="1" ht="12.75" x14ac:dyDescent="0.25">
      <c r="A7" s="23" t="s">
        <v>108</v>
      </c>
      <c r="B7" s="24" t="s">
        <v>109</v>
      </c>
      <c r="C7" s="28" t="s">
        <v>285</v>
      </c>
      <c r="D7" s="32" t="s">
        <v>331</v>
      </c>
      <c r="I7" s="22"/>
      <c r="J7" s="27"/>
      <c r="K7" s="31"/>
    </row>
    <row r="8" spans="1:11" s="21" customFormat="1" ht="12.75" x14ac:dyDescent="0.25">
      <c r="A8" s="23" t="s">
        <v>110</v>
      </c>
      <c r="B8" s="24" t="s">
        <v>111</v>
      </c>
      <c r="C8" s="28" t="s">
        <v>287</v>
      </c>
      <c r="D8" s="32" t="s">
        <v>333</v>
      </c>
      <c r="I8" s="22"/>
      <c r="J8" s="27"/>
      <c r="K8" s="31"/>
    </row>
    <row r="9" spans="1:11" s="21" customFormat="1" ht="12.75" x14ac:dyDescent="0.25">
      <c r="A9" s="23" t="s">
        <v>112</v>
      </c>
      <c r="B9" s="24" t="s">
        <v>113</v>
      </c>
      <c r="C9" s="28" t="s">
        <v>289</v>
      </c>
      <c r="D9" s="32" t="s">
        <v>335</v>
      </c>
      <c r="I9" s="22"/>
      <c r="J9" s="27"/>
      <c r="K9" s="31"/>
    </row>
    <row r="10" spans="1:11" s="21" customFormat="1" ht="12.75" x14ac:dyDescent="0.25">
      <c r="A10" s="23" t="s">
        <v>114</v>
      </c>
      <c r="B10" s="24" t="s">
        <v>115</v>
      </c>
      <c r="C10" s="28" t="s">
        <v>291</v>
      </c>
      <c r="D10" s="32" t="s">
        <v>337</v>
      </c>
      <c r="I10" s="22"/>
      <c r="J10" s="27"/>
      <c r="K10" s="31"/>
    </row>
    <row r="11" spans="1:11" s="21" customFormat="1" ht="12.75" x14ac:dyDescent="0.25">
      <c r="A11" s="23" t="s">
        <v>116</v>
      </c>
      <c r="B11" s="24" t="s">
        <v>117</v>
      </c>
      <c r="C11" s="28" t="s">
        <v>293</v>
      </c>
      <c r="D11" s="32" t="s">
        <v>339</v>
      </c>
      <c r="I11" s="22"/>
      <c r="J11" s="27"/>
      <c r="K11" s="31"/>
    </row>
    <row r="12" spans="1:11" s="21" customFormat="1" ht="12.75" x14ac:dyDescent="0.25">
      <c r="A12" s="23" t="s">
        <v>118</v>
      </c>
      <c r="B12" s="24" t="s">
        <v>119</v>
      </c>
      <c r="C12" s="28" t="s">
        <v>295</v>
      </c>
      <c r="D12" s="32" t="s">
        <v>341</v>
      </c>
      <c r="I12" s="22"/>
      <c r="J12" s="27"/>
      <c r="K12" s="31"/>
    </row>
    <row r="13" spans="1:11" s="21" customFormat="1" ht="12.75" x14ac:dyDescent="0.25">
      <c r="A13" s="23" t="s">
        <v>120</v>
      </c>
      <c r="B13" s="24" t="s">
        <v>121</v>
      </c>
      <c r="C13" s="28" t="s">
        <v>297</v>
      </c>
      <c r="D13" s="32" t="s">
        <v>343</v>
      </c>
      <c r="I13" s="22"/>
      <c r="J13" s="27"/>
      <c r="K13" s="31"/>
    </row>
    <row r="14" spans="1:11" s="21" customFormat="1" ht="12.75" x14ac:dyDescent="0.25">
      <c r="A14" s="23" t="s">
        <v>122</v>
      </c>
      <c r="B14" s="24" t="s">
        <v>123</v>
      </c>
      <c r="C14" s="28" t="s">
        <v>299</v>
      </c>
      <c r="D14" s="32" t="s">
        <v>345</v>
      </c>
      <c r="I14" s="22"/>
      <c r="J14" s="27"/>
      <c r="K14" s="31"/>
    </row>
    <row r="15" spans="1:11" s="21" customFormat="1" ht="12.75" x14ac:dyDescent="0.25">
      <c r="A15" s="23" t="s">
        <v>124</v>
      </c>
      <c r="B15" s="24" t="s">
        <v>125</v>
      </c>
      <c r="C15" s="28" t="s">
        <v>301</v>
      </c>
      <c r="D15" s="32" t="s">
        <v>347</v>
      </c>
      <c r="I15" s="22"/>
      <c r="J15" s="27"/>
      <c r="K15" s="31"/>
    </row>
    <row r="16" spans="1:11" s="21" customFormat="1" ht="12.75" x14ac:dyDescent="0.25">
      <c r="A16" s="23" t="s">
        <v>126</v>
      </c>
      <c r="B16" s="24" t="s">
        <v>127</v>
      </c>
      <c r="C16" s="28" t="s">
        <v>303</v>
      </c>
      <c r="D16" s="32" t="s">
        <v>349</v>
      </c>
      <c r="I16" s="22"/>
      <c r="J16" s="27"/>
      <c r="K16" s="31"/>
    </row>
    <row r="17" spans="1:11" s="21" customFormat="1" ht="12.75" x14ac:dyDescent="0.25">
      <c r="A17" s="23" t="s">
        <v>128</v>
      </c>
      <c r="B17" s="24" t="s">
        <v>129</v>
      </c>
      <c r="C17" s="28" t="s">
        <v>305</v>
      </c>
      <c r="D17" s="15" t="s">
        <v>351</v>
      </c>
      <c r="I17" s="22"/>
      <c r="J17" s="27"/>
      <c r="K17" s="31"/>
    </row>
    <row r="18" spans="1:11" s="21" customFormat="1" ht="12.75" x14ac:dyDescent="0.25">
      <c r="A18" s="23" t="s">
        <v>130</v>
      </c>
      <c r="B18" s="24" t="s">
        <v>131</v>
      </c>
      <c r="C18" s="28" t="s">
        <v>307</v>
      </c>
      <c r="D18" s="15" t="s">
        <v>353</v>
      </c>
      <c r="I18" s="22"/>
      <c r="J18" s="27"/>
      <c r="K18" s="31"/>
    </row>
    <row r="19" spans="1:11" s="21" customFormat="1" ht="12.75" x14ac:dyDescent="0.25">
      <c r="A19" s="23" t="s">
        <v>132</v>
      </c>
      <c r="B19" s="24" t="s">
        <v>133</v>
      </c>
      <c r="C19" s="28" t="s">
        <v>309</v>
      </c>
      <c r="D19" s="15" t="s">
        <v>355</v>
      </c>
      <c r="I19" s="22"/>
      <c r="J19" s="27"/>
      <c r="K19" s="31"/>
    </row>
    <row r="20" spans="1:11" s="21" customFormat="1" ht="12.75" x14ac:dyDescent="0.25">
      <c r="A20" s="23" t="s">
        <v>134</v>
      </c>
      <c r="B20" s="24" t="s">
        <v>135</v>
      </c>
      <c r="C20" s="28" t="s">
        <v>311</v>
      </c>
      <c r="D20" s="15" t="s">
        <v>357</v>
      </c>
      <c r="I20" s="22"/>
      <c r="J20" s="27"/>
      <c r="K20" s="31"/>
    </row>
    <row r="21" spans="1:11" s="21" customFormat="1" ht="12.75" x14ac:dyDescent="0.25">
      <c r="A21" s="23" t="s">
        <v>136</v>
      </c>
      <c r="B21" s="24" t="s">
        <v>137</v>
      </c>
      <c r="C21" s="28" t="s">
        <v>313</v>
      </c>
      <c r="D21" s="15" t="s">
        <v>359</v>
      </c>
      <c r="I21" s="22"/>
      <c r="J21" s="27"/>
      <c r="K21" s="31"/>
    </row>
    <row r="22" spans="1:11" s="21" customFormat="1" ht="12.75" x14ac:dyDescent="0.25">
      <c r="A22" s="23" t="s">
        <v>138</v>
      </c>
      <c r="B22" s="24" t="s">
        <v>139</v>
      </c>
      <c r="C22" s="28" t="s">
        <v>315</v>
      </c>
      <c r="D22" s="15" t="s">
        <v>361</v>
      </c>
      <c r="I22" s="22"/>
      <c r="J22" s="27"/>
      <c r="K22" s="31"/>
    </row>
    <row r="23" spans="1:11" s="21" customFormat="1" ht="12.75" x14ac:dyDescent="0.25">
      <c r="A23" s="23" t="s">
        <v>140</v>
      </c>
      <c r="B23" s="24" t="s">
        <v>141</v>
      </c>
      <c r="C23" s="28" t="s">
        <v>317</v>
      </c>
      <c r="D23" s="15" t="s">
        <v>363</v>
      </c>
      <c r="G23" s="35"/>
      <c r="I23" s="22"/>
      <c r="J23" s="27"/>
      <c r="K23" s="31"/>
    </row>
    <row r="24" spans="1:11" s="21" customFormat="1" ht="12.75" x14ac:dyDescent="0.25">
      <c r="A24" s="23" t="s">
        <v>142</v>
      </c>
      <c r="B24" s="24" t="s">
        <v>143</v>
      </c>
      <c r="C24" s="28" t="s">
        <v>319</v>
      </c>
      <c r="D24" s="32" t="s">
        <v>365</v>
      </c>
      <c r="I24" s="22"/>
      <c r="J24" s="27"/>
      <c r="K24" s="31"/>
    </row>
    <row r="25" spans="1:11" s="21" customFormat="1" ht="12.75" x14ac:dyDescent="0.25">
      <c r="A25" s="23" t="s">
        <v>144</v>
      </c>
      <c r="B25" s="24" t="s">
        <v>145</v>
      </c>
      <c r="C25" s="28" t="s">
        <v>321</v>
      </c>
      <c r="D25" s="32" t="s">
        <v>367</v>
      </c>
      <c r="I25" s="22"/>
      <c r="J25" s="27"/>
      <c r="K25" s="31"/>
    </row>
    <row r="26" spans="1:11" s="21" customFormat="1" ht="12.75" x14ac:dyDescent="0.25">
      <c r="A26" s="23" t="s">
        <v>146</v>
      </c>
      <c r="B26" s="24" t="s">
        <v>147</v>
      </c>
      <c r="C26" s="28" t="s">
        <v>323</v>
      </c>
      <c r="D26" s="15" t="s">
        <v>369</v>
      </c>
      <c r="I26" s="22"/>
      <c r="J26" s="27"/>
      <c r="K26" s="31"/>
    </row>
    <row r="27" spans="1:11" s="21" customFormat="1" ht="12.75" x14ac:dyDescent="0.25">
      <c r="A27" s="23" t="s">
        <v>148</v>
      </c>
      <c r="B27" s="24" t="s">
        <v>149</v>
      </c>
      <c r="C27" s="28" t="s">
        <v>325</v>
      </c>
      <c r="D27" s="32" t="s">
        <v>371</v>
      </c>
      <c r="G27" s="35"/>
      <c r="I27" s="22"/>
      <c r="J27" s="27"/>
      <c r="K27" s="31"/>
    </row>
    <row r="28" spans="1:11" s="21" customFormat="1" ht="12.75" x14ac:dyDescent="0.25">
      <c r="A28" s="23" t="s">
        <v>150</v>
      </c>
      <c r="B28" s="24" t="s">
        <v>151</v>
      </c>
      <c r="C28" s="28" t="s">
        <v>326</v>
      </c>
      <c r="D28" s="15" t="s">
        <v>372</v>
      </c>
      <c r="I28" s="22"/>
      <c r="J28" s="27"/>
      <c r="K28" s="31"/>
    </row>
    <row r="29" spans="1:11" s="21" customFormat="1" ht="12.75" x14ac:dyDescent="0.25">
      <c r="A29" s="23" t="s">
        <v>152</v>
      </c>
      <c r="B29" s="24" t="s">
        <v>153</v>
      </c>
      <c r="C29" s="28" t="s">
        <v>328</v>
      </c>
      <c r="D29" s="15" t="s">
        <v>374</v>
      </c>
      <c r="I29" s="22"/>
      <c r="J29" s="27"/>
      <c r="K29" s="31"/>
    </row>
    <row r="30" spans="1:11" s="21" customFormat="1" ht="12.75" x14ac:dyDescent="0.25">
      <c r="B30" s="22"/>
      <c r="C30" s="29"/>
      <c r="D30" s="33"/>
      <c r="I30" s="22"/>
      <c r="J30" s="27"/>
      <c r="K30" s="31"/>
    </row>
    <row r="31" spans="1:11" s="21" customFormat="1" ht="12.75" x14ac:dyDescent="0.25">
      <c r="A31" s="23" t="s">
        <v>156</v>
      </c>
      <c r="B31" s="24" t="s">
        <v>157</v>
      </c>
      <c r="C31" s="28" t="s">
        <v>286</v>
      </c>
      <c r="D31" s="32" t="s">
        <v>332</v>
      </c>
      <c r="I31" s="22">
        <v>1</v>
      </c>
      <c r="J31" s="27">
        <v>1</v>
      </c>
      <c r="K31" s="31">
        <v>1</v>
      </c>
    </row>
    <row r="32" spans="1:11" s="21" customFormat="1" ht="12.75" x14ac:dyDescent="0.25">
      <c r="A32" s="23" t="s">
        <v>158</v>
      </c>
      <c r="B32" s="24" t="s">
        <v>159</v>
      </c>
      <c r="C32" s="28" t="s">
        <v>288</v>
      </c>
      <c r="D32" s="32" t="s">
        <v>334</v>
      </c>
      <c r="I32" s="22">
        <v>1</v>
      </c>
      <c r="J32" s="27">
        <v>1</v>
      </c>
      <c r="K32" s="31">
        <v>1</v>
      </c>
    </row>
    <row r="33" spans="1:11" s="21" customFormat="1" ht="12.75" x14ac:dyDescent="0.25">
      <c r="A33" s="23" t="s">
        <v>160</v>
      </c>
      <c r="B33" s="24" t="s">
        <v>161</v>
      </c>
      <c r="C33" s="28" t="s">
        <v>290</v>
      </c>
      <c r="D33" s="32" t="s">
        <v>336</v>
      </c>
      <c r="I33" s="22">
        <v>1</v>
      </c>
      <c r="J33" s="27">
        <v>1</v>
      </c>
      <c r="K33" s="31">
        <v>1</v>
      </c>
    </row>
    <row r="34" spans="1:11" s="21" customFormat="1" ht="12.75" x14ac:dyDescent="0.25">
      <c r="A34" s="23" t="s">
        <v>162</v>
      </c>
      <c r="B34" s="24" t="s">
        <v>163</v>
      </c>
      <c r="C34" s="28" t="s">
        <v>292</v>
      </c>
      <c r="D34" s="32" t="s">
        <v>338</v>
      </c>
      <c r="I34" s="22">
        <v>1</v>
      </c>
      <c r="J34" s="27">
        <v>1</v>
      </c>
      <c r="K34" s="31">
        <v>1</v>
      </c>
    </row>
    <row r="35" spans="1:11" s="21" customFormat="1" ht="12.75" x14ac:dyDescent="0.25">
      <c r="A35" s="23" t="s">
        <v>164</v>
      </c>
      <c r="B35" s="24" t="s">
        <v>165</v>
      </c>
      <c r="C35" s="28" t="s">
        <v>294</v>
      </c>
      <c r="D35" s="32" t="s">
        <v>340</v>
      </c>
      <c r="I35" s="22">
        <v>1</v>
      </c>
      <c r="J35" s="27">
        <v>1</v>
      </c>
      <c r="K35" s="31">
        <v>1</v>
      </c>
    </row>
    <row r="36" spans="1:11" s="21" customFormat="1" ht="12.75" x14ac:dyDescent="0.25">
      <c r="A36" s="23" t="s">
        <v>166</v>
      </c>
      <c r="B36" s="24" t="s">
        <v>167</v>
      </c>
      <c r="C36" s="28" t="s">
        <v>296</v>
      </c>
      <c r="D36" s="32" t="s">
        <v>342</v>
      </c>
      <c r="I36" s="22">
        <v>1</v>
      </c>
      <c r="J36" s="27">
        <v>1</v>
      </c>
      <c r="K36" s="31">
        <v>1</v>
      </c>
    </row>
    <row r="37" spans="1:11" s="21" customFormat="1" ht="12.75" x14ac:dyDescent="0.25">
      <c r="A37" s="23" t="s">
        <v>168</v>
      </c>
      <c r="B37" s="24" t="s">
        <v>169</v>
      </c>
      <c r="C37" s="28" t="s">
        <v>298</v>
      </c>
      <c r="D37" s="32" t="s">
        <v>344</v>
      </c>
      <c r="I37" s="22">
        <v>1</v>
      </c>
      <c r="J37" s="27">
        <v>1</v>
      </c>
      <c r="K37" s="31">
        <v>1</v>
      </c>
    </row>
    <row r="38" spans="1:11" s="21" customFormat="1" ht="12.75" x14ac:dyDescent="0.25">
      <c r="A38" s="23" t="s">
        <v>170</v>
      </c>
      <c r="B38" s="24" t="s">
        <v>171</v>
      </c>
      <c r="C38" s="28" t="s">
        <v>300</v>
      </c>
      <c r="D38" s="32" t="s">
        <v>346</v>
      </c>
      <c r="I38" s="22">
        <v>1</v>
      </c>
      <c r="J38" s="27">
        <v>1</v>
      </c>
      <c r="K38" s="31">
        <v>1</v>
      </c>
    </row>
    <row r="39" spans="1:11" s="21" customFormat="1" ht="12.75" x14ac:dyDescent="0.25">
      <c r="A39" s="23" t="s">
        <v>172</v>
      </c>
      <c r="B39" s="24" t="s">
        <v>173</v>
      </c>
      <c r="C39" s="28" t="s">
        <v>302</v>
      </c>
      <c r="D39" s="32" t="s">
        <v>348</v>
      </c>
      <c r="I39" s="22">
        <v>1</v>
      </c>
      <c r="J39" s="27">
        <v>1</v>
      </c>
      <c r="K39" s="31">
        <v>1</v>
      </c>
    </row>
    <row r="40" spans="1:11" s="21" customFormat="1" ht="12.75" x14ac:dyDescent="0.25">
      <c r="A40" s="23" t="s">
        <v>174</v>
      </c>
      <c r="B40" s="24" t="s">
        <v>175</v>
      </c>
      <c r="C40" s="28" t="s">
        <v>304</v>
      </c>
      <c r="D40" s="32" t="s">
        <v>350</v>
      </c>
      <c r="I40" s="22">
        <v>1</v>
      </c>
      <c r="J40" s="27">
        <v>1</v>
      </c>
      <c r="K40" s="31">
        <v>1</v>
      </c>
    </row>
    <row r="41" spans="1:11" s="21" customFormat="1" ht="12.75" x14ac:dyDescent="0.25">
      <c r="A41" s="23" t="s">
        <v>176</v>
      </c>
      <c r="B41" s="24" t="s">
        <v>177</v>
      </c>
      <c r="C41" s="28" t="s">
        <v>306</v>
      </c>
      <c r="D41" s="15" t="s">
        <v>352</v>
      </c>
      <c r="I41" s="22">
        <v>1</v>
      </c>
      <c r="J41" s="27">
        <v>1</v>
      </c>
      <c r="K41" s="31">
        <v>1</v>
      </c>
    </row>
    <row r="42" spans="1:11" s="21" customFormat="1" ht="12.75" x14ac:dyDescent="0.25">
      <c r="A42" s="23" t="s">
        <v>178</v>
      </c>
      <c r="B42" s="24" t="s">
        <v>179</v>
      </c>
      <c r="C42" s="28" t="s">
        <v>308</v>
      </c>
      <c r="D42" s="15" t="s">
        <v>354</v>
      </c>
      <c r="I42" s="22">
        <v>1</v>
      </c>
      <c r="J42" s="27">
        <v>1</v>
      </c>
      <c r="K42" s="31">
        <v>1</v>
      </c>
    </row>
    <row r="43" spans="1:11" s="21" customFormat="1" ht="12.75" x14ac:dyDescent="0.25">
      <c r="A43" s="23" t="s">
        <v>180</v>
      </c>
      <c r="B43" s="24" t="s">
        <v>181</v>
      </c>
      <c r="C43" s="28" t="s">
        <v>310</v>
      </c>
      <c r="D43" s="15" t="s">
        <v>356</v>
      </c>
      <c r="I43" s="22">
        <v>1</v>
      </c>
      <c r="J43" s="27">
        <v>1</v>
      </c>
      <c r="K43" s="31">
        <v>1</v>
      </c>
    </row>
    <row r="44" spans="1:11" s="21" customFormat="1" ht="12.75" x14ac:dyDescent="0.25">
      <c r="A44" s="23" t="s">
        <v>182</v>
      </c>
      <c r="B44" s="24" t="s">
        <v>183</v>
      </c>
      <c r="C44" s="28" t="s">
        <v>312</v>
      </c>
      <c r="D44" s="15" t="s">
        <v>358</v>
      </c>
      <c r="I44" s="22">
        <v>1</v>
      </c>
      <c r="J44" s="27">
        <v>1</v>
      </c>
      <c r="K44" s="31">
        <v>1</v>
      </c>
    </row>
    <row r="45" spans="1:11" s="21" customFormat="1" ht="12.75" x14ac:dyDescent="0.25">
      <c r="A45" s="23" t="s">
        <v>184</v>
      </c>
      <c r="B45" s="24" t="s">
        <v>185</v>
      </c>
      <c r="C45" s="28" t="s">
        <v>314</v>
      </c>
      <c r="D45" s="15" t="s">
        <v>360</v>
      </c>
      <c r="I45" s="22">
        <v>1</v>
      </c>
      <c r="J45" s="27">
        <v>1</v>
      </c>
      <c r="K45" s="31">
        <v>1</v>
      </c>
    </row>
    <row r="46" spans="1:11" s="21" customFormat="1" ht="12.75" x14ac:dyDescent="0.25">
      <c r="A46" s="23" t="s">
        <v>186</v>
      </c>
      <c r="B46" s="24" t="s">
        <v>187</v>
      </c>
      <c r="C46" s="28" t="s">
        <v>316</v>
      </c>
      <c r="D46" s="15" t="s">
        <v>362</v>
      </c>
      <c r="I46" s="22">
        <v>1</v>
      </c>
      <c r="J46" s="27">
        <v>1</v>
      </c>
      <c r="K46" s="31">
        <v>1</v>
      </c>
    </row>
    <row r="47" spans="1:11" s="21" customFormat="1" ht="12.75" x14ac:dyDescent="0.25">
      <c r="A47" s="23" t="s">
        <v>188</v>
      </c>
      <c r="B47" s="24" t="s">
        <v>189</v>
      </c>
      <c r="C47" s="28" t="s">
        <v>318</v>
      </c>
      <c r="D47" s="15" t="s">
        <v>364</v>
      </c>
      <c r="I47" s="22">
        <v>1</v>
      </c>
      <c r="J47" s="27">
        <v>1</v>
      </c>
      <c r="K47" s="31">
        <v>1</v>
      </c>
    </row>
    <row r="48" spans="1:11" s="21" customFormat="1" ht="12.75" x14ac:dyDescent="0.25">
      <c r="A48" s="23" t="s">
        <v>190</v>
      </c>
      <c r="B48" s="24" t="s">
        <v>191</v>
      </c>
      <c r="C48" s="28" t="s">
        <v>320</v>
      </c>
      <c r="D48" s="32" t="s">
        <v>366</v>
      </c>
      <c r="I48" s="22">
        <v>1</v>
      </c>
      <c r="J48" s="27">
        <v>1</v>
      </c>
      <c r="K48" s="31">
        <v>1</v>
      </c>
    </row>
    <row r="49" spans="1:11" s="21" customFormat="1" ht="12.75" x14ac:dyDescent="0.25">
      <c r="A49" s="23" t="s">
        <v>192</v>
      </c>
      <c r="B49" s="24" t="s">
        <v>193</v>
      </c>
      <c r="C49" s="28" t="s">
        <v>322</v>
      </c>
      <c r="D49" s="32" t="s">
        <v>368</v>
      </c>
      <c r="I49" s="22">
        <v>1</v>
      </c>
      <c r="J49" s="27">
        <v>1</v>
      </c>
      <c r="K49" s="31">
        <v>1</v>
      </c>
    </row>
    <row r="50" spans="1:11" s="21" customFormat="1" ht="12.75" x14ac:dyDescent="0.25">
      <c r="A50" s="23" t="s">
        <v>194</v>
      </c>
      <c r="B50" s="24" t="s">
        <v>195</v>
      </c>
      <c r="C50" s="28" t="s">
        <v>324</v>
      </c>
      <c r="D50" s="15" t="s">
        <v>370</v>
      </c>
      <c r="I50" s="22">
        <v>1</v>
      </c>
      <c r="J50" s="27">
        <v>1</v>
      </c>
      <c r="K50" s="31">
        <v>1</v>
      </c>
    </row>
    <row r="51" spans="1:11" s="21" customFormat="1" ht="12.75" x14ac:dyDescent="0.25">
      <c r="A51" s="23" t="s">
        <v>196</v>
      </c>
      <c r="B51" s="24" t="s">
        <v>197</v>
      </c>
      <c r="C51" s="28" t="s">
        <v>327</v>
      </c>
      <c r="D51" s="15" t="s">
        <v>373</v>
      </c>
      <c r="I51" s="22">
        <v>1</v>
      </c>
      <c r="J51" s="27">
        <v>1</v>
      </c>
      <c r="K51" s="31">
        <v>1</v>
      </c>
    </row>
    <row r="52" spans="1:11" s="21" customFormat="1" ht="12.75" x14ac:dyDescent="0.25">
      <c r="A52" s="23" t="s">
        <v>198</v>
      </c>
      <c r="B52" s="24" t="s">
        <v>199</v>
      </c>
      <c r="C52" s="28" t="s">
        <v>329</v>
      </c>
      <c r="D52" s="15" t="s">
        <v>375</v>
      </c>
      <c r="I52" s="22"/>
      <c r="J52" s="27"/>
      <c r="K52" s="31"/>
    </row>
    <row r="53" spans="1:11" x14ac:dyDescent="0.25">
      <c r="D53" s="15"/>
    </row>
    <row r="54" spans="1:11" s="21" customFormat="1" ht="12.75" x14ac:dyDescent="0.25">
      <c r="A54" s="21" t="s">
        <v>154</v>
      </c>
      <c r="B54" s="24" t="s">
        <v>155</v>
      </c>
      <c r="C54" s="28" t="s">
        <v>330</v>
      </c>
      <c r="D54" s="15" t="s">
        <v>376</v>
      </c>
      <c r="I54" s="22"/>
      <c r="J54" s="27"/>
      <c r="K54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M59"/>
  <sheetViews>
    <sheetView topLeftCell="A31" workbookViewId="0">
      <selection activeCell="I63" sqref="I63"/>
    </sheetView>
  </sheetViews>
  <sheetFormatPr defaultRowHeight="15" x14ac:dyDescent="0.25"/>
  <cols>
    <col min="1" max="1" width="61.140625" style="41" customWidth="1"/>
    <col min="2" max="2" width="10.7109375" style="42" customWidth="1"/>
    <col min="3" max="3" width="10.7109375" style="46" customWidth="1"/>
    <col min="4" max="4" width="9.140625" style="51"/>
    <col min="5" max="8" width="9.140625" style="41"/>
    <col min="9" max="9" width="9.140625" style="43"/>
    <col min="10" max="10" width="9.140625" style="48"/>
    <col min="11" max="11" width="9.140625" style="51"/>
    <col min="14" max="16384" width="9.140625" style="41"/>
  </cols>
  <sheetData>
    <row r="2" spans="1:11" s="1" customFormat="1" ht="11.1" customHeight="1" x14ac:dyDescent="0.25">
      <c r="A2" s="1" t="s">
        <v>426</v>
      </c>
      <c r="B2" s="6" t="s">
        <v>378</v>
      </c>
      <c r="C2" s="11" t="s">
        <v>468</v>
      </c>
      <c r="D2" s="15" t="s">
        <v>505</v>
      </c>
      <c r="I2" s="36"/>
      <c r="J2" s="47"/>
      <c r="K2" s="50"/>
    </row>
    <row r="3" spans="1:11" s="1" customFormat="1" ht="11.1" customHeight="1" x14ac:dyDescent="0.25">
      <c r="A3" s="1" t="s">
        <v>379</v>
      </c>
      <c r="B3" s="37"/>
      <c r="C3" s="44"/>
      <c r="D3" s="49"/>
      <c r="I3" s="36"/>
      <c r="J3" s="47"/>
      <c r="K3" s="50"/>
    </row>
    <row r="4" spans="1:11" s="1" customFormat="1" ht="11.1" customHeight="1" x14ac:dyDescent="0.25">
      <c r="A4" s="1" t="s">
        <v>427</v>
      </c>
      <c r="B4" s="6" t="s">
        <v>380</v>
      </c>
      <c r="C4" s="11" t="s">
        <v>469</v>
      </c>
      <c r="D4" s="15" t="s">
        <v>506</v>
      </c>
      <c r="I4" s="36"/>
      <c r="J4" s="47"/>
      <c r="K4" s="50"/>
    </row>
    <row r="5" spans="1:11" s="1" customFormat="1" ht="11.1" customHeight="1" x14ac:dyDescent="0.25">
      <c r="A5" s="1" t="s">
        <v>428</v>
      </c>
      <c r="B5" s="6" t="s">
        <v>381</v>
      </c>
      <c r="C5" s="11" t="s">
        <v>470</v>
      </c>
      <c r="D5" s="15" t="s">
        <v>507</v>
      </c>
      <c r="I5" s="36"/>
      <c r="J5" s="47"/>
      <c r="K5" s="50"/>
    </row>
    <row r="6" spans="1:11" s="1" customFormat="1" ht="11.1" customHeight="1" x14ac:dyDescent="0.25">
      <c r="A6" s="1" t="s">
        <v>382</v>
      </c>
      <c r="B6" s="37"/>
      <c r="C6" s="44"/>
      <c r="D6" s="49"/>
      <c r="I6" s="36"/>
      <c r="J6" s="47"/>
      <c r="K6" s="50"/>
    </row>
    <row r="7" spans="1:11" s="1" customFormat="1" ht="11.1" customHeight="1" x14ac:dyDescent="0.25">
      <c r="A7" s="1" t="s">
        <v>429</v>
      </c>
      <c r="B7" s="6" t="s">
        <v>383</v>
      </c>
      <c r="C7" s="11" t="s">
        <v>471</v>
      </c>
      <c r="D7" s="15" t="s">
        <v>508</v>
      </c>
      <c r="I7" s="36"/>
      <c r="J7" s="47"/>
      <c r="K7" s="50"/>
    </row>
    <row r="8" spans="1:11" s="1" customFormat="1" ht="11.1" customHeight="1" x14ac:dyDescent="0.25">
      <c r="A8" s="1" t="s">
        <v>430</v>
      </c>
      <c r="B8" s="6" t="s">
        <v>384</v>
      </c>
      <c r="C8" s="11" t="s">
        <v>472</v>
      </c>
      <c r="D8" s="15" t="s">
        <v>509</v>
      </c>
      <c r="I8" s="36"/>
      <c r="J8" s="47"/>
      <c r="K8" s="50"/>
    </row>
    <row r="9" spans="1:11" s="1" customFormat="1" ht="11.1" customHeight="1" x14ac:dyDescent="0.25">
      <c r="A9" s="1" t="s">
        <v>385</v>
      </c>
      <c r="B9" s="37"/>
      <c r="C9" s="44"/>
      <c r="D9" s="49"/>
      <c r="I9" s="36"/>
      <c r="J9" s="47"/>
      <c r="K9" s="50"/>
    </row>
    <row r="10" spans="1:11" s="1" customFormat="1" ht="11.1" customHeight="1" x14ac:dyDescent="0.25">
      <c r="A10" s="1" t="s">
        <v>431</v>
      </c>
      <c r="B10" s="6" t="s">
        <v>386</v>
      </c>
      <c r="C10" s="11" t="s">
        <v>473</v>
      </c>
      <c r="D10" s="15" t="s">
        <v>510</v>
      </c>
      <c r="I10" s="36"/>
      <c r="J10" s="47"/>
      <c r="K10" s="50"/>
    </row>
    <row r="11" spans="1:11" s="1" customFormat="1" ht="11.1" customHeight="1" x14ac:dyDescent="0.25">
      <c r="A11" s="1" t="s">
        <v>432</v>
      </c>
      <c r="B11" s="6" t="s">
        <v>387</v>
      </c>
      <c r="C11" s="11" t="s">
        <v>474</v>
      </c>
      <c r="D11" s="15" t="s">
        <v>511</v>
      </c>
      <c r="I11" s="36"/>
      <c r="J11" s="47"/>
      <c r="K11" s="50"/>
    </row>
    <row r="12" spans="1:11" s="1" customFormat="1" ht="11.1" customHeight="1" x14ac:dyDescent="0.25">
      <c r="A12" s="1" t="s">
        <v>433</v>
      </c>
      <c r="B12" s="6" t="s">
        <v>388</v>
      </c>
      <c r="C12" s="11" t="s">
        <v>475</v>
      </c>
      <c r="D12" s="15" t="s">
        <v>512</v>
      </c>
      <c r="I12" s="36"/>
      <c r="J12" s="47"/>
      <c r="K12" s="50"/>
    </row>
    <row r="13" spans="1:11" s="1" customFormat="1" ht="11.1" customHeight="1" x14ac:dyDescent="0.25">
      <c r="A13" s="1" t="s">
        <v>389</v>
      </c>
      <c r="B13" s="37"/>
      <c r="C13" s="44"/>
      <c r="D13" s="49"/>
      <c r="I13" s="36"/>
      <c r="J13" s="47"/>
      <c r="K13" s="50"/>
    </row>
    <row r="14" spans="1:11" s="1" customFormat="1" ht="11.1" customHeight="1" x14ac:dyDescent="0.25">
      <c r="A14" s="1" t="s">
        <v>434</v>
      </c>
      <c r="B14" s="6" t="s">
        <v>390</v>
      </c>
      <c r="C14" s="11" t="s">
        <v>476</v>
      </c>
      <c r="D14" s="15" t="s">
        <v>513</v>
      </c>
      <c r="I14" s="36"/>
      <c r="J14" s="47"/>
      <c r="K14" s="50"/>
    </row>
    <row r="15" spans="1:11" s="1" customFormat="1" ht="11.1" customHeight="1" x14ac:dyDescent="0.25">
      <c r="A15" s="1" t="s">
        <v>435</v>
      </c>
      <c r="B15" s="6" t="s">
        <v>391</v>
      </c>
      <c r="C15" s="11" t="s">
        <v>477</v>
      </c>
      <c r="D15" s="15" t="s">
        <v>514</v>
      </c>
      <c r="I15" s="36"/>
      <c r="J15" s="47"/>
      <c r="K15" s="50"/>
    </row>
    <row r="16" spans="1:11" s="1" customFormat="1" ht="11.1" customHeight="1" x14ac:dyDescent="0.25">
      <c r="A16" s="1" t="s">
        <v>436</v>
      </c>
      <c r="B16" s="6" t="s">
        <v>392</v>
      </c>
      <c r="C16" s="11" t="s">
        <v>478</v>
      </c>
      <c r="D16" s="15" t="s">
        <v>515</v>
      </c>
      <c r="I16" s="36"/>
      <c r="J16" s="47"/>
      <c r="K16" s="50"/>
    </row>
    <row r="17" spans="1:11" s="1" customFormat="1" ht="11.1" customHeight="1" x14ac:dyDescent="0.25">
      <c r="A17" s="1" t="s">
        <v>437</v>
      </c>
      <c r="B17" s="6" t="s">
        <v>393</v>
      </c>
      <c r="C17" s="11" t="s">
        <v>479</v>
      </c>
      <c r="D17" s="15" t="s">
        <v>516</v>
      </c>
      <c r="I17" s="36"/>
      <c r="J17" s="47"/>
      <c r="K17" s="50"/>
    </row>
    <row r="18" spans="1:11" s="1" customFormat="1" ht="11.1" customHeight="1" x14ac:dyDescent="0.25">
      <c r="A18" s="1" t="s">
        <v>438</v>
      </c>
      <c r="B18" s="6" t="s">
        <v>394</v>
      </c>
      <c r="C18" s="11" t="s">
        <v>480</v>
      </c>
      <c r="D18" s="15" t="s">
        <v>517</v>
      </c>
      <c r="I18" s="36"/>
      <c r="J18" s="47"/>
      <c r="K18" s="50"/>
    </row>
    <row r="19" spans="1:11" s="1" customFormat="1" ht="11.1" customHeight="1" x14ac:dyDescent="0.25">
      <c r="A19" s="1" t="s">
        <v>439</v>
      </c>
      <c r="B19" s="6" t="s">
        <v>395</v>
      </c>
      <c r="C19" s="11" t="s">
        <v>481</v>
      </c>
      <c r="D19" s="15" t="s">
        <v>518</v>
      </c>
      <c r="I19" s="36"/>
      <c r="J19" s="47"/>
      <c r="K19" s="50"/>
    </row>
    <row r="20" spans="1:11" s="1" customFormat="1" ht="11.1" customHeight="1" x14ac:dyDescent="0.25">
      <c r="A20" s="1" t="s">
        <v>440</v>
      </c>
      <c r="B20" s="6" t="s">
        <v>396</v>
      </c>
      <c r="C20" s="11" t="s">
        <v>482</v>
      </c>
      <c r="D20" s="15" t="s">
        <v>519</v>
      </c>
      <c r="I20" s="36"/>
      <c r="J20" s="47"/>
      <c r="K20" s="50"/>
    </row>
    <row r="21" spans="1:11" s="1" customFormat="1" ht="11.1" customHeight="1" x14ac:dyDescent="0.25">
      <c r="A21" s="1" t="s">
        <v>441</v>
      </c>
      <c r="B21" s="6" t="s">
        <v>397</v>
      </c>
      <c r="C21" s="11" t="s">
        <v>483</v>
      </c>
      <c r="D21" s="15" t="s">
        <v>520</v>
      </c>
      <c r="I21" s="36"/>
      <c r="J21" s="47"/>
      <c r="K21" s="50"/>
    </row>
    <row r="22" spans="1:11" s="1" customFormat="1" ht="11.1" customHeight="1" x14ac:dyDescent="0.25">
      <c r="A22" s="1" t="s">
        <v>442</v>
      </c>
      <c r="B22" s="6" t="s">
        <v>398</v>
      </c>
      <c r="C22" s="11" t="s">
        <v>484</v>
      </c>
      <c r="D22" s="15" t="s">
        <v>521</v>
      </c>
      <c r="I22" s="36"/>
      <c r="J22" s="47"/>
      <c r="K22" s="50"/>
    </row>
    <row r="23" spans="1:11" s="1" customFormat="1" ht="11.1" customHeight="1" x14ac:dyDescent="0.25">
      <c r="A23" s="1" t="s">
        <v>443</v>
      </c>
      <c r="B23" s="6" t="s">
        <v>399</v>
      </c>
      <c r="C23" s="11" t="s">
        <v>485</v>
      </c>
      <c r="D23" s="15" t="s">
        <v>522</v>
      </c>
      <c r="I23" s="36"/>
      <c r="J23" s="47"/>
      <c r="K23" s="50"/>
    </row>
    <row r="24" spans="1:11" s="1" customFormat="1" ht="11.1" customHeight="1" x14ac:dyDescent="0.25">
      <c r="A24" s="1" t="s">
        <v>400</v>
      </c>
      <c r="B24" s="37"/>
      <c r="C24" s="44"/>
      <c r="D24" s="49"/>
      <c r="I24" s="36"/>
      <c r="J24" s="47"/>
      <c r="K24" s="50"/>
    </row>
    <row r="25" spans="1:11" s="1" customFormat="1" ht="11.1" customHeight="1" x14ac:dyDescent="0.25">
      <c r="A25" s="1" t="s">
        <v>444</v>
      </c>
      <c r="B25" s="6" t="s">
        <v>401</v>
      </c>
      <c r="C25" s="11" t="s">
        <v>486</v>
      </c>
      <c r="D25" s="15" t="s">
        <v>523</v>
      </c>
      <c r="I25" s="36"/>
      <c r="J25" s="47"/>
      <c r="K25" s="50"/>
    </row>
    <row r="26" spans="1:11" s="1" customFormat="1" ht="11.1" customHeight="1" x14ac:dyDescent="0.25">
      <c r="A26" s="1" t="s">
        <v>1046</v>
      </c>
      <c r="B26" s="37"/>
      <c r="C26" s="44"/>
      <c r="D26" s="49"/>
      <c r="I26" s="36"/>
      <c r="J26" s="47"/>
      <c r="K26" s="50"/>
    </row>
    <row r="27" spans="1:11" s="1" customFormat="1" ht="11.1" customHeight="1" x14ac:dyDescent="0.25">
      <c r="A27" s="1" t="s">
        <v>1047</v>
      </c>
      <c r="B27" s="6" t="s">
        <v>402</v>
      </c>
      <c r="C27" s="11" t="s">
        <v>487</v>
      </c>
      <c r="D27" s="15" t="s">
        <v>524</v>
      </c>
      <c r="I27" s="36"/>
      <c r="J27" s="47"/>
      <c r="K27" s="50"/>
    </row>
    <row r="28" spans="1:11" s="1" customFormat="1" ht="11.1" customHeight="1" x14ac:dyDescent="0.25">
      <c r="A28" s="1" t="s">
        <v>403</v>
      </c>
      <c r="B28" s="6"/>
      <c r="C28" s="11"/>
      <c r="D28" s="15"/>
      <c r="I28" s="36"/>
      <c r="J28" s="47"/>
      <c r="K28" s="50"/>
    </row>
    <row r="29" spans="1:11" s="1" customFormat="1" ht="11.1" customHeight="1" x14ac:dyDescent="0.25">
      <c r="A29" s="1" t="s">
        <v>445</v>
      </c>
      <c r="B29" s="6" t="s">
        <v>404</v>
      </c>
      <c r="C29" s="11" t="s">
        <v>488</v>
      </c>
      <c r="D29" s="15" t="s">
        <v>525</v>
      </c>
      <c r="I29" s="36"/>
      <c r="J29" s="47"/>
      <c r="K29" s="50"/>
    </row>
    <row r="30" spans="1:11" s="1" customFormat="1" ht="11.1" customHeight="1" x14ac:dyDescent="0.25">
      <c r="A30" s="1" t="s">
        <v>405</v>
      </c>
      <c r="B30" s="37"/>
      <c r="C30" s="44"/>
      <c r="D30" s="49"/>
      <c r="I30" s="36"/>
      <c r="J30" s="47"/>
      <c r="K30" s="50"/>
    </row>
    <row r="31" spans="1:11" s="1" customFormat="1" ht="11.1" customHeight="1" x14ac:dyDescent="0.25">
      <c r="A31" s="1" t="s">
        <v>446</v>
      </c>
      <c r="B31" s="6" t="s">
        <v>406</v>
      </c>
      <c r="C31" s="11" t="s">
        <v>489</v>
      </c>
      <c r="D31" s="15" t="s">
        <v>526</v>
      </c>
      <c r="I31" s="36"/>
      <c r="J31" s="47"/>
      <c r="K31" s="50"/>
    </row>
    <row r="32" spans="1:11" s="1" customFormat="1" ht="11.1" customHeight="1" x14ac:dyDescent="0.25">
      <c r="A32" s="1" t="s">
        <v>447</v>
      </c>
      <c r="B32" s="6" t="s">
        <v>407</v>
      </c>
      <c r="C32" s="11" t="s">
        <v>490</v>
      </c>
      <c r="D32" s="15" t="s">
        <v>527</v>
      </c>
      <c r="I32" s="36"/>
      <c r="J32" s="47"/>
      <c r="K32" s="50"/>
    </row>
    <row r="33" spans="1:11" s="1" customFormat="1" ht="11.1" customHeight="1" x14ac:dyDescent="0.25">
      <c r="A33" s="1" t="s">
        <v>448</v>
      </c>
      <c r="B33" s="6" t="s">
        <v>408</v>
      </c>
      <c r="C33" s="11" t="s">
        <v>491</v>
      </c>
      <c r="D33" s="15" t="s">
        <v>528</v>
      </c>
      <c r="I33" s="36"/>
      <c r="J33" s="47"/>
      <c r="K33" s="50"/>
    </row>
    <row r="34" spans="1:11" s="1" customFormat="1" ht="11.1" customHeight="1" x14ac:dyDescent="0.25">
      <c r="A34" s="1" t="s">
        <v>449</v>
      </c>
      <c r="B34" s="6" t="s">
        <v>409</v>
      </c>
      <c r="C34" s="11" t="s">
        <v>492</v>
      </c>
      <c r="D34" s="15" t="s">
        <v>529</v>
      </c>
      <c r="I34" s="36"/>
      <c r="J34" s="47"/>
      <c r="K34" s="50"/>
    </row>
    <row r="35" spans="1:11" s="1" customFormat="1" ht="11.1" customHeight="1" x14ac:dyDescent="0.25">
      <c r="A35" s="1" t="s">
        <v>450</v>
      </c>
      <c r="B35" s="6" t="s">
        <v>410</v>
      </c>
      <c r="C35" s="11" t="s">
        <v>493</v>
      </c>
      <c r="D35" s="15" t="s">
        <v>530</v>
      </c>
      <c r="I35" s="36"/>
      <c r="J35" s="47"/>
      <c r="K35" s="50"/>
    </row>
    <row r="36" spans="1:11" s="1" customFormat="1" ht="11.1" customHeight="1" x14ac:dyDescent="0.25">
      <c r="A36" s="1" t="s">
        <v>451</v>
      </c>
      <c r="B36" s="6" t="s">
        <v>411</v>
      </c>
      <c r="C36" s="11" t="s">
        <v>494</v>
      </c>
      <c r="D36" s="15" t="s">
        <v>531</v>
      </c>
      <c r="I36" s="36"/>
      <c r="J36" s="47"/>
      <c r="K36" s="50"/>
    </row>
    <row r="37" spans="1:11" s="1" customFormat="1" ht="11.1" customHeight="1" x14ac:dyDescent="0.25">
      <c r="A37" s="1" t="s">
        <v>452</v>
      </c>
      <c r="B37" s="6" t="s">
        <v>412</v>
      </c>
      <c r="C37" s="11" t="s">
        <v>495</v>
      </c>
      <c r="D37" s="15" t="s">
        <v>532</v>
      </c>
      <c r="I37" s="36"/>
      <c r="J37" s="47"/>
      <c r="K37" s="50"/>
    </row>
    <row r="38" spans="1:11" s="1" customFormat="1" ht="11.1" customHeight="1" x14ac:dyDescent="0.25">
      <c r="A38" s="1" t="s">
        <v>453</v>
      </c>
      <c r="B38" s="6" t="s">
        <v>413</v>
      </c>
      <c r="C38" s="11" t="s">
        <v>496</v>
      </c>
      <c r="D38" s="15" t="s">
        <v>533</v>
      </c>
      <c r="I38" s="36"/>
      <c r="J38" s="47"/>
      <c r="K38" s="50"/>
    </row>
    <row r="39" spans="1:11" s="1" customFormat="1" ht="11.1" customHeight="1" x14ac:dyDescent="0.25">
      <c r="A39" s="1" t="s">
        <v>454</v>
      </c>
      <c r="B39" s="6" t="s">
        <v>414</v>
      </c>
      <c r="C39" s="11" t="s">
        <v>497</v>
      </c>
      <c r="D39" s="15" t="s">
        <v>534</v>
      </c>
      <c r="I39" s="36"/>
      <c r="J39" s="47"/>
      <c r="K39" s="50"/>
    </row>
    <row r="40" spans="1:11" s="1" customFormat="1" ht="11.1" customHeight="1" x14ac:dyDescent="0.25">
      <c r="A40" s="1" t="s">
        <v>455</v>
      </c>
      <c r="B40" s="6" t="s">
        <v>415</v>
      </c>
      <c r="C40" s="11" t="s">
        <v>498</v>
      </c>
      <c r="D40" s="15" t="s">
        <v>535</v>
      </c>
      <c r="I40" s="36"/>
      <c r="J40" s="47"/>
      <c r="K40" s="50"/>
    </row>
    <row r="41" spans="1:11" s="1" customFormat="1" ht="11.1" customHeight="1" x14ac:dyDescent="0.25">
      <c r="A41" s="1" t="s">
        <v>456</v>
      </c>
      <c r="B41" s="6" t="s">
        <v>416</v>
      </c>
      <c r="C41" s="11" t="s">
        <v>499</v>
      </c>
      <c r="D41" s="15" t="s">
        <v>536</v>
      </c>
      <c r="I41" s="36"/>
      <c r="J41" s="47"/>
      <c r="K41" s="50"/>
    </row>
    <row r="42" spans="1:11" s="1" customFormat="1" ht="11.1" customHeight="1" x14ac:dyDescent="0.25">
      <c r="A42" s="1" t="s">
        <v>457</v>
      </c>
      <c r="B42" s="6" t="s">
        <v>417</v>
      </c>
      <c r="C42" s="11" t="s">
        <v>500</v>
      </c>
      <c r="D42" s="15" t="s">
        <v>537</v>
      </c>
      <c r="I42" s="36"/>
      <c r="J42" s="47"/>
      <c r="K42" s="50"/>
    </row>
    <row r="43" spans="1:11" s="1" customFormat="1" ht="11.1" customHeight="1" x14ac:dyDescent="0.25">
      <c r="A43" s="1" t="s">
        <v>458</v>
      </c>
      <c r="B43" s="6" t="s">
        <v>418</v>
      </c>
      <c r="C43" s="11" t="s">
        <v>501</v>
      </c>
      <c r="D43" s="15" t="s">
        <v>538</v>
      </c>
      <c r="I43" s="36"/>
      <c r="J43" s="47"/>
      <c r="K43" s="50"/>
    </row>
    <row r="44" spans="1:11" s="1" customFormat="1" ht="11.1" customHeight="1" x14ac:dyDescent="0.25">
      <c r="A44" s="1" t="s">
        <v>1048</v>
      </c>
      <c r="B44" s="37"/>
      <c r="C44" s="44"/>
      <c r="D44" s="49"/>
      <c r="I44" s="36"/>
      <c r="J44" s="47"/>
      <c r="K44" s="50"/>
    </row>
    <row r="45" spans="1:11" s="1" customFormat="1" ht="11.1" customHeight="1" x14ac:dyDescent="0.25">
      <c r="A45" s="1" t="s">
        <v>459</v>
      </c>
      <c r="B45" s="6" t="s">
        <v>420</v>
      </c>
      <c r="C45" s="11" t="s">
        <v>502</v>
      </c>
      <c r="D45" s="15" t="s">
        <v>539</v>
      </c>
      <c r="I45" s="36"/>
      <c r="J45" s="47"/>
      <c r="K45" s="50"/>
    </row>
    <row r="46" spans="1:11" s="1" customFormat="1" ht="11.1" customHeight="1" x14ac:dyDescent="0.25">
      <c r="A46" s="1" t="s">
        <v>460</v>
      </c>
      <c r="B46" s="6" t="s">
        <v>421</v>
      </c>
      <c r="C46" s="11" t="s">
        <v>503</v>
      </c>
      <c r="D46" s="15" t="s">
        <v>540</v>
      </c>
      <c r="I46" s="36"/>
      <c r="J46" s="47"/>
      <c r="K46" s="50"/>
    </row>
    <row r="47" spans="1:11" s="1" customFormat="1" ht="11.25" customHeight="1" x14ac:dyDescent="0.25">
      <c r="A47" s="1" t="s">
        <v>461</v>
      </c>
      <c r="B47" s="6" t="s">
        <v>422</v>
      </c>
      <c r="C47" s="11" t="s">
        <v>504</v>
      </c>
      <c r="D47" s="15" t="s">
        <v>541</v>
      </c>
      <c r="I47" s="36"/>
      <c r="J47" s="47"/>
      <c r="K47" s="50"/>
    </row>
    <row r="48" spans="1:11" s="1" customFormat="1" ht="12.75" x14ac:dyDescent="0.25">
      <c r="A48" s="38" t="s">
        <v>423</v>
      </c>
      <c r="B48" s="39"/>
      <c r="C48" s="45"/>
      <c r="D48" s="50"/>
      <c r="I48" s="36">
        <v>1</v>
      </c>
      <c r="J48" s="47">
        <v>1</v>
      </c>
      <c r="K48" s="50">
        <v>1</v>
      </c>
    </row>
    <row r="49" spans="1:11" s="1" customFormat="1" ht="11.1" customHeight="1" x14ac:dyDescent="0.25">
      <c r="A49" s="40">
        <v>1101</v>
      </c>
      <c r="B49" s="37"/>
      <c r="C49" s="44"/>
      <c r="D49" s="50"/>
      <c r="I49" s="36">
        <v>1</v>
      </c>
      <c r="J49" s="47">
        <v>1</v>
      </c>
      <c r="K49" s="50">
        <v>1</v>
      </c>
    </row>
    <row r="50" spans="1:11" s="1" customFormat="1" ht="11.1" customHeight="1" x14ac:dyDescent="0.25">
      <c r="A50" s="40">
        <v>1102</v>
      </c>
      <c r="B50" s="37"/>
      <c r="C50" s="44"/>
      <c r="D50" s="50"/>
      <c r="I50" s="36">
        <v>1</v>
      </c>
      <c r="J50" s="47">
        <v>1</v>
      </c>
      <c r="K50" s="50">
        <v>1</v>
      </c>
    </row>
    <row r="51" spans="1:11" s="1" customFormat="1" ht="11.1" customHeight="1" x14ac:dyDescent="0.25">
      <c r="A51" s="40">
        <v>1103</v>
      </c>
      <c r="B51" s="37"/>
      <c r="C51" s="44"/>
      <c r="D51" s="50"/>
      <c r="I51" s="36">
        <v>1</v>
      </c>
      <c r="J51" s="47">
        <v>1</v>
      </c>
      <c r="K51" s="50">
        <v>1</v>
      </c>
    </row>
    <row r="52" spans="1:11" s="1" customFormat="1" ht="11.1" customHeight="1" x14ac:dyDescent="0.25">
      <c r="A52" s="1" t="s">
        <v>462</v>
      </c>
      <c r="B52" s="37"/>
      <c r="C52" s="44"/>
      <c r="D52" s="50"/>
      <c r="I52" s="36">
        <v>1</v>
      </c>
      <c r="J52" s="47">
        <v>1</v>
      </c>
      <c r="K52" s="50">
        <v>1</v>
      </c>
    </row>
    <row r="53" spans="1:11" s="1" customFormat="1" ht="11.1" customHeight="1" x14ac:dyDescent="0.25">
      <c r="A53" s="1" t="s">
        <v>463</v>
      </c>
      <c r="B53" s="37"/>
      <c r="C53" s="44"/>
      <c r="D53" s="50"/>
      <c r="I53" s="36">
        <v>1</v>
      </c>
      <c r="J53" s="47">
        <v>1</v>
      </c>
      <c r="K53" s="50">
        <v>1</v>
      </c>
    </row>
    <row r="54" spans="1:11" s="1" customFormat="1" ht="11.1" customHeight="1" x14ac:dyDescent="0.25">
      <c r="A54" s="1" t="s">
        <v>464</v>
      </c>
      <c r="B54" s="6" t="s">
        <v>424</v>
      </c>
      <c r="C54" s="44" t="s">
        <v>419</v>
      </c>
      <c r="D54" s="50"/>
      <c r="I54" s="36">
        <v>1</v>
      </c>
      <c r="J54" s="47">
        <v>1</v>
      </c>
      <c r="K54" s="50">
        <v>1</v>
      </c>
    </row>
    <row r="55" spans="1:11" s="1" customFormat="1" ht="11.1" customHeight="1" x14ac:dyDescent="0.25">
      <c r="A55" s="1" t="s">
        <v>465</v>
      </c>
      <c r="B55" s="6" t="s">
        <v>425</v>
      </c>
      <c r="C55" s="44" t="s">
        <v>419</v>
      </c>
      <c r="D55" s="50"/>
      <c r="I55" s="36">
        <v>1</v>
      </c>
      <c r="J55" s="47">
        <v>1</v>
      </c>
      <c r="K55" s="50">
        <v>1</v>
      </c>
    </row>
    <row r="56" spans="1:11" s="1" customFormat="1" ht="11.1" customHeight="1" x14ac:dyDescent="0.25">
      <c r="A56" s="1">
        <v>2503</v>
      </c>
      <c r="B56" s="37"/>
      <c r="C56" s="44"/>
      <c r="D56" s="50"/>
      <c r="I56" s="36">
        <v>1</v>
      </c>
      <c r="J56" s="47">
        <v>1</v>
      </c>
      <c r="K56" s="50">
        <v>1</v>
      </c>
    </row>
    <row r="57" spans="1:11" s="1" customFormat="1" ht="11.1" customHeight="1" x14ac:dyDescent="0.25">
      <c r="A57" s="1" t="s">
        <v>466</v>
      </c>
      <c r="B57" s="37"/>
      <c r="C57" s="44"/>
      <c r="D57" s="50"/>
      <c r="I57" s="36">
        <v>1</v>
      </c>
      <c r="J57" s="47">
        <v>1</v>
      </c>
      <c r="K57" s="50">
        <v>1</v>
      </c>
    </row>
    <row r="58" spans="1:11" s="1" customFormat="1" ht="11.1" customHeight="1" x14ac:dyDescent="0.25">
      <c r="A58" s="1" t="s">
        <v>467</v>
      </c>
      <c r="B58" s="37"/>
      <c r="C58" s="44"/>
      <c r="D58" s="50"/>
      <c r="I58" s="36">
        <v>1</v>
      </c>
      <c r="J58" s="47">
        <v>1</v>
      </c>
      <c r="K58" s="50">
        <v>1</v>
      </c>
    </row>
    <row r="59" spans="1:11" ht="11.2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"/>
  <sheetViews>
    <sheetView topLeftCell="A16" workbookViewId="0">
      <selection activeCell="K58" sqref="K58"/>
    </sheetView>
  </sheetViews>
  <sheetFormatPr defaultRowHeight="15" x14ac:dyDescent="0.25"/>
  <cols>
    <col min="1" max="1" width="57.28515625" style="52" bestFit="1" customWidth="1"/>
    <col min="2" max="2" width="14.7109375" style="42" customWidth="1"/>
    <col min="3" max="3" width="9.140625" style="48"/>
    <col min="4" max="4" width="9.140625" style="51"/>
    <col min="5" max="8" width="9.140625" style="52"/>
    <col min="9" max="9" width="9.140625" style="43"/>
    <col min="10" max="10" width="9.140625" style="48"/>
    <col min="11" max="11" width="9.140625" style="51"/>
    <col min="14" max="16384" width="9.140625" style="52"/>
  </cols>
  <sheetData>
    <row r="1" spans="1:11" ht="15.75" x14ac:dyDescent="0.25">
      <c r="A1" s="81" t="s">
        <v>639</v>
      </c>
      <c r="B1" s="82"/>
      <c r="C1" s="63"/>
      <c r="D1" s="82"/>
      <c r="E1" s="82"/>
    </row>
    <row r="2" spans="1:11" x14ac:dyDescent="0.25">
      <c r="C2" s="46"/>
      <c r="D2" s="64"/>
      <c r="E2" s="53"/>
    </row>
    <row r="3" spans="1:11" s="55" customFormat="1" ht="12.75" x14ac:dyDescent="0.25">
      <c r="A3" s="54" t="s">
        <v>640</v>
      </c>
      <c r="B3" s="4"/>
      <c r="C3" s="60"/>
      <c r="D3" s="65"/>
      <c r="E3" s="17"/>
      <c r="I3" s="36"/>
      <c r="J3" s="47"/>
      <c r="K3" s="50"/>
    </row>
    <row r="4" spans="1:11" s="55" customFormat="1" ht="11.1" customHeight="1" x14ac:dyDescent="0.25">
      <c r="A4" s="56"/>
      <c r="B4" s="4"/>
      <c r="C4" s="60"/>
      <c r="D4" s="65"/>
      <c r="E4" s="17"/>
      <c r="I4" s="36"/>
      <c r="J4" s="47"/>
      <c r="K4" s="50"/>
    </row>
    <row r="5" spans="1:11" s="55" customFormat="1" ht="11.1" customHeight="1" x14ac:dyDescent="0.25">
      <c r="A5" s="56"/>
      <c r="B5" s="4"/>
      <c r="C5" s="47"/>
      <c r="D5" s="66"/>
      <c r="E5" s="57"/>
      <c r="I5" s="36"/>
      <c r="J5" s="47"/>
      <c r="K5" s="50"/>
    </row>
    <row r="6" spans="1:11" s="55" customFormat="1" ht="11.1" customHeight="1" x14ac:dyDescent="0.25">
      <c r="A6" s="55" t="s">
        <v>685</v>
      </c>
      <c r="B6" s="6" t="s">
        <v>641</v>
      </c>
      <c r="C6" s="11" t="s">
        <v>718</v>
      </c>
      <c r="D6" s="15" t="s">
        <v>756</v>
      </c>
      <c r="E6" s="58"/>
      <c r="I6" s="36"/>
      <c r="J6" s="47"/>
      <c r="K6" s="50"/>
    </row>
    <row r="7" spans="1:11" s="55" customFormat="1" ht="11.1" customHeight="1" x14ac:dyDescent="0.25">
      <c r="A7" s="55" t="s">
        <v>686</v>
      </c>
      <c r="B7" s="6" t="s">
        <v>642</v>
      </c>
      <c r="C7" s="11" t="s">
        <v>719</v>
      </c>
      <c r="D7" s="15" t="s">
        <v>757</v>
      </c>
      <c r="E7" s="58"/>
      <c r="I7" s="36"/>
      <c r="J7" s="47"/>
      <c r="K7" s="50"/>
    </row>
    <row r="8" spans="1:11" s="55" customFormat="1" ht="11.1" customHeight="1" x14ac:dyDescent="0.25">
      <c r="A8" s="55" t="s">
        <v>687</v>
      </c>
      <c r="B8" s="6" t="s">
        <v>643</v>
      </c>
      <c r="C8" s="11" t="s">
        <v>720</v>
      </c>
      <c r="D8" s="15" t="s">
        <v>758</v>
      </c>
      <c r="E8" s="58"/>
      <c r="I8" s="36"/>
      <c r="J8" s="47"/>
      <c r="K8" s="50"/>
    </row>
    <row r="9" spans="1:11" s="55" customFormat="1" ht="11.1" customHeight="1" x14ac:dyDescent="0.25">
      <c r="A9" s="55" t="s">
        <v>688</v>
      </c>
      <c r="B9" s="6" t="s">
        <v>644</v>
      </c>
      <c r="C9" s="11" t="s">
        <v>721</v>
      </c>
      <c r="D9" s="15" t="s">
        <v>759</v>
      </c>
      <c r="E9" s="58"/>
      <c r="I9" s="36"/>
      <c r="J9" s="47"/>
      <c r="K9" s="50"/>
    </row>
    <row r="10" spans="1:11" s="55" customFormat="1" ht="11.1" customHeight="1" x14ac:dyDescent="0.25">
      <c r="A10" s="55" t="s">
        <v>689</v>
      </c>
      <c r="B10" s="6" t="s">
        <v>645</v>
      </c>
      <c r="C10" s="11" t="s">
        <v>722</v>
      </c>
      <c r="D10" s="15" t="s">
        <v>760</v>
      </c>
      <c r="E10" s="58"/>
      <c r="I10" s="36"/>
      <c r="J10" s="47"/>
      <c r="K10" s="50"/>
    </row>
    <row r="11" spans="1:11" s="55" customFormat="1" ht="11.1" customHeight="1" x14ac:dyDescent="0.25">
      <c r="A11" s="55" t="s">
        <v>1049</v>
      </c>
      <c r="B11" s="6" t="s">
        <v>646</v>
      </c>
      <c r="C11" s="11" t="s">
        <v>723</v>
      </c>
      <c r="D11" s="15" t="s">
        <v>761</v>
      </c>
      <c r="E11" s="58"/>
      <c r="I11" s="36"/>
      <c r="J11" s="47"/>
      <c r="K11" s="50"/>
    </row>
    <row r="12" spans="1:11" s="55" customFormat="1" ht="11.1" customHeight="1" x14ac:dyDescent="0.25">
      <c r="A12" s="55" t="s">
        <v>690</v>
      </c>
      <c r="B12" s="6" t="s">
        <v>647</v>
      </c>
      <c r="C12" s="11" t="s">
        <v>724</v>
      </c>
      <c r="D12" s="15" t="s">
        <v>762</v>
      </c>
      <c r="E12" s="58"/>
      <c r="I12" s="36"/>
      <c r="J12" s="47"/>
      <c r="K12" s="50"/>
    </row>
    <row r="13" spans="1:11" s="55" customFormat="1" ht="11.1" customHeight="1" x14ac:dyDescent="0.25">
      <c r="A13" s="55" t="s">
        <v>691</v>
      </c>
      <c r="B13" s="6" t="s">
        <v>648</v>
      </c>
      <c r="C13" s="11" t="s">
        <v>725</v>
      </c>
      <c r="D13" s="15" t="s">
        <v>763</v>
      </c>
      <c r="E13" s="58"/>
      <c r="I13" s="36"/>
      <c r="J13" s="47"/>
      <c r="K13" s="50"/>
    </row>
    <row r="14" spans="1:11" s="55" customFormat="1" ht="11.1" customHeight="1" x14ac:dyDescent="0.25">
      <c r="A14" s="55" t="s">
        <v>1050</v>
      </c>
      <c r="B14" s="6" t="s">
        <v>649</v>
      </c>
      <c r="C14" s="11" t="s">
        <v>726</v>
      </c>
      <c r="D14" s="15" t="s">
        <v>764</v>
      </c>
      <c r="E14" s="58"/>
      <c r="I14" s="36"/>
      <c r="J14" s="47"/>
      <c r="K14" s="50"/>
    </row>
    <row r="15" spans="1:11" s="55" customFormat="1" ht="11.1" customHeight="1" x14ac:dyDescent="0.25">
      <c r="A15" s="55" t="s">
        <v>692</v>
      </c>
      <c r="B15" s="6" t="s">
        <v>650</v>
      </c>
      <c r="C15" s="11" t="s">
        <v>727</v>
      </c>
      <c r="D15" s="15" t="s">
        <v>765</v>
      </c>
      <c r="E15" s="58"/>
      <c r="I15" s="36"/>
      <c r="J15" s="47"/>
      <c r="K15" s="50"/>
    </row>
    <row r="16" spans="1:11" s="55" customFormat="1" ht="11.1" customHeight="1" x14ac:dyDescent="0.25">
      <c r="A16" s="55" t="s">
        <v>693</v>
      </c>
      <c r="B16" s="6" t="s">
        <v>651</v>
      </c>
      <c r="C16" s="11" t="s">
        <v>728</v>
      </c>
      <c r="D16" s="15" t="s">
        <v>766</v>
      </c>
      <c r="E16" s="58"/>
      <c r="I16" s="36"/>
      <c r="J16" s="47"/>
      <c r="K16" s="50"/>
    </row>
    <row r="17" spans="1:11" s="55" customFormat="1" ht="12.75" x14ac:dyDescent="0.25">
      <c r="A17" s="57" t="s">
        <v>652</v>
      </c>
      <c r="B17" s="62"/>
      <c r="C17" s="61"/>
      <c r="D17" s="67"/>
      <c r="E17" s="56"/>
      <c r="I17" s="36"/>
      <c r="J17" s="47"/>
      <c r="K17" s="50"/>
    </row>
    <row r="18" spans="1:11" s="55" customFormat="1" ht="11.1" customHeight="1" x14ac:dyDescent="0.25">
      <c r="A18" s="55" t="s">
        <v>653</v>
      </c>
      <c r="B18" s="37"/>
      <c r="C18" s="44"/>
      <c r="D18" s="49"/>
      <c r="E18" s="58"/>
      <c r="I18" s="36"/>
      <c r="J18" s="47"/>
      <c r="K18" s="50"/>
    </row>
    <row r="19" spans="1:11" s="55" customFormat="1" ht="11.1" customHeight="1" x14ac:dyDescent="0.25">
      <c r="A19" s="55" t="s">
        <v>694</v>
      </c>
      <c r="B19" s="6" t="s">
        <v>654</v>
      </c>
      <c r="C19" s="11" t="s">
        <v>729</v>
      </c>
      <c r="D19" s="15" t="s">
        <v>767</v>
      </c>
      <c r="E19" s="58"/>
      <c r="I19" s="36"/>
      <c r="J19" s="47"/>
      <c r="K19" s="50"/>
    </row>
    <row r="20" spans="1:11" s="55" customFormat="1" ht="11.1" customHeight="1" x14ac:dyDescent="0.25">
      <c r="A20" s="55" t="s">
        <v>695</v>
      </c>
      <c r="B20" s="6" t="s">
        <v>655</v>
      </c>
      <c r="C20" s="11" t="s">
        <v>730</v>
      </c>
      <c r="D20" s="15" t="s">
        <v>768</v>
      </c>
      <c r="E20" s="58"/>
      <c r="I20" s="36"/>
      <c r="J20" s="47"/>
      <c r="K20" s="50"/>
    </row>
    <row r="21" spans="1:11" s="55" customFormat="1" ht="11.1" customHeight="1" x14ac:dyDescent="0.25">
      <c r="A21" s="55" t="s">
        <v>696</v>
      </c>
      <c r="B21" s="6" t="s">
        <v>656</v>
      </c>
      <c r="C21" s="11" t="s">
        <v>731</v>
      </c>
      <c r="D21" s="15" t="s">
        <v>769</v>
      </c>
      <c r="E21" s="58"/>
      <c r="I21" s="36"/>
      <c r="J21" s="47"/>
      <c r="K21" s="50"/>
    </row>
    <row r="22" spans="1:11" s="55" customFormat="1" ht="11.1" customHeight="1" x14ac:dyDescent="0.25">
      <c r="A22" s="55" t="s">
        <v>697</v>
      </c>
      <c r="B22" s="6" t="s">
        <v>657</v>
      </c>
      <c r="C22" s="11" t="s">
        <v>732</v>
      </c>
      <c r="D22" s="15" t="s">
        <v>770</v>
      </c>
      <c r="E22" s="58"/>
      <c r="I22" s="36"/>
      <c r="J22" s="47"/>
      <c r="K22" s="50"/>
    </row>
    <row r="23" spans="1:11" s="55" customFormat="1" ht="11.1" customHeight="1" x14ac:dyDescent="0.25">
      <c r="A23" s="55" t="s">
        <v>698</v>
      </c>
      <c r="B23" s="6" t="s">
        <v>658</v>
      </c>
      <c r="C23" s="11" t="s">
        <v>733</v>
      </c>
      <c r="D23" s="15" t="s">
        <v>771</v>
      </c>
      <c r="E23" s="58"/>
      <c r="I23" s="36"/>
      <c r="J23" s="47"/>
      <c r="K23" s="50"/>
    </row>
    <row r="24" spans="1:11" s="55" customFormat="1" ht="11.1" customHeight="1" x14ac:dyDescent="0.25">
      <c r="A24" s="55" t="s">
        <v>1051</v>
      </c>
      <c r="B24" s="6" t="s">
        <v>659</v>
      </c>
      <c r="C24" s="11" t="s">
        <v>734</v>
      </c>
      <c r="D24" s="15" t="s">
        <v>772</v>
      </c>
      <c r="E24" s="58"/>
      <c r="I24" s="36"/>
      <c r="J24" s="47"/>
      <c r="K24" s="50"/>
    </row>
    <row r="25" spans="1:11" s="55" customFormat="1" ht="11.1" customHeight="1" x14ac:dyDescent="0.25">
      <c r="A25" s="55" t="s">
        <v>699</v>
      </c>
      <c r="B25" s="6" t="s">
        <v>660</v>
      </c>
      <c r="C25" s="11" t="s">
        <v>735</v>
      </c>
      <c r="D25" s="15" t="s">
        <v>773</v>
      </c>
      <c r="E25" s="58"/>
      <c r="I25" s="36"/>
      <c r="J25" s="47"/>
      <c r="K25" s="50"/>
    </row>
    <row r="26" spans="1:11" s="55" customFormat="1" ht="11.1" customHeight="1" x14ac:dyDescent="0.25">
      <c r="A26" s="55" t="s">
        <v>700</v>
      </c>
      <c r="B26" s="6" t="s">
        <v>661</v>
      </c>
      <c r="C26" s="11" t="s">
        <v>736</v>
      </c>
      <c r="D26" s="15" t="s">
        <v>774</v>
      </c>
      <c r="E26" s="58"/>
      <c r="I26" s="36"/>
      <c r="J26" s="47"/>
      <c r="K26" s="50"/>
    </row>
    <row r="27" spans="1:11" s="55" customFormat="1" ht="11.1" customHeight="1" x14ac:dyDescent="0.25">
      <c r="A27" s="55" t="s">
        <v>662</v>
      </c>
      <c r="B27" s="37"/>
      <c r="C27" s="44"/>
      <c r="D27" s="49"/>
      <c r="E27" s="58"/>
      <c r="I27" s="36"/>
      <c r="J27" s="47"/>
      <c r="K27" s="50"/>
    </row>
    <row r="28" spans="1:11" s="55" customFormat="1" ht="11.1" customHeight="1" x14ac:dyDescent="0.25">
      <c r="A28" s="55" t="s">
        <v>701</v>
      </c>
      <c r="B28" s="6" t="s">
        <v>663</v>
      </c>
      <c r="C28" s="11" t="s">
        <v>737</v>
      </c>
      <c r="D28" s="15" t="s">
        <v>775</v>
      </c>
      <c r="E28" s="58"/>
      <c r="I28" s="36"/>
      <c r="J28" s="47"/>
      <c r="K28" s="50"/>
    </row>
    <row r="29" spans="1:11" s="55" customFormat="1" ht="11.1" customHeight="1" x14ac:dyDescent="0.25">
      <c r="A29" s="55" t="s">
        <v>702</v>
      </c>
      <c r="B29" s="6" t="s">
        <v>664</v>
      </c>
      <c r="C29" s="11" t="s">
        <v>738</v>
      </c>
      <c r="D29" s="15" t="s">
        <v>776</v>
      </c>
      <c r="E29" s="58"/>
      <c r="I29" s="36"/>
      <c r="J29" s="47"/>
      <c r="K29" s="50"/>
    </row>
    <row r="30" spans="1:11" s="55" customFormat="1" ht="11.1" customHeight="1" x14ac:dyDescent="0.25">
      <c r="A30" s="55" t="s">
        <v>703</v>
      </c>
      <c r="B30" s="6" t="s">
        <v>665</v>
      </c>
      <c r="C30" s="11" t="s">
        <v>739</v>
      </c>
      <c r="D30" s="15" t="s">
        <v>777</v>
      </c>
      <c r="E30" s="58"/>
      <c r="I30" s="36"/>
      <c r="J30" s="47"/>
      <c r="K30" s="50"/>
    </row>
    <row r="31" spans="1:11" s="55" customFormat="1" ht="11.1" customHeight="1" x14ac:dyDescent="0.25">
      <c r="A31" s="55" t="s">
        <v>704</v>
      </c>
      <c r="B31" s="6" t="s">
        <v>666</v>
      </c>
      <c r="C31" s="11" t="s">
        <v>740</v>
      </c>
      <c r="D31" s="15" t="s">
        <v>778</v>
      </c>
      <c r="E31" s="58"/>
      <c r="I31" s="36"/>
      <c r="J31" s="47"/>
      <c r="K31" s="50"/>
    </row>
    <row r="32" spans="1:11" s="55" customFormat="1" ht="11.1" customHeight="1" x14ac:dyDescent="0.25">
      <c r="A32" s="55" t="s">
        <v>705</v>
      </c>
      <c r="B32" s="6" t="s">
        <v>667</v>
      </c>
      <c r="C32" s="11" t="s">
        <v>741</v>
      </c>
      <c r="D32" s="15" t="s">
        <v>779</v>
      </c>
      <c r="E32" s="58"/>
      <c r="I32" s="36"/>
      <c r="J32" s="47"/>
      <c r="K32" s="50"/>
    </row>
    <row r="33" spans="1:11" s="55" customFormat="1" ht="11.1" customHeight="1" x14ac:dyDescent="0.25">
      <c r="A33" s="55" t="s">
        <v>706</v>
      </c>
      <c r="B33" s="6" t="s">
        <v>668</v>
      </c>
      <c r="C33" s="11" t="s">
        <v>742</v>
      </c>
      <c r="D33" s="15" t="s">
        <v>780</v>
      </c>
      <c r="E33" s="58"/>
      <c r="I33" s="36"/>
      <c r="J33" s="47"/>
      <c r="K33" s="50"/>
    </row>
    <row r="34" spans="1:11" s="55" customFormat="1" ht="11.1" customHeight="1" x14ac:dyDescent="0.25">
      <c r="A34" s="55" t="s">
        <v>707</v>
      </c>
      <c r="B34" s="6" t="s">
        <v>669</v>
      </c>
      <c r="C34" s="11" t="s">
        <v>743</v>
      </c>
      <c r="D34" s="15" t="s">
        <v>781</v>
      </c>
      <c r="E34" s="58"/>
      <c r="I34" s="36"/>
      <c r="J34" s="47"/>
      <c r="K34" s="50"/>
    </row>
    <row r="35" spans="1:11" s="55" customFormat="1" ht="11.1" customHeight="1" x14ac:dyDescent="0.25">
      <c r="A35" s="55" t="s">
        <v>708</v>
      </c>
      <c r="B35" s="6" t="s">
        <v>670</v>
      </c>
      <c r="C35" s="11" t="s">
        <v>744</v>
      </c>
      <c r="D35" s="15" t="s">
        <v>782</v>
      </c>
      <c r="E35" s="58"/>
      <c r="I35" s="36"/>
      <c r="J35" s="47"/>
      <c r="K35" s="50"/>
    </row>
    <row r="36" spans="1:11" s="55" customFormat="1" ht="11.1" customHeight="1" x14ac:dyDescent="0.25">
      <c r="A36" s="55" t="s">
        <v>709</v>
      </c>
      <c r="B36" s="6" t="s">
        <v>671</v>
      </c>
      <c r="C36" s="11" t="s">
        <v>745</v>
      </c>
      <c r="D36" s="15" t="s">
        <v>783</v>
      </c>
      <c r="E36" s="58"/>
      <c r="I36" s="36"/>
      <c r="J36" s="47"/>
      <c r="K36" s="50"/>
    </row>
    <row r="37" spans="1:11" s="55" customFormat="1" ht="12.75" x14ac:dyDescent="0.25">
      <c r="A37" s="57" t="s">
        <v>1052</v>
      </c>
      <c r="B37" s="62"/>
      <c r="C37" s="61"/>
      <c r="D37" s="67"/>
      <c r="E37" s="56"/>
      <c r="I37" s="36"/>
      <c r="J37" s="47"/>
      <c r="K37" s="50"/>
    </row>
    <row r="38" spans="1:11" s="55" customFormat="1" ht="11.1" customHeight="1" x14ac:dyDescent="0.25">
      <c r="A38" s="55" t="s">
        <v>672</v>
      </c>
      <c r="B38" s="37"/>
      <c r="C38" s="44"/>
      <c r="D38" s="49"/>
      <c r="E38" s="58"/>
      <c r="I38" s="36"/>
      <c r="J38" s="47"/>
      <c r="K38" s="50"/>
    </row>
    <row r="39" spans="1:11" s="55" customFormat="1" ht="11.1" customHeight="1" x14ac:dyDescent="0.25">
      <c r="A39" s="55" t="s">
        <v>710</v>
      </c>
      <c r="B39" s="6" t="s">
        <v>673</v>
      </c>
      <c r="C39" s="11" t="s">
        <v>746</v>
      </c>
      <c r="D39" s="15" t="s">
        <v>784</v>
      </c>
      <c r="E39" s="58"/>
      <c r="I39" s="36"/>
      <c r="J39" s="47"/>
      <c r="K39" s="50"/>
    </row>
    <row r="40" spans="1:11" s="55" customFormat="1" ht="11.1" customHeight="1" x14ac:dyDescent="0.25">
      <c r="A40" s="55" t="s">
        <v>711</v>
      </c>
      <c r="B40" s="6" t="s">
        <v>674</v>
      </c>
      <c r="C40" s="11" t="s">
        <v>747</v>
      </c>
      <c r="D40" s="15" t="s">
        <v>785</v>
      </c>
      <c r="E40" s="58"/>
      <c r="I40" s="36"/>
      <c r="J40" s="47"/>
      <c r="K40" s="50"/>
    </row>
    <row r="41" spans="1:11" s="55" customFormat="1" ht="11.1" customHeight="1" x14ac:dyDescent="0.25">
      <c r="A41" s="55" t="s">
        <v>712</v>
      </c>
      <c r="B41" s="6" t="s">
        <v>675</v>
      </c>
      <c r="C41" s="11" t="s">
        <v>748</v>
      </c>
      <c r="D41" s="15" t="s">
        <v>786</v>
      </c>
      <c r="E41" s="58"/>
      <c r="I41" s="36"/>
      <c r="J41" s="47"/>
      <c r="K41" s="50"/>
    </row>
    <row r="42" spans="1:11" s="55" customFormat="1" ht="11.1" customHeight="1" x14ac:dyDescent="0.25">
      <c r="A42" s="55" t="s">
        <v>713</v>
      </c>
      <c r="B42" s="6" t="s">
        <v>676</v>
      </c>
      <c r="C42" s="11" t="s">
        <v>749</v>
      </c>
      <c r="D42" s="15" t="s">
        <v>787</v>
      </c>
      <c r="E42" s="58"/>
      <c r="I42" s="36"/>
      <c r="J42" s="47"/>
      <c r="K42" s="50"/>
    </row>
    <row r="43" spans="1:11" s="55" customFormat="1" ht="11.1" customHeight="1" x14ac:dyDescent="0.25">
      <c r="A43" s="55" t="s">
        <v>714</v>
      </c>
      <c r="B43" s="6" t="s">
        <v>677</v>
      </c>
      <c r="C43" s="11" t="s">
        <v>750</v>
      </c>
      <c r="D43" s="15" t="s">
        <v>788</v>
      </c>
      <c r="E43" s="58"/>
      <c r="I43" s="36"/>
      <c r="J43" s="47"/>
      <c r="K43" s="50"/>
    </row>
    <row r="44" spans="1:11" s="55" customFormat="1" ht="11.1" customHeight="1" x14ac:dyDescent="0.25">
      <c r="A44" s="55" t="s">
        <v>715</v>
      </c>
      <c r="B44" s="6" t="s">
        <v>678</v>
      </c>
      <c r="C44" s="11" t="s">
        <v>751</v>
      </c>
      <c r="D44" s="15" t="s">
        <v>789</v>
      </c>
      <c r="E44" s="58"/>
      <c r="I44" s="36"/>
      <c r="J44" s="47"/>
      <c r="K44" s="50"/>
    </row>
    <row r="45" spans="1:11" s="55" customFormat="1" ht="11.1" customHeight="1" x14ac:dyDescent="0.25">
      <c r="A45" s="55" t="s">
        <v>1041</v>
      </c>
      <c r="B45" s="6" t="s">
        <v>679</v>
      </c>
      <c r="C45" s="11" t="s">
        <v>752</v>
      </c>
      <c r="D45" s="15" t="s">
        <v>790</v>
      </c>
      <c r="E45" s="58"/>
      <c r="I45" s="36"/>
      <c r="J45" s="47"/>
      <c r="K45" s="50"/>
    </row>
    <row r="46" spans="1:11" s="55" customFormat="1" ht="12.75" x14ac:dyDescent="0.25">
      <c r="A46" s="57" t="s">
        <v>1039</v>
      </c>
      <c r="B46" s="62"/>
      <c r="C46" s="61"/>
      <c r="D46" s="67"/>
      <c r="E46" s="56"/>
      <c r="I46" s="36"/>
      <c r="J46" s="47"/>
      <c r="K46" s="50"/>
    </row>
    <row r="47" spans="1:11" s="55" customFormat="1" ht="11.1" customHeight="1" x14ac:dyDescent="0.25">
      <c r="A47" s="55" t="s">
        <v>1040</v>
      </c>
      <c r="B47" s="6" t="s">
        <v>680</v>
      </c>
      <c r="C47" s="11" t="s">
        <v>753</v>
      </c>
      <c r="D47" s="15" t="s">
        <v>791</v>
      </c>
      <c r="E47" s="58"/>
      <c r="I47" s="36"/>
      <c r="J47" s="47"/>
      <c r="K47" s="50"/>
    </row>
    <row r="48" spans="1:11" s="55" customFormat="1" ht="11.1" customHeight="1" x14ac:dyDescent="0.25">
      <c r="A48" s="55" t="s">
        <v>681</v>
      </c>
      <c r="B48" s="37"/>
      <c r="C48" s="44"/>
      <c r="D48" s="49"/>
      <c r="E48" s="58"/>
      <c r="I48" s="36"/>
      <c r="J48" s="47"/>
      <c r="K48" s="50"/>
    </row>
    <row r="49" spans="1:11" s="55" customFormat="1" ht="11.1" customHeight="1" x14ac:dyDescent="0.25">
      <c r="A49" s="55" t="s">
        <v>716</v>
      </c>
      <c r="B49" s="6" t="s">
        <v>682</v>
      </c>
      <c r="C49" s="11" t="s">
        <v>754</v>
      </c>
      <c r="D49" s="15" t="s">
        <v>792</v>
      </c>
      <c r="E49" s="58"/>
      <c r="I49" s="36"/>
      <c r="J49" s="47"/>
      <c r="K49" s="50"/>
    </row>
    <row r="50" spans="1:11" s="55" customFormat="1" ht="11.1" customHeight="1" x14ac:dyDescent="0.25">
      <c r="A50" s="55" t="s">
        <v>717</v>
      </c>
      <c r="B50" s="6" t="s">
        <v>683</v>
      </c>
      <c r="C50" s="11" t="s">
        <v>755</v>
      </c>
      <c r="D50" s="15" t="s">
        <v>793</v>
      </c>
      <c r="E50" s="58"/>
      <c r="I50" s="36"/>
      <c r="J50" s="47"/>
      <c r="K50" s="50"/>
    </row>
    <row r="51" spans="1:11" s="55" customFormat="1" ht="11.1" customHeight="1" x14ac:dyDescent="0.25">
      <c r="B51" s="37"/>
      <c r="C51" s="11"/>
      <c r="D51" s="15"/>
      <c r="E51" s="58"/>
      <c r="I51" s="36">
        <v>1</v>
      </c>
      <c r="J51" s="47">
        <v>1</v>
      </c>
      <c r="K51" s="50">
        <v>1</v>
      </c>
    </row>
    <row r="52" spans="1:11" s="55" customFormat="1" ht="11.1" customHeight="1" x14ac:dyDescent="0.25">
      <c r="B52" s="37"/>
      <c r="C52" s="11"/>
      <c r="D52" s="15"/>
      <c r="E52" s="58"/>
      <c r="I52" s="36">
        <v>1</v>
      </c>
      <c r="J52" s="47">
        <v>1</v>
      </c>
      <c r="K52" s="50">
        <v>1</v>
      </c>
    </row>
    <row r="53" spans="1:11" s="55" customFormat="1" ht="12.75" x14ac:dyDescent="0.25">
      <c r="A53" s="55" t="s">
        <v>684</v>
      </c>
      <c r="B53" s="37"/>
      <c r="C53" s="44"/>
      <c r="D53" s="15"/>
      <c r="E53" s="58"/>
      <c r="I53" s="36">
        <v>1</v>
      </c>
      <c r="J53" s="47">
        <v>1</v>
      </c>
      <c r="K53" s="50">
        <v>1</v>
      </c>
    </row>
    <row r="54" spans="1:11" s="55" customFormat="1" ht="11.1" customHeight="1" x14ac:dyDescent="0.25">
      <c r="A54" s="59" t="s">
        <v>794</v>
      </c>
      <c r="B54" s="37" t="s">
        <v>419</v>
      </c>
      <c r="C54" s="44"/>
      <c r="D54" s="49"/>
      <c r="E54" s="58"/>
      <c r="I54" s="36">
        <v>1</v>
      </c>
      <c r="J54" s="47">
        <v>1</v>
      </c>
      <c r="K54" s="50">
        <v>1</v>
      </c>
    </row>
    <row r="55" spans="1:11" s="55" customFormat="1" ht="11.1" customHeight="1" x14ac:dyDescent="0.25">
      <c r="A55" s="59" t="s">
        <v>795</v>
      </c>
      <c r="B55" s="37" t="s">
        <v>419</v>
      </c>
      <c r="C55" s="44"/>
      <c r="D55" s="49"/>
      <c r="E55" s="58"/>
      <c r="I55" s="36">
        <v>1</v>
      </c>
      <c r="J55" s="47">
        <v>1</v>
      </c>
      <c r="K55" s="50">
        <v>1</v>
      </c>
    </row>
    <row r="56" spans="1:11" s="55" customFormat="1" ht="11.1" customHeight="1" x14ac:dyDescent="0.25">
      <c r="A56" s="59" t="s">
        <v>796</v>
      </c>
      <c r="B56" s="37" t="s">
        <v>419</v>
      </c>
      <c r="C56" s="44"/>
      <c r="D56" s="49"/>
      <c r="E56" s="58"/>
      <c r="I56" s="36">
        <v>1</v>
      </c>
      <c r="J56" s="47">
        <v>1</v>
      </c>
      <c r="K56" s="50">
        <v>1</v>
      </c>
    </row>
    <row r="57" spans="1:11" s="55" customFormat="1" ht="11.1" customHeight="1" x14ac:dyDescent="0.25">
      <c r="A57" s="59" t="s">
        <v>797</v>
      </c>
      <c r="B57" s="37" t="s">
        <v>419</v>
      </c>
      <c r="C57" s="44"/>
      <c r="D57" s="49"/>
      <c r="E57" s="58"/>
      <c r="I57" s="36">
        <v>1</v>
      </c>
      <c r="J57" s="47">
        <v>1</v>
      </c>
      <c r="K57" s="50">
        <v>1</v>
      </c>
    </row>
    <row r="58" spans="1:11" ht="11.25" customHeight="1" x14ac:dyDescent="0.25">
      <c r="D58" s="49"/>
      <c r="E58" s="58"/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K71"/>
  <sheetViews>
    <sheetView workbookViewId="0">
      <selection activeCell="I72" sqref="I72"/>
    </sheetView>
  </sheetViews>
  <sheetFormatPr defaultRowHeight="15" x14ac:dyDescent="0.25"/>
  <cols>
    <col min="1" max="1" width="55.85546875" style="52" bestFit="1" customWidth="1"/>
    <col min="2" max="2" width="14.7109375" style="42" customWidth="1"/>
    <col min="3" max="3" width="14.7109375" style="53" customWidth="1"/>
    <col min="4" max="8" width="9.140625" style="52"/>
    <col min="9" max="9" width="9.140625" style="43"/>
    <col min="10" max="10" width="9.140625" style="52"/>
    <col min="12" max="16384" width="9.140625" style="52"/>
  </cols>
  <sheetData>
    <row r="3" spans="1:9" s="55" customFormat="1" ht="11.1" customHeight="1" x14ac:dyDescent="0.25">
      <c r="A3" s="55" t="s">
        <v>595</v>
      </c>
      <c r="B3" s="6" t="s">
        <v>542</v>
      </c>
      <c r="C3" s="58"/>
      <c r="I3" s="36"/>
    </row>
    <row r="4" spans="1:9" s="55" customFormat="1" ht="11.1" customHeight="1" x14ac:dyDescent="0.25">
      <c r="A4" s="55" t="s">
        <v>543</v>
      </c>
      <c r="B4" s="37"/>
      <c r="C4" s="58"/>
      <c r="I4" s="36"/>
    </row>
    <row r="5" spans="1:9" s="55" customFormat="1" ht="11.1" customHeight="1" x14ac:dyDescent="0.25">
      <c r="A5" s="55" t="s">
        <v>596</v>
      </c>
      <c r="B5" s="6" t="s">
        <v>544</v>
      </c>
      <c r="C5" s="58"/>
      <c r="I5" s="36"/>
    </row>
    <row r="6" spans="1:9" s="55" customFormat="1" ht="11.1" customHeight="1" x14ac:dyDescent="0.25">
      <c r="A6" s="55" t="s">
        <v>597</v>
      </c>
      <c r="B6" s="6" t="s">
        <v>545</v>
      </c>
      <c r="C6" s="58"/>
      <c r="I6" s="36"/>
    </row>
    <row r="7" spans="1:9" s="55" customFormat="1" ht="11.1" customHeight="1" x14ac:dyDescent="0.25">
      <c r="A7" s="55" t="s">
        <v>598</v>
      </c>
      <c r="B7" s="6" t="s">
        <v>546</v>
      </c>
      <c r="C7" s="58"/>
      <c r="I7" s="36"/>
    </row>
    <row r="8" spans="1:9" s="55" customFormat="1" ht="11.1" customHeight="1" x14ac:dyDescent="0.25">
      <c r="A8" s="55" t="s">
        <v>599</v>
      </c>
      <c r="B8" s="6" t="s">
        <v>547</v>
      </c>
      <c r="C8" s="58"/>
      <c r="I8" s="36"/>
    </row>
    <row r="9" spans="1:9" s="55" customFormat="1" ht="11.1" customHeight="1" x14ac:dyDescent="0.25">
      <c r="A9" s="55" t="s">
        <v>600</v>
      </c>
      <c r="B9" s="6" t="s">
        <v>548</v>
      </c>
      <c r="C9" s="58"/>
      <c r="I9" s="36"/>
    </row>
    <row r="10" spans="1:9" s="55" customFormat="1" ht="11.1" customHeight="1" x14ac:dyDescent="0.25">
      <c r="A10" s="55" t="s">
        <v>601</v>
      </c>
      <c r="B10" s="6" t="s">
        <v>549</v>
      </c>
      <c r="C10" s="58"/>
      <c r="I10" s="36"/>
    </row>
    <row r="11" spans="1:9" s="55" customFormat="1" ht="11.1" customHeight="1" x14ac:dyDescent="0.25">
      <c r="A11" s="55" t="s">
        <v>602</v>
      </c>
      <c r="B11" s="6" t="s">
        <v>550</v>
      </c>
      <c r="C11" s="58"/>
      <c r="I11" s="36"/>
    </row>
    <row r="12" spans="1:9" s="55" customFormat="1" ht="20.100000000000001" customHeight="1" x14ac:dyDescent="0.25">
      <c r="A12" s="57" t="s">
        <v>551</v>
      </c>
      <c r="B12" s="62"/>
      <c r="C12" s="56"/>
      <c r="I12" s="36"/>
    </row>
    <row r="13" spans="1:9" s="55" customFormat="1" ht="11.1" customHeight="1" x14ac:dyDescent="0.25">
      <c r="A13" s="55" t="s">
        <v>603</v>
      </c>
      <c r="B13" s="6" t="s">
        <v>552</v>
      </c>
      <c r="C13" s="58"/>
      <c r="I13" s="36"/>
    </row>
    <row r="14" spans="1:9" s="55" customFormat="1" ht="11.1" customHeight="1" x14ac:dyDescent="0.25">
      <c r="A14" s="55" t="s">
        <v>1029</v>
      </c>
      <c r="B14" s="6" t="s">
        <v>553</v>
      </c>
      <c r="C14" s="58"/>
      <c r="I14" s="36"/>
    </row>
    <row r="15" spans="1:9" s="55" customFormat="1" ht="11.1" customHeight="1" x14ac:dyDescent="0.25">
      <c r="A15" s="55" t="s">
        <v>604</v>
      </c>
      <c r="B15" s="6" t="s">
        <v>554</v>
      </c>
      <c r="C15" s="58"/>
      <c r="I15" s="36"/>
    </row>
    <row r="16" spans="1:9" s="55" customFormat="1" ht="20.100000000000001" customHeight="1" x14ac:dyDescent="0.25">
      <c r="A16" s="57" t="s">
        <v>555</v>
      </c>
      <c r="B16" s="62"/>
      <c r="C16" s="56"/>
      <c r="I16" s="36"/>
    </row>
    <row r="17" spans="1:9" s="55" customFormat="1" ht="11.1" customHeight="1" x14ac:dyDescent="0.25">
      <c r="A17" s="55" t="s">
        <v>556</v>
      </c>
      <c r="B17" s="37"/>
      <c r="C17" s="58"/>
      <c r="I17" s="36"/>
    </row>
    <row r="18" spans="1:9" s="55" customFormat="1" ht="11.1" customHeight="1" x14ac:dyDescent="0.25">
      <c r="A18" s="55" t="s">
        <v>605</v>
      </c>
      <c r="B18" s="6" t="s">
        <v>557</v>
      </c>
      <c r="C18" s="58"/>
      <c r="I18" s="36"/>
    </row>
    <row r="19" spans="1:9" s="55" customFormat="1" ht="11.1" customHeight="1" x14ac:dyDescent="0.25">
      <c r="A19" s="55" t="s">
        <v>606</v>
      </c>
      <c r="B19" s="6" t="s">
        <v>558</v>
      </c>
      <c r="C19" s="58"/>
      <c r="I19" s="36"/>
    </row>
    <row r="20" spans="1:9" s="55" customFormat="1" ht="11.1" customHeight="1" x14ac:dyDescent="0.25">
      <c r="A20" s="55" t="s">
        <v>607</v>
      </c>
      <c r="B20" s="6" t="s">
        <v>559</v>
      </c>
      <c r="C20" s="58"/>
      <c r="I20" s="36"/>
    </row>
    <row r="21" spans="1:9" s="55" customFormat="1" ht="11.1" customHeight="1" x14ac:dyDescent="0.25">
      <c r="A21" s="55" t="s">
        <v>608</v>
      </c>
      <c r="B21" s="6" t="s">
        <v>560</v>
      </c>
      <c r="C21" s="58"/>
      <c r="I21" s="36"/>
    </row>
    <row r="22" spans="1:9" s="55" customFormat="1" ht="11.1" customHeight="1" x14ac:dyDescent="0.25">
      <c r="A22" s="55" t="s">
        <v>1031</v>
      </c>
      <c r="B22" s="36"/>
      <c r="C22" s="58"/>
      <c r="I22" s="36"/>
    </row>
    <row r="23" spans="1:9" s="55" customFormat="1" ht="11.1" customHeight="1" x14ac:dyDescent="0.25">
      <c r="A23" s="55" t="s">
        <v>609</v>
      </c>
      <c r="B23" s="6" t="s">
        <v>561</v>
      </c>
      <c r="C23" s="58"/>
      <c r="I23" s="36"/>
    </row>
    <row r="24" spans="1:9" s="55" customFormat="1" ht="11.1" customHeight="1" x14ac:dyDescent="0.25">
      <c r="A24" s="55" t="s">
        <v>610</v>
      </c>
      <c r="B24" s="6" t="s">
        <v>562</v>
      </c>
      <c r="C24" s="58"/>
      <c r="I24" s="36"/>
    </row>
    <row r="25" spans="1:9" s="55" customFormat="1" ht="11.1" customHeight="1" x14ac:dyDescent="0.25">
      <c r="A25" s="55" t="s">
        <v>1032</v>
      </c>
      <c r="B25" s="36"/>
      <c r="C25" s="58"/>
      <c r="I25" s="36"/>
    </row>
    <row r="26" spans="1:9" s="55" customFormat="1" ht="11.1" customHeight="1" x14ac:dyDescent="0.25">
      <c r="A26" s="55" t="s">
        <v>611</v>
      </c>
      <c r="B26" s="6" t="s">
        <v>563</v>
      </c>
      <c r="C26" s="58"/>
      <c r="I26" s="36"/>
    </row>
    <row r="27" spans="1:9" s="55" customFormat="1" ht="11.1" customHeight="1" x14ac:dyDescent="0.25">
      <c r="A27" s="55" t="s">
        <v>612</v>
      </c>
      <c r="B27" s="6" t="s">
        <v>564</v>
      </c>
      <c r="C27" s="58"/>
      <c r="I27" s="36"/>
    </row>
    <row r="28" spans="1:9" s="55" customFormat="1" ht="12" customHeight="1" x14ac:dyDescent="0.25">
      <c r="A28" s="55" t="s">
        <v>613</v>
      </c>
      <c r="B28" s="6" t="s">
        <v>565</v>
      </c>
      <c r="C28" s="58"/>
      <c r="I28" s="36"/>
    </row>
    <row r="29" spans="1:9" s="55" customFormat="1" ht="20.100000000000001" customHeight="1" x14ac:dyDescent="0.25">
      <c r="A29" s="57" t="s">
        <v>566</v>
      </c>
      <c r="B29" s="62"/>
      <c r="C29" s="56"/>
      <c r="I29" s="36"/>
    </row>
    <row r="30" spans="1:9" s="55" customFormat="1" ht="11.1" customHeight="1" x14ac:dyDescent="0.25">
      <c r="A30" s="55" t="s">
        <v>1038</v>
      </c>
      <c r="B30" s="6" t="s">
        <v>567</v>
      </c>
      <c r="C30" s="58"/>
      <c r="I30" s="36"/>
    </row>
    <row r="31" spans="1:9" s="55" customFormat="1" ht="11.1" customHeight="1" x14ac:dyDescent="0.25">
      <c r="A31" s="55" t="s">
        <v>614</v>
      </c>
      <c r="B31" s="6" t="s">
        <v>568</v>
      </c>
      <c r="C31" s="58"/>
      <c r="I31" s="36"/>
    </row>
    <row r="32" spans="1:9" s="55" customFormat="1" ht="11.1" customHeight="1" x14ac:dyDescent="0.25">
      <c r="A32" s="55" t="s">
        <v>615</v>
      </c>
      <c r="B32" s="6" t="s">
        <v>569</v>
      </c>
      <c r="C32" s="58"/>
      <c r="I32" s="36"/>
    </row>
    <row r="33" spans="1:9" s="55" customFormat="1" ht="11.1" customHeight="1" x14ac:dyDescent="0.25">
      <c r="A33" s="55" t="s">
        <v>1037</v>
      </c>
      <c r="B33" s="6" t="s">
        <v>570</v>
      </c>
      <c r="C33" s="58"/>
      <c r="I33" s="36"/>
    </row>
    <row r="34" spans="1:9" s="55" customFormat="1" ht="11.1" customHeight="1" x14ac:dyDescent="0.25">
      <c r="A34" s="55" t="s">
        <v>616</v>
      </c>
      <c r="B34" s="6" t="s">
        <v>571</v>
      </c>
      <c r="C34" s="58"/>
      <c r="I34" s="36"/>
    </row>
    <row r="35" spans="1:9" s="55" customFormat="1" ht="11.1" customHeight="1" x14ac:dyDescent="0.25">
      <c r="A35" s="55" t="s">
        <v>617</v>
      </c>
      <c r="B35" s="6" t="s">
        <v>572</v>
      </c>
      <c r="C35" s="58"/>
      <c r="I35" s="36"/>
    </row>
    <row r="36" spans="1:9" s="55" customFormat="1" ht="11.1" customHeight="1" x14ac:dyDescent="0.25">
      <c r="A36" s="55" t="s">
        <v>1036</v>
      </c>
      <c r="B36" s="6" t="s">
        <v>573</v>
      </c>
      <c r="C36" s="58"/>
      <c r="I36" s="36"/>
    </row>
    <row r="37" spans="1:9" s="55" customFormat="1" ht="11.1" customHeight="1" x14ac:dyDescent="0.25">
      <c r="A37" s="55" t="s">
        <v>1035</v>
      </c>
      <c r="B37" s="6" t="s">
        <v>574</v>
      </c>
      <c r="C37" s="58"/>
      <c r="I37" s="36"/>
    </row>
    <row r="38" spans="1:9" s="55" customFormat="1" ht="11.1" customHeight="1" x14ac:dyDescent="0.25">
      <c r="A38" s="55" t="s">
        <v>618</v>
      </c>
      <c r="B38" s="6" t="s">
        <v>575</v>
      </c>
      <c r="C38" s="58"/>
      <c r="I38" s="36"/>
    </row>
    <row r="39" spans="1:9" s="55" customFormat="1" ht="11.1" customHeight="1" x14ac:dyDescent="0.25">
      <c r="A39" s="55" t="s">
        <v>619</v>
      </c>
      <c r="B39" s="6" t="s">
        <v>576</v>
      </c>
      <c r="C39" s="58"/>
      <c r="I39" s="36"/>
    </row>
    <row r="40" spans="1:9" s="55" customFormat="1" ht="11.1" customHeight="1" x14ac:dyDescent="0.25">
      <c r="A40" s="55" t="s">
        <v>620</v>
      </c>
      <c r="B40" s="6" t="s">
        <v>577</v>
      </c>
      <c r="C40" s="58"/>
      <c r="I40" s="36"/>
    </row>
    <row r="41" spans="1:9" s="55" customFormat="1" ht="11.1" customHeight="1" x14ac:dyDescent="0.25">
      <c r="A41" s="55" t="s">
        <v>578</v>
      </c>
      <c r="B41" s="37"/>
      <c r="C41" s="58"/>
      <c r="I41" s="36"/>
    </row>
    <row r="42" spans="1:9" s="55" customFormat="1" ht="11.1" customHeight="1" x14ac:dyDescent="0.25">
      <c r="A42" s="55" t="s">
        <v>621</v>
      </c>
      <c r="B42" s="6" t="s">
        <v>579</v>
      </c>
      <c r="C42" s="58"/>
      <c r="I42" s="36"/>
    </row>
    <row r="43" spans="1:9" s="55" customFormat="1" ht="11.1" customHeight="1" x14ac:dyDescent="0.25">
      <c r="A43" s="55" t="s">
        <v>622</v>
      </c>
      <c r="B43" s="6" t="s">
        <v>580</v>
      </c>
      <c r="C43" s="58"/>
      <c r="I43" s="36"/>
    </row>
    <row r="44" spans="1:9" s="55" customFormat="1" ht="11.1" customHeight="1" x14ac:dyDescent="0.25">
      <c r="A44" s="55" t="s">
        <v>623</v>
      </c>
      <c r="B44" s="6" t="s">
        <v>581</v>
      </c>
      <c r="C44" s="58"/>
      <c r="I44" s="36"/>
    </row>
    <row r="45" spans="1:9" s="55" customFormat="1" ht="11.1" customHeight="1" x14ac:dyDescent="0.25">
      <c r="A45" s="55" t="s">
        <v>582</v>
      </c>
      <c r="B45" s="37"/>
      <c r="C45" s="58"/>
      <c r="I45" s="36"/>
    </row>
    <row r="46" spans="1:9" s="55" customFormat="1" ht="11.1" customHeight="1" x14ac:dyDescent="0.25">
      <c r="A46" s="55" t="s">
        <v>624</v>
      </c>
      <c r="B46" s="6" t="s">
        <v>583</v>
      </c>
      <c r="C46" s="58"/>
      <c r="I46" s="36"/>
    </row>
    <row r="47" spans="1:9" s="55" customFormat="1" ht="11.1" customHeight="1" x14ac:dyDescent="0.25">
      <c r="A47" s="55" t="s">
        <v>625</v>
      </c>
      <c r="B47" s="6" t="s">
        <v>584</v>
      </c>
      <c r="C47" s="58"/>
      <c r="I47" s="36"/>
    </row>
    <row r="48" spans="1:9" s="55" customFormat="1" ht="11.1" customHeight="1" x14ac:dyDescent="0.25">
      <c r="A48" s="55" t="s">
        <v>626</v>
      </c>
      <c r="B48" s="6" t="s">
        <v>585</v>
      </c>
      <c r="C48" s="58"/>
      <c r="I48" s="36"/>
    </row>
    <row r="49" spans="1:9" s="55" customFormat="1" ht="11.1" customHeight="1" x14ac:dyDescent="0.25">
      <c r="A49" s="55" t="s">
        <v>627</v>
      </c>
      <c r="B49" s="6" t="s">
        <v>586</v>
      </c>
      <c r="C49" s="58"/>
      <c r="I49" s="36"/>
    </row>
    <row r="50" spans="1:9" s="55" customFormat="1" ht="11.1" customHeight="1" x14ac:dyDescent="0.25">
      <c r="A50" s="55" t="s">
        <v>628</v>
      </c>
      <c r="B50" s="6" t="s">
        <v>587</v>
      </c>
      <c r="C50" s="58"/>
      <c r="I50" s="36"/>
    </row>
    <row r="51" spans="1:9" s="55" customFormat="1" ht="11.1" customHeight="1" x14ac:dyDescent="0.25">
      <c r="A51" s="55" t="s">
        <v>1033</v>
      </c>
      <c r="B51" s="6" t="s">
        <v>588</v>
      </c>
      <c r="C51" s="58"/>
      <c r="I51" s="36"/>
    </row>
    <row r="52" spans="1:9" s="55" customFormat="1" ht="11.1" customHeight="1" x14ac:dyDescent="0.25">
      <c r="A52" s="55" t="s">
        <v>629</v>
      </c>
      <c r="B52" s="6" t="s">
        <v>589</v>
      </c>
      <c r="C52" s="58"/>
      <c r="I52" s="36"/>
    </row>
    <row r="53" spans="1:9" s="55" customFormat="1" ht="11.1" customHeight="1" x14ac:dyDescent="0.25">
      <c r="A53" s="55" t="s">
        <v>1034</v>
      </c>
      <c r="B53" s="6" t="s">
        <v>590</v>
      </c>
      <c r="C53" s="58"/>
      <c r="I53" s="36"/>
    </row>
    <row r="54" spans="1:9" s="55" customFormat="1" ht="11.1" customHeight="1" x14ac:dyDescent="0.25">
      <c r="A54" s="55" t="s">
        <v>1030</v>
      </c>
      <c r="B54" s="6" t="s">
        <v>591</v>
      </c>
      <c r="C54" s="58"/>
      <c r="I54" s="36"/>
    </row>
    <row r="55" spans="1:9" s="55" customFormat="1" ht="12.75" x14ac:dyDescent="0.25">
      <c r="A55" s="68" t="s">
        <v>423</v>
      </c>
      <c r="B55" s="62"/>
      <c r="C55" s="56"/>
      <c r="I55" s="36">
        <v>1</v>
      </c>
    </row>
    <row r="56" spans="1:9" s="55" customFormat="1" ht="11.1" customHeight="1" x14ac:dyDescent="0.25">
      <c r="A56" s="55">
        <v>501</v>
      </c>
      <c r="B56" s="37" t="s">
        <v>419</v>
      </c>
      <c r="C56" s="58"/>
      <c r="I56" s="36">
        <v>1</v>
      </c>
    </row>
    <row r="57" spans="1:9" s="55" customFormat="1" ht="11.1" customHeight="1" x14ac:dyDescent="0.25">
      <c r="A57" s="55">
        <v>502</v>
      </c>
      <c r="B57" s="37" t="s">
        <v>419</v>
      </c>
      <c r="C57" s="58"/>
      <c r="I57" s="36">
        <v>1</v>
      </c>
    </row>
    <row r="58" spans="1:9" s="55" customFormat="1" ht="11.1" customHeight="1" x14ac:dyDescent="0.25">
      <c r="A58" s="55">
        <v>503</v>
      </c>
      <c r="B58" s="37" t="s">
        <v>419</v>
      </c>
      <c r="C58" s="58"/>
      <c r="I58" s="36">
        <v>1</v>
      </c>
    </row>
    <row r="59" spans="1:9" s="55" customFormat="1" ht="11.1" customHeight="1" x14ac:dyDescent="0.25">
      <c r="A59" s="55" t="s">
        <v>630</v>
      </c>
      <c r="B59" s="37" t="s">
        <v>419</v>
      </c>
      <c r="C59" s="58"/>
      <c r="I59" s="36">
        <v>1</v>
      </c>
    </row>
    <row r="60" spans="1:9" s="55" customFormat="1" ht="11.1" customHeight="1" x14ac:dyDescent="0.25">
      <c r="A60" s="55" t="s">
        <v>631</v>
      </c>
      <c r="B60" s="37" t="s">
        <v>419</v>
      </c>
      <c r="C60" s="58"/>
      <c r="I60" s="36">
        <v>1</v>
      </c>
    </row>
    <row r="61" spans="1:9" s="55" customFormat="1" ht="11.1" customHeight="1" x14ac:dyDescent="0.25">
      <c r="A61" s="55">
        <v>1401</v>
      </c>
      <c r="B61" s="37" t="s">
        <v>419</v>
      </c>
      <c r="C61" s="58"/>
      <c r="I61" s="36">
        <v>1</v>
      </c>
    </row>
    <row r="62" spans="1:9" s="55" customFormat="1" ht="11.1" customHeight="1" x14ac:dyDescent="0.25">
      <c r="A62" s="55">
        <v>1402</v>
      </c>
      <c r="B62" s="37" t="s">
        <v>419</v>
      </c>
      <c r="C62" s="58"/>
      <c r="I62" s="36">
        <v>1</v>
      </c>
    </row>
    <row r="63" spans="1:9" s="55" customFormat="1" ht="11.1" customHeight="1" x14ac:dyDescent="0.25">
      <c r="A63" s="55">
        <v>1403</v>
      </c>
      <c r="B63" s="37" t="s">
        <v>419</v>
      </c>
      <c r="C63" s="58"/>
      <c r="I63" s="36">
        <v>1</v>
      </c>
    </row>
    <row r="64" spans="1:9" s="55" customFormat="1" ht="11.1" customHeight="1" x14ac:dyDescent="0.25">
      <c r="A64" s="55" t="s">
        <v>632</v>
      </c>
      <c r="B64" s="37" t="s">
        <v>419</v>
      </c>
      <c r="C64" s="58"/>
      <c r="I64" s="36">
        <v>1</v>
      </c>
    </row>
    <row r="65" spans="1:9" s="55" customFormat="1" ht="11.1" customHeight="1" x14ac:dyDescent="0.25">
      <c r="A65" s="55" t="s">
        <v>633</v>
      </c>
      <c r="B65" s="37" t="s">
        <v>419</v>
      </c>
      <c r="C65" s="58"/>
      <c r="I65" s="36">
        <v>1</v>
      </c>
    </row>
    <row r="66" spans="1:9" s="55" customFormat="1" ht="11.1" customHeight="1" x14ac:dyDescent="0.25">
      <c r="A66" s="55" t="s">
        <v>636</v>
      </c>
      <c r="B66" s="6" t="s">
        <v>592</v>
      </c>
      <c r="C66" s="58"/>
      <c r="I66" s="36">
        <v>1</v>
      </c>
    </row>
    <row r="67" spans="1:9" s="55" customFormat="1" ht="11.1" customHeight="1" x14ac:dyDescent="0.25">
      <c r="A67" s="55" t="s">
        <v>637</v>
      </c>
      <c r="B67" s="6" t="s">
        <v>593</v>
      </c>
      <c r="C67" s="58"/>
      <c r="I67" s="36">
        <v>1</v>
      </c>
    </row>
    <row r="68" spans="1:9" s="55" customFormat="1" ht="11.1" customHeight="1" x14ac:dyDescent="0.25">
      <c r="A68" s="55" t="s">
        <v>638</v>
      </c>
      <c r="B68" s="6" t="s">
        <v>594</v>
      </c>
      <c r="C68" s="58"/>
      <c r="I68" s="36">
        <v>1</v>
      </c>
    </row>
    <row r="69" spans="1:9" s="55" customFormat="1" ht="11.1" customHeight="1" x14ac:dyDescent="0.25">
      <c r="A69" s="55" t="s">
        <v>634</v>
      </c>
      <c r="B69" s="37" t="s">
        <v>419</v>
      </c>
      <c r="C69" s="58"/>
      <c r="I69" s="36">
        <v>1</v>
      </c>
    </row>
    <row r="70" spans="1:9" s="55" customFormat="1" ht="11.1" customHeight="1" x14ac:dyDescent="0.25">
      <c r="A70" s="55" t="s">
        <v>635</v>
      </c>
      <c r="B70" s="37" t="s">
        <v>419</v>
      </c>
      <c r="C70" s="58"/>
      <c r="I70" s="36">
        <v>1</v>
      </c>
    </row>
    <row r="71" spans="1:9" ht="11.1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2"/>
  <sheetViews>
    <sheetView topLeftCell="A56" workbookViewId="0">
      <selection activeCell="K88" sqref="K88"/>
    </sheetView>
  </sheetViews>
  <sheetFormatPr defaultRowHeight="15" x14ac:dyDescent="0.25"/>
  <cols>
    <col min="1" max="1" width="52.140625" style="3" bestFit="1" customWidth="1"/>
    <col min="2" max="2" width="9.140625" style="8"/>
    <col min="3" max="3" width="9.140625" style="9"/>
    <col min="4" max="4" width="9.140625" style="13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2" spans="1:11" x14ac:dyDescent="0.25">
      <c r="A2" s="69" t="s">
        <v>798</v>
      </c>
    </row>
    <row r="3" spans="1:11" x14ac:dyDescent="0.25">
      <c r="A3" s="52" t="s">
        <v>799</v>
      </c>
      <c r="B3" s="70"/>
      <c r="C3" s="71"/>
      <c r="D3" s="72"/>
    </row>
    <row r="4" spans="1:11" x14ac:dyDescent="0.25">
      <c r="A4" s="52" t="s">
        <v>805</v>
      </c>
      <c r="B4" s="70" t="s">
        <v>861</v>
      </c>
      <c r="C4" s="71" t="s">
        <v>917</v>
      </c>
      <c r="D4" s="72" t="s">
        <v>973</v>
      </c>
      <c r="I4" s="8">
        <v>1</v>
      </c>
      <c r="J4" s="9">
        <v>1</v>
      </c>
      <c r="K4" s="13">
        <v>1</v>
      </c>
    </row>
    <row r="5" spans="1:11" x14ac:dyDescent="0.25">
      <c r="A5" s="52" t="s">
        <v>806</v>
      </c>
      <c r="B5" s="70" t="s">
        <v>862</v>
      </c>
      <c r="C5" s="71" t="s">
        <v>918</v>
      </c>
      <c r="D5" s="72" t="s">
        <v>974</v>
      </c>
      <c r="I5" s="8">
        <v>1</v>
      </c>
      <c r="J5" s="9">
        <v>1</v>
      </c>
      <c r="K5" s="13">
        <v>1</v>
      </c>
    </row>
    <row r="6" spans="1:11" x14ac:dyDescent="0.25">
      <c r="A6" s="52" t="s">
        <v>807</v>
      </c>
      <c r="B6" s="70" t="s">
        <v>863</v>
      </c>
      <c r="C6" s="71" t="s">
        <v>919</v>
      </c>
      <c r="D6" s="72" t="s">
        <v>975</v>
      </c>
      <c r="I6" s="8">
        <v>1</v>
      </c>
      <c r="J6" s="9">
        <v>1</v>
      </c>
      <c r="K6" s="13">
        <v>1</v>
      </c>
    </row>
    <row r="7" spans="1:11" x14ac:dyDescent="0.25">
      <c r="A7" s="52" t="s">
        <v>808</v>
      </c>
      <c r="B7" s="70" t="s">
        <v>864</v>
      </c>
      <c r="C7" s="71" t="s">
        <v>920</v>
      </c>
      <c r="D7" s="72" t="s">
        <v>976</v>
      </c>
      <c r="I7" s="8">
        <v>1</v>
      </c>
      <c r="J7" s="9">
        <v>1</v>
      </c>
      <c r="K7" s="13">
        <v>1</v>
      </c>
    </row>
    <row r="8" spans="1:11" x14ac:dyDescent="0.25">
      <c r="A8" s="52" t="s">
        <v>809</v>
      </c>
      <c r="B8" s="70" t="s">
        <v>865</v>
      </c>
      <c r="C8" s="71" t="s">
        <v>921</v>
      </c>
      <c r="D8" s="72" t="s">
        <v>977</v>
      </c>
      <c r="I8" s="8">
        <v>1</v>
      </c>
      <c r="J8" s="9">
        <v>1</v>
      </c>
      <c r="K8" s="13">
        <v>1</v>
      </c>
    </row>
    <row r="9" spans="1:11" x14ac:dyDescent="0.25">
      <c r="A9" s="52" t="s">
        <v>810</v>
      </c>
      <c r="B9" s="70" t="s">
        <v>866</v>
      </c>
      <c r="C9" s="71" t="s">
        <v>922</v>
      </c>
      <c r="D9" s="72" t="s">
        <v>978</v>
      </c>
      <c r="I9" s="8">
        <v>1</v>
      </c>
      <c r="J9" s="9">
        <v>1</v>
      </c>
      <c r="K9" s="13">
        <v>1</v>
      </c>
    </row>
    <row r="10" spans="1:11" x14ac:dyDescent="0.25">
      <c r="A10" s="52" t="s">
        <v>811</v>
      </c>
      <c r="B10" s="70" t="s">
        <v>867</v>
      </c>
      <c r="C10" s="71" t="s">
        <v>923</v>
      </c>
      <c r="D10" s="72" t="s">
        <v>979</v>
      </c>
    </row>
    <row r="11" spans="1:11" x14ac:dyDescent="0.25">
      <c r="A11" s="52" t="s">
        <v>1042</v>
      </c>
      <c r="B11" s="70" t="s">
        <v>1043</v>
      </c>
      <c r="C11" s="71" t="s">
        <v>1043</v>
      </c>
      <c r="D11" s="72" t="s">
        <v>1043</v>
      </c>
      <c r="E11" s="3" t="e">
        <f ca="1">AI_SUM(A4,A5)</f>
        <v>#NAME?</v>
      </c>
    </row>
    <row r="12" spans="1:11" x14ac:dyDescent="0.25">
      <c r="A12" s="52" t="s">
        <v>1044</v>
      </c>
      <c r="B12" s="70" t="s">
        <v>1045</v>
      </c>
      <c r="C12" s="71" t="s">
        <v>1045</v>
      </c>
      <c r="D12" s="72" t="s">
        <v>1045</v>
      </c>
      <c r="E12" s="3" t="e">
        <f ca="1">AI_SUM(A6,A7,A8,A9)</f>
        <v>#NAME?</v>
      </c>
    </row>
    <row r="13" spans="1:11" x14ac:dyDescent="0.25">
      <c r="A13" s="52" t="s">
        <v>800</v>
      </c>
      <c r="B13" s="70"/>
      <c r="C13" s="71"/>
      <c r="D13" s="72"/>
    </row>
    <row r="14" spans="1:11" x14ac:dyDescent="0.25">
      <c r="A14" s="52" t="s">
        <v>812</v>
      </c>
      <c r="B14" s="70" t="s">
        <v>868</v>
      </c>
      <c r="C14" s="71" t="s">
        <v>924</v>
      </c>
      <c r="D14" s="72" t="s">
        <v>980</v>
      </c>
      <c r="I14" s="8">
        <v>1</v>
      </c>
      <c r="J14" s="9">
        <v>1</v>
      </c>
      <c r="K14" s="13">
        <v>1</v>
      </c>
    </row>
    <row r="15" spans="1:11" x14ac:dyDescent="0.25">
      <c r="A15" s="52" t="s">
        <v>813</v>
      </c>
      <c r="B15" s="70" t="s">
        <v>869</v>
      </c>
      <c r="C15" s="71" t="s">
        <v>925</v>
      </c>
      <c r="D15" s="72" t="s">
        <v>981</v>
      </c>
      <c r="I15" s="8">
        <v>1</v>
      </c>
      <c r="J15" s="9">
        <v>1</v>
      </c>
      <c r="K15" s="13">
        <v>1</v>
      </c>
    </row>
    <row r="16" spans="1:11" x14ac:dyDescent="0.25">
      <c r="A16" s="52" t="s">
        <v>814</v>
      </c>
      <c r="B16" s="70" t="s">
        <v>870</v>
      </c>
      <c r="C16" s="71" t="s">
        <v>926</v>
      </c>
      <c r="D16" s="72" t="s">
        <v>982</v>
      </c>
      <c r="I16" s="8">
        <v>1</v>
      </c>
      <c r="J16" s="9">
        <v>1</v>
      </c>
      <c r="K16" s="13">
        <v>1</v>
      </c>
    </row>
    <row r="17" spans="1:11" x14ac:dyDescent="0.25">
      <c r="A17" s="52" t="s">
        <v>815</v>
      </c>
      <c r="B17" s="70" t="s">
        <v>871</v>
      </c>
      <c r="C17" s="71" t="s">
        <v>927</v>
      </c>
      <c r="D17" s="72" t="s">
        <v>983</v>
      </c>
      <c r="I17" s="8">
        <v>1</v>
      </c>
      <c r="J17" s="9">
        <v>1</v>
      </c>
      <c r="K17" s="13">
        <v>1</v>
      </c>
    </row>
    <row r="18" spans="1:11" x14ac:dyDescent="0.25">
      <c r="A18" s="52" t="s">
        <v>816</v>
      </c>
      <c r="B18" s="70" t="s">
        <v>872</v>
      </c>
      <c r="C18" s="71" t="s">
        <v>928</v>
      </c>
      <c r="D18" s="72" t="s">
        <v>984</v>
      </c>
      <c r="I18" s="8">
        <v>1</v>
      </c>
      <c r="J18" s="9">
        <v>1</v>
      </c>
      <c r="K18" s="13">
        <v>1</v>
      </c>
    </row>
    <row r="19" spans="1:11" x14ac:dyDescent="0.25">
      <c r="A19" s="52" t="s">
        <v>817</v>
      </c>
      <c r="B19" s="70" t="s">
        <v>873</v>
      </c>
      <c r="C19" s="71" t="s">
        <v>929</v>
      </c>
      <c r="D19" s="72" t="s">
        <v>985</v>
      </c>
      <c r="I19" s="8">
        <v>1</v>
      </c>
      <c r="J19" s="9">
        <v>1</v>
      </c>
      <c r="K19" s="13">
        <v>1</v>
      </c>
    </row>
    <row r="20" spans="1:11" x14ac:dyDescent="0.25">
      <c r="A20" s="52" t="s">
        <v>818</v>
      </c>
      <c r="B20" s="70" t="s">
        <v>874</v>
      </c>
      <c r="C20" s="71" t="s">
        <v>930</v>
      </c>
      <c r="D20" s="72" t="s">
        <v>986</v>
      </c>
    </row>
    <row r="21" spans="1:11" x14ac:dyDescent="0.25">
      <c r="A21" s="52" t="s">
        <v>1055</v>
      </c>
      <c r="B21" s="70" t="s">
        <v>1053</v>
      </c>
      <c r="C21" s="71" t="s">
        <v>1053</v>
      </c>
      <c r="D21" s="72" t="s">
        <v>1053</v>
      </c>
      <c r="E21" s="3" t="e">
        <f ca="1">AI_SUM(A14,A15)</f>
        <v>#NAME?</v>
      </c>
    </row>
    <row r="22" spans="1:11" x14ac:dyDescent="0.25">
      <c r="A22" s="52" t="s">
        <v>1056</v>
      </c>
      <c r="B22" s="70" t="s">
        <v>1054</v>
      </c>
      <c r="C22" s="71" t="s">
        <v>1054</v>
      </c>
      <c r="D22" s="72" t="s">
        <v>1054</v>
      </c>
      <c r="E22" s="3" t="e">
        <f ca="1">AI_SUM(A16,A17,A18,A19)</f>
        <v>#NAME?</v>
      </c>
    </row>
    <row r="23" spans="1:11" x14ac:dyDescent="0.25">
      <c r="A23" s="52" t="s">
        <v>801</v>
      </c>
      <c r="B23" s="70"/>
      <c r="C23" s="71"/>
      <c r="D23" s="72"/>
    </row>
    <row r="24" spans="1:11" x14ac:dyDescent="0.25">
      <c r="A24" s="52" t="s">
        <v>819</v>
      </c>
      <c r="B24" s="70" t="s">
        <v>875</v>
      </c>
      <c r="C24" s="71" t="s">
        <v>931</v>
      </c>
      <c r="D24" s="72" t="s">
        <v>987</v>
      </c>
      <c r="I24" s="8">
        <v>1</v>
      </c>
      <c r="J24" s="9">
        <v>1</v>
      </c>
      <c r="K24" s="13">
        <v>1</v>
      </c>
    </row>
    <row r="25" spans="1:11" x14ac:dyDescent="0.25">
      <c r="A25" s="52" t="s">
        <v>820</v>
      </c>
      <c r="B25" s="70" t="s">
        <v>876</v>
      </c>
      <c r="C25" s="71" t="s">
        <v>932</v>
      </c>
      <c r="D25" s="72" t="s">
        <v>988</v>
      </c>
      <c r="I25" s="8">
        <v>1</v>
      </c>
      <c r="J25" s="9">
        <v>1</v>
      </c>
      <c r="K25" s="13">
        <v>1</v>
      </c>
    </row>
    <row r="26" spans="1:11" x14ac:dyDescent="0.25">
      <c r="A26" s="52" t="s">
        <v>821</v>
      </c>
      <c r="B26" s="70" t="s">
        <v>877</v>
      </c>
      <c r="C26" s="71" t="s">
        <v>933</v>
      </c>
      <c r="D26" s="72" t="s">
        <v>989</v>
      </c>
      <c r="I26" s="8">
        <v>1</v>
      </c>
      <c r="J26" s="9">
        <v>1</v>
      </c>
      <c r="K26" s="13">
        <v>1</v>
      </c>
    </row>
    <row r="27" spans="1:11" x14ac:dyDescent="0.25">
      <c r="A27" s="52" t="s">
        <v>822</v>
      </c>
      <c r="B27" s="70" t="s">
        <v>878</v>
      </c>
      <c r="C27" s="71" t="s">
        <v>934</v>
      </c>
      <c r="D27" s="72" t="s">
        <v>990</v>
      </c>
      <c r="I27" s="8">
        <v>1</v>
      </c>
      <c r="J27" s="9">
        <v>1</v>
      </c>
      <c r="K27" s="13">
        <v>1</v>
      </c>
    </row>
    <row r="28" spans="1:11" x14ac:dyDescent="0.25">
      <c r="A28" s="52" t="s">
        <v>823</v>
      </c>
      <c r="B28" s="70" t="s">
        <v>879</v>
      </c>
      <c r="C28" s="71" t="s">
        <v>935</v>
      </c>
      <c r="D28" s="72" t="s">
        <v>991</v>
      </c>
      <c r="I28" s="8">
        <v>1</v>
      </c>
      <c r="J28" s="9">
        <v>1</v>
      </c>
      <c r="K28" s="13">
        <v>1</v>
      </c>
    </row>
    <row r="29" spans="1:11" x14ac:dyDescent="0.25">
      <c r="A29" s="52" t="s">
        <v>824</v>
      </c>
      <c r="B29" s="70" t="s">
        <v>880</v>
      </c>
      <c r="C29" s="71" t="s">
        <v>936</v>
      </c>
      <c r="D29" s="72" t="s">
        <v>992</v>
      </c>
      <c r="I29" s="8">
        <v>1</v>
      </c>
      <c r="J29" s="9">
        <v>1</v>
      </c>
      <c r="K29" s="13">
        <v>1</v>
      </c>
    </row>
    <row r="30" spans="1:11" x14ac:dyDescent="0.25">
      <c r="A30" s="52" t="s">
        <v>825</v>
      </c>
      <c r="B30" s="70" t="s">
        <v>881</v>
      </c>
      <c r="C30" s="71" t="s">
        <v>937</v>
      </c>
      <c r="D30" s="72" t="s">
        <v>993</v>
      </c>
    </row>
    <row r="31" spans="1:11" x14ac:dyDescent="0.25">
      <c r="A31" s="52" t="s">
        <v>1055</v>
      </c>
      <c r="B31" s="70" t="s">
        <v>1057</v>
      </c>
      <c r="C31" s="71" t="s">
        <v>1057</v>
      </c>
      <c r="D31" s="72" t="s">
        <v>1057</v>
      </c>
      <c r="E31" s="3" t="e">
        <f ca="1">AI_SUM(A24,A25)</f>
        <v>#NAME?</v>
      </c>
    </row>
    <row r="32" spans="1:11" x14ac:dyDescent="0.25">
      <c r="A32" s="52" t="s">
        <v>1056</v>
      </c>
      <c r="B32" s="70" t="s">
        <v>1058</v>
      </c>
      <c r="C32" s="71" t="s">
        <v>1058</v>
      </c>
      <c r="D32" s="72" t="s">
        <v>1058</v>
      </c>
      <c r="E32" s="3" t="e">
        <f ca="1">AI_SUM(A26,A27,A28,A29)</f>
        <v>#NAME?</v>
      </c>
    </row>
    <row r="33" spans="1:11" x14ac:dyDescent="0.25">
      <c r="A33" s="52" t="s">
        <v>1071</v>
      </c>
      <c r="B33" s="70"/>
      <c r="C33" s="71"/>
      <c r="D33" s="72"/>
    </row>
    <row r="34" spans="1:11" x14ac:dyDescent="0.25">
      <c r="A34" s="52" t="s">
        <v>826</v>
      </c>
      <c r="B34" s="70" t="s">
        <v>882</v>
      </c>
      <c r="C34" s="71" t="s">
        <v>938</v>
      </c>
      <c r="D34" s="72" t="s">
        <v>994</v>
      </c>
      <c r="I34" s="8">
        <v>1</v>
      </c>
      <c r="J34" s="9">
        <v>1</v>
      </c>
      <c r="K34" s="13">
        <v>1</v>
      </c>
    </row>
    <row r="35" spans="1:11" x14ac:dyDescent="0.25">
      <c r="A35" s="52" t="s">
        <v>827</v>
      </c>
      <c r="B35" s="70" t="s">
        <v>883</v>
      </c>
      <c r="C35" s="71" t="s">
        <v>939</v>
      </c>
      <c r="D35" s="72" t="s">
        <v>995</v>
      </c>
      <c r="I35" s="8">
        <v>1</v>
      </c>
      <c r="J35" s="9">
        <v>1</v>
      </c>
      <c r="K35" s="13">
        <v>1</v>
      </c>
    </row>
    <row r="36" spans="1:11" x14ac:dyDescent="0.25">
      <c r="A36" s="52" t="s">
        <v>828</v>
      </c>
      <c r="B36" s="70" t="s">
        <v>884</v>
      </c>
      <c r="C36" s="71" t="s">
        <v>940</v>
      </c>
      <c r="D36" s="72" t="s">
        <v>996</v>
      </c>
      <c r="I36" s="8">
        <v>1</v>
      </c>
      <c r="J36" s="9">
        <v>1</v>
      </c>
      <c r="K36" s="13">
        <v>1</v>
      </c>
    </row>
    <row r="37" spans="1:11" x14ac:dyDescent="0.25">
      <c r="A37" s="52" t="s">
        <v>829</v>
      </c>
      <c r="B37" s="70" t="s">
        <v>885</v>
      </c>
      <c r="C37" s="71" t="s">
        <v>941</v>
      </c>
      <c r="D37" s="72" t="s">
        <v>997</v>
      </c>
      <c r="I37" s="8">
        <v>1</v>
      </c>
      <c r="J37" s="9">
        <v>1</v>
      </c>
      <c r="K37" s="13">
        <v>1</v>
      </c>
    </row>
    <row r="38" spans="1:11" x14ac:dyDescent="0.25">
      <c r="A38" s="52" t="s">
        <v>830</v>
      </c>
      <c r="B38" s="70" t="s">
        <v>886</v>
      </c>
      <c r="C38" s="71" t="s">
        <v>942</v>
      </c>
      <c r="D38" s="72" t="s">
        <v>998</v>
      </c>
      <c r="I38" s="8">
        <v>1</v>
      </c>
      <c r="J38" s="9">
        <v>1</v>
      </c>
      <c r="K38" s="13">
        <v>1</v>
      </c>
    </row>
    <row r="39" spans="1:11" x14ac:dyDescent="0.25">
      <c r="A39" s="52" t="s">
        <v>831</v>
      </c>
      <c r="B39" s="70" t="s">
        <v>887</v>
      </c>
      <c r="C39" s="71" t="s">
        <v>943</v>
      </c>
      <c r="D39" s="72" t="s">
        <v>999</v>
      </c>
      <c r="I39" s="8">
        <v>1</v>
      </c>
      <c r="J39" s="9">
        <v>1</v>
      </c>
      <c r="K39" s="13">
        <v>1</v>
      </c>
    </row>
    <row r="40" spans="1:11" x14ac:dyDescent="0.25">
      <c r="A40" s="52" t="s">
        <v>832</v>
      </c>
      <c r="B40" s="70" t="s">
        <v>888</v>
      </c>
      <c r="C40" s="71" t="s">
        <v>944</v>
      </c>
      <c r="D40" s="72" t="s">
        <v>1000</v>
      </c>
    </row>
    <row r="41" spans="1:11" x14ac:dyDescent="0.25">
      <c r="A41" s="52" t="s">
        <v>1055</v>
      </c>
      <c r="B41" s="70" t="s">
        <v>1059</v>
      </c>
      <c r="C41" s="71" t="s">
        <v>1059</v>
      </c>
      <c r="D41" s="72" t="s">
        <v>1059</v>
      </c>
      <c r="E41" s="3" t="e">
        <f ca="1">AI_SUM(A34,A35)</f>
        <v>#NAME?</v>
      </c>
    </row>
    <row r="42" spans="1:11" x14ac:dyDescent="0.25">
      <c r="A42" s="52" t="s">
        <v>1056</v>
      </c>
      <c r="B42" s="70" t="s">
        <v>1060</v>
      </c>
      <c r="C42" s="71" t="s">
        <v>1060</v>
      </c>
      <c r="D42" s="72" t="s">
        <v>1060</v>
      </c>
      <c r="E42" s="3" t="e">
        <f ca="1">AI_SUM(A36,A37,A38,A39)</f>
        <v>#NAME?</v>
      </c>
    </row>
    <row r="43" spans="1:11" x14ac:dyDescent="0.25">
      <c r="A43" s="52" t="s">
        <v>1072</v>
      </c>
      <c r="B43" s="70"/>
      <c r="C43" s="71"/>
      <c r="D43" s="72"/>
    </row>
    <row r="44" spans="1:11" x14ac:dyDescent="0.25">
      <c r="A44" s="52" t="s">
        <v>833</v>
      </c>
      <c r="B44" s="70" t="s">
        <v>889</v>
      </c>
      <c r="C44" s="71" t="s">
        <v>945</v>
      </c>
      <c r="D44" s="72" t="s">
        <v>1001</v>
      </c>
      <c r="I44" s="8">
        <v>1</v>
      </c>
      <c r="J44" s="9">
        <v>1</v>
      </c>
      <c r="K44" s="13">
        <v>1</v>
      </c>
    </row>
    <row r="45" spans="1:11" x14ac:dyDescent="0.25">
      <c r="A45" s="52" t="s">
        <v>834</v>
      </c>
      <c r="B45" s="70" t="s">
        <v>890</v>
      </c>
      <c r="C45" s="71" t="s">
        <v>946</v>
      </c>
      <c r="D45" s="72" t="s">
        <v>1002</v>
      </c>
      <c r="I45" s="8">
        <v>1</v>
      </c>
      <c r="J45" s="9">
        <v>1</v>
      </c>
      <c r="K45" s="13">
        <v>1</v>
      </c>
    </row>
    <row r="46" spans="1:11" x14ac:dyDescent="0.25">
      <c r="A46" s="52" t="s">
        <v>835</v>
      </c>
      <c r="B46" s="70" t="s">
        <v>891</v>
      </c>
      <c r="C46" s="71" t="s">
        <v>947</v>
      </c>
      <c r="D46" s="72" t="s">
        <v>1003</v>
      </c>
      <c r="I46" s="8">
        <v>1</v>
      </c>
      <c r="J46" s="9">
        <v>1</v>
      </c>
      <c r="K46" s="13">
        <v>1</v>
      </c>
    </row>
    <row r="47" spans="1:11" x14ac:dyDescent="0.25">
      <c r="A47" s="52" t="s">
        <v>836</v>
      </c>
      <c r="B47" s="70" t="s">
        <v>892</v>
      </c>
      <c r="C47" s="71" t="s">
        <v>948</v>
      </c>
      <c r="D47" s="72" t="s">
        <v>1004</v>
      </c>
      <c r="I47" s="8">
        <v>1</v>
      </c>
      <c r="J47" s="9">
        <v>1</v>
      </c>
      <c r="K47" s="13">
        <v>1</v>
      </c>
    </row>
    <row r="48" spans="1:11" x14ac:dyDescent="0.25">
      <c r="A48" s="52" t="s">
        <v>837</v>
      </c>
      <c r="B48" s="70" t="s">
        <v>893</v>
      </c>
      <c r="C48" s="71" t="s">
        <v>949</v>
      </c>
      <c r="D48" s="72" t="s">
        <v>1005</v>
      </c>
      <c r="I48" s="8">
        <v>1</v>
      </c>
      <c r="J48" s="9">
        <v>1</v>
      </c>
      <c r="K48" s="13">
        <v>1</v>
      </c>
    </row>
    <row r="49" spans="1:11" x14ac:dyDescent="0.25">
      <c r="A49" s="52" t="s">
        <v>838</v>
      </c>
      <c r="B49" s="70" t="s">
        <v>894</v>
      </c>
      <c r="C49" s="71" t="s">
        <v>950</v>
      </c>
      <c r="D49" s="72" t="s">
        <v>1006</v>
      </c>
      <c r="I49" s="8">
        <v>1</v>
      </c>
      <c r="J49" s="9">
        <v>1</v>
      </c>
      <c r="K49" s="13">
        <v>1</v>
      </c>
    </row>
    <row r="50" spans="1:11" x14ac:dyDescent="0.25">
      <c r="A50" s="52" t="s">
        <v>839</v>
      </c>
      <c r="B50" s="70" t="s">
        <v>895</v>
      </c>
      <c r="C50" s="71" t="s">
        <v>951</v>
      </c>
      <c r="D50" s="72" t="s">
        <v>1007</v>
      </c>
    </row>
    <row r="51" spans="1:11" x14ac:dyDescent="0.25">
      <c r="A51" s="52" t="s">
        <v>1055</v>
      </c>
      <c r="B51" s="70" t="s">
        <v>1061</v>
      </c>
      <c r="C51" s="71" t="s">
        <v>1061</v>
      </c>
      <c r="D51" s="72" t="s">
        <v>1061</v>
      </c>
      <c r="E51" s="3" t="e">
        <f ca="1">AI_SUM(A44,A45)</f>
        <v>#NAME?</v>
      </c>
    </row>
    <row r="52" spans="1:11" x14ac:dyDescent="0.25">
      <c r="A52" s="52" t="s">
        <v>1056</v>
      </c>
      <c r="B52" s="70" t="s">
        <v>1062</v>
      </c>
      <c r="C52" s="71" t="s">
        <v>1062</v>
      </c>
      <c r="D52" s="72" t="s">
        <v>1062</v>
      </c>
      <c r="E52" s="3" t="e">
        <f ca="1">AI_SUM(A46,A47,A48,A49)</f>
        <v>#NAME?</v>
      </c>
    </row>
    <row r="53" spans="1:11" x14ac:dyDescent="0.25">
      <c r="A53" s="52" t="s">
        <v>802</v>
      </c>
      <c r="B53" s="70"/>
      <c r="C53" s="71"/>
      <c r="D53" s="72"/>
    </row>
    <row r="54" spans="1:11" x14ac:dyDescent="0.25">
      <c r="A54" s="52" t="s">
        <v>840</v>
      </c>
      <c r="B54" s="70" t="s">
        <v>896</v>
      </c>
      <c r="C54" s="71" t="s">
        <v>952</v>
      </c>
      <c r="D54" s="72" t="s">
        <v>1008</v>
      </c>
      <c r="I54" s="8">
        <v>1</v>
      </c>
      <c r="J54" s="9">
        <v>1</v>
      </c>
      <c r="K54" s="13">
        <v>1</v>
      </c>
    </row>
    <row r="55" spans="1:11" x14ac:dyDescent="0.25">
      <c r="A55" s="52" t="s">
        <v>841</v>
      </c>
      <c r="B55" s="70" t="s">
        <v>897</v>
      </c>
      <c r="C55" s="71" t="s">
        <v>953</v>
      </c>
      <c r="D55" s="72" t="s">
        <v>1009</v>
      </c>
      <c r="I55" s="8">
        <v>1</v>
      </c>
      <c r="J55" s="9">
        <v>1</v>
      </c>
      <c r="K55" s="13">
        <v>1</v>
      </c>
    </row>
    <row r="56" spans="1:11" x14ac:dyDescent="0.25">
      <c r="A56" s="52" t="s">
        <v>842</v>
      </c>
      <c r="B56" s="70" t="s">
        <v>898</v>
      </c>
      <c r="C56" s="71" t="s">
        <v>954</v>
      </c>
      <c r="D56" s="72" t="s">
        <v>1010</v>
      </c>
      <c r="I56" s="8">
        <v>1</v>
      </c>
      <c r="J56" s="9">
        <v>1</v>
      </c>
      <c r="K56" s="13">
        <v>1</v>
      </c>
    </row>
    <row r="57" spans="1:11" x14ac:dyDescent="0.25">
      <c r="A57" s="52" t="s">
        <v>843</v>
      </c>
      <c r="B57" s="70" t="s">
        <v>899</v>
      </c>
      <c r="C57" s="71" t="s">
        <v>955</v>
      </c>
      <c r="D57" s="72" t="s">
        <v>1011</v>
      </c>
      <c r="I57" s="8">
        <v>1</v>
      </c>
      <c r="J57" s="9">
        <v>1</v>
      </c>
      <c r="K57" s="13">
        <v>1</v>
      </c>
    </row>
    <row r="58" spans="1:11" x14ac:dyDescent="0.25">
      <c r="A58" s="52" t="s">
        <v>844</v>
      </c>
      <c r="B58" s="70" t="s">
        <v>900</v>
      </c>
      <c r="C58" s="71" t="s">
        <v>956</v>
      </c>
      <c r="D58" s="72" t="s">
        <v>1012</v>
      </c>
      <c r="I58" s="8">
        <v>1</v>
      </c>
      <c r="J58" s="9">
        <v>1</v>
      </c>
      <c r="K58" s="13">
        <v>1</v>
      </c>
    </row>
    <row r="59" spans="1:11" x14ac:dyDescent="0.25">
      <c r="A59" s="52" t="s">
        <v>845</v>
      </c>
      <c r="B59" s="70" t="s">
        <v>901</v>
      </c>
      <c r="C59" s="71" t="s">
        <v>957</v>
      </c>
      <c r="D59" s="72" t="s">
        <v>1013</v>
      </c>
      <c r="I59" s="8">
        <v>1</v>
      </c>
      <c r="J59" s="9">
        <v>1</v>
      </c>
      <c r="K59" s="13">
        <v>1</v>
      </c>
    </row>
    <row r="60" spans="1:11" x14ac:dyDescent="0.25">
      <c r="A60" s="52" t="s">
        <v>846</v>
      </c>
      <c r="B60" s="70" t="s">
        <v>902</v>
      </c>
      <c r="C60" s="71" t="s">
        <v>958</v>
      </c>
      <c r="D60" s="72" t="s">
        <v>1014</v>
      </c>
    </row>
    <row r="61" spans="1:11" x14ac:dyDescent="0.25">
      <c r="A61" s="52" t="s">
        <v>1055</v>
      </c>
      <c r="B61" s="70" t="s">
        <v>1063</v>
      </c>
      <c r="C61" s="71" t="s">
        <v>1063</v>
      </c>
      <c r="D61" s="72" t="s">
        <v>1063</v>
      </c>
      <c r="E61" s="3" t="e">
        <f ca="1">AI_SUM(A54,A55)</f>
        <v>#NAME?</v>
      </c>
    </row>
    <row r="62" spans="1:11" x14ac:dyDescent="0.25">
      <c r="A62" s="52" t="s">
        <v>1056</v>
      </c>
      <c r="B62" s="70" t="s">
        <v>1064</v>
      </c>
      <c r="C62" s="71" t="s">
        <v>1064</v>
      </c>
      <c r="D62" s="72" t="s">
        <v>1064</v>
      </c>
      <c r="E62" s="3" t="e">
        <f ca="1">AI_SUM(A56,A57,A58,A59)</f>
        <v>#NAME?</v>
      </c>
    </row>
    <row r="63" spans="1:11" x14ac:dyDescent="0.25">
      <c r="A63" s="52" t="s">
        <v>803</v>
      </c>
      <c r="B63" s="70"/>
      <c r="C63" s="71"/>
      <c r="D63" s="72"/>
    </row>
    <row r="64" spans="1:11" x14ac:dyDescent="0.25">
      <c r="A64" s="52" t="s">
        <v>847</v>
      </c>
      <c r="B64" s="70" t="s">
        <v>903</v>
      </c>
      <c r="C64" s="71" t="s">
        <v>959</v>
      </c>
      <c r="D64" s="72" t="s">
        <v>1015</v>
      </c>
      <c r="I64" s="8">
        <v>1</v>
      </c>
      <c r="J64" s="9">
        <v>1</v>
      </c>
      <c r="K64" s="13">
        <v>1</v>
      </c>
    </row>
    <row r="65" spans="1:11" x14ac:dyDescent="0.25">
      <c r="A65" s="52" t="s">
        <v>848</v>
      </c>
      <c r="B65" s="70" t="s">
        <v>904</v>
      </c>
      <c r="C65" s="71" t="s">
        <v>960</v>
      </c>
      <c r="D65" s="72" t="s">
        <v>1016</v>
      </c>
      <c r="I65" s="8">
        <v>1</v>
      </c>
      <c r="J65" s="9">
        <v>1</v>
      </c>
      <c r="K65" s="13">
        <v>1</v>
      </c>
    </row>
    <row r="66" spans="1:11" x14ac:dyDescent="0.25">
      <c r="A66" s="52" t="s">
        <v>849</v>
      </c>
      <c r="B66" s="70" t="s">
        <v>905</v>
      </c>
      <c r="C66" s="71" t="s">
        <v>961</v>
      </c>
      <c r="D66" s="72" t="s">
        <v>1017</v>
      </c>
      <c r="I66" s="8">
        <v>1</v>
      </c>
      <c r="J66" s="9">
        <v>1</v>
      </c>
      <c r="K66" s="13">
        <v>1</v>
      </c>
    </row>
    <row r="67" spans="1:11" x14ac:dyDescent="0.25">
      <c r="A67" s="52" t="s">
        <v>850</v>
      </c>
      <c r="B67" s="70" t="s">
        <v>906</v>
      </c>
      <c r="C67" s="71" t="s">
        <v>962</v>
      </c>
      <c r="D67" s="72" t="s">
        <v>1018</v>
      </c>
      <c r="I67" s="8">
        <v>1</v>
      </c>
      <c r="J67" s="9">
        <v>1</v>
      </c>
      <c r="K67" s="13">
        <v>1</v>
      </c>
    </row>
    <row r="68" spans="1:11" x14ac:dyDescent="0.25">
      <c r="A68" s="52" t="s">
        <v>851</v>
      </c>
      <c r="B68" s="70" t="s">
        <v>907</v>
      </c>
      <c r="C68" s="71" t="s">
        <v>963</v>
      </c>
      <c r="D68" s="72" t="s">
        <v>1019</v>
      </c>
      <c r="I68" s="8">
        <v>1</v>
      </c>
      <c r="J68" s="9">
        <v>1</v>
      </c>
      <c r="K68" s="13">
        <v>1</v>
      </c>
    </row>
    <row r="69" spans="1:11" x14ac:dyDescent="0.25">
      <c r="A69" s="52" t="s">
        <v>852</v>
      </c>
      <c r="B69" s="70" t="s">
        <v>908</v>
      </c>
      <c r="C69" s="71" t="s">
        <v>964</v>
      </c>
      <c r="D69" s="72" t="s">
        <v>1020</v>
      </c>
      <c r="I69" s="8">
        <v>1</v>
      </c>
      <c r="J69" s="9">
        <v>1</v>
      </c>
      <c r="K69" s="13">
        <v>1</v>
      </c>
    </row>
    <row r="70" spans="1:11" x14ac:dyDescent="0.25">
      <c r="A70" s="52" t="s">
        <v>853</v>
      </c>
      <c r="B70" s="70" t="s">
        <v>909</v>
      </c>
      <c r="C70" s="71" t="s">
        <v>965</v>
      </c>
      <c r="D70" s="72" t="s">
        <v>1021</v>
      </c>
    </row>
    <row r="71" spans="1:11" x14ac:dyDescent="0.25">
      <c r="A71" s="52" t="s">
        <v>1055</v>
      </c>
      <c r="B71" s="70" t="s">
        <v>1065</v>
      </c>
      <c r="C71" s="71" t="s">
        <v>1065</v>
      </c>
      <c r="D71" s="72" t="s">
        <v>1065</v>
      </c>
      <c r="E71" s="3" t="e">
        <f ca="1">AI_SUM(A64,A65)</f>
        <v>#NAME?</v>
      </c>
    </row>
    <row r="72" spans="1:11" x14ac:dyDescent="0.25">
      <c r="A72" s="52" t="s">
        <v>1056</v>
      </c>
      <c r="B72" s="70" t="s">
        <v>1066</v>
      </c>
      <c r="C72" s="71" t="s">
        <v>1066</v>
      </c>
      <c r="D72" s="72" t="s">
        <v>1066</v>
      </c>
      <c r="E72" s="3" t="e">
        <f ca="1">AI_SUM(A66,A67,A68,A69)</f>
        <v>#NAME?</v>
      </c>
    </row>
    <row r="73" spans="1:11" x14ac:dyDescent="0.25">
      <c r="A73" s="52" t="s">
        <v>804</v>
      </c>
      <c r="B73" s="70"/>
      <c r="C73" s="71"/>
      <c r="D73" s="72"/>
    </row>
    <row r="74" spans="1:11" x14ac:dyDescent="0.25">
      <c r="A74" s="52" t="s">
        <v>854</v>
      </c>
      <c r="B74" s="70" t="s">
        <v>910</v>
      </c>
      <c r="C74" s="71" t="s">
        <v>966</v>
      </c>
      <c r="D74" s="72" t="s">
        <v>1022</v>
      </c>
      <c r="I74" s="8">
        <v>1</v>
      </c>
      <c r="J74" s="9">
        <v>1</v>
      </c>
      <c r="K74" s="13">
        <v>1</v>
      </c>
    </row>
    <row r="75" spans="1:11" x14ac:dyDescent="0.25">
      <c r="A75" s="52" t="s">
        <v>855</v>
      </c>
      <c r="B75" s="70" t="s">
        <v>911</v>
      </c>
      <c r="C75" s="71" t="s">
        <v>967</v>
      </c>
      <c r="D75" s="72" t="s">
        <v>1023</v>
      </c>
      <c r="I75" s="8">
        <v>1</v>
      </c>
      <c r="J75" s="9">
        <v>1</v>
      </c>
      <c r="K75" s="13">
        <v>1</v>
      </c>
    </row>
    <row r="76" spans="1:11" x14ac:dyDescent="0.25">
      <c r="A76" s="52" t="s">
        <v>856</v>
      </c>
      <c r="B76" s="70" t="s">
        <v>912</v>
      </c>
      <c r="C76" s="71" t="s">
        <v>968</v>
      </c>
      <c r="D76" s="72" t="s">
        <v>1024</v>
      </c>
      <c r="I76" s="8">
        <v>1</v>
      </c>
      <c r="J76" s="9">
        <v>1</v>
      </c>
      <c r="K76" s="13">
        <v>1</v>
      </c>
    </row>
    <row r="77" spans="1:11" x14ac:dyDescent="0.25">
      <c r="A77" s="52" t="s">
        <v>857</v>
      </c>
      <c r="B77" s="70" t="s">
        <v>913</v>
      </c>
      <c r="C77" s="71" t="s">
        <v>969</v>
      </c>
      <c r="D77" s="72" t="s">
        <v>1025</v>
      </c>
      <c r="I77" s="8">
        <v>1</v>
      </c>
      <c r="J77" s="9">
        <v>1</v>
      </c>
      <c r="K77" s="13">
        <v>1</v>
      </c>
    </row>
    <row r="78" spans="1:11" x14ac:dyDescent="0.25">
      <c r="A78" s="52" t="s">
        <v>858</v>
      </c>
      <c r="B78" s="70" t="s">
        <v>914</v>
      </c>
      <c r="C78" s="71" t="s">
        <v>970</v>
      </c>
      <c r="D78" s="72" t="s">
        <v>1026</v>
      </c>
      <c r="I78" s="8">
        <v>1</v>
      </c>
      <c r="J78" s="9">
        <v>1</v>
      </c>
      <c r="K78" s="13">
        <v>1</v>
      </c>
    </row>
    <row r="79" spans="1:11" x14ac:dyDescent="0.25">
      <c r="A79" s="52" t="s">
        <v>859</v>
      </c>
      <c r="B79" s="70" t="s">
        <v>915</v>
      </c>
      <c r="C79" s="71" t="s">
        <v>971</v>
      </c>
      <c r="D79" s="72" t="s">
        <v>1027</v>
      </c>
      <c r="I79" s="8">
        <v>1</v>
      </c>
      <c r="J79" s="9">
        <v>1</v>
      </c>
      <c r="K79" s="13">
        <v>1</v>
      </c>
    </row>
    <row r="80" spans="1:11" x14ac:dyDescent="0.25">
      <c r="A80" s="52" t="s">
        <v>860</v>
      </c>
      <c r="B80" s="70" t="s">
        <v>916</v>
      </c>
      <c r="C80" s="71" t="s">
        <v>972</v>
      </c>
      <c r="D80" s="72" t="s">
        <v>1028</v>
      </c>
    </row>
    <row r="81" spans="1:5" x14ac:dyDescent="0.25">
      <c r="A81" s="52" t="s">
        <v>1055</v>
      </c>
      <c r="B81" s="70" t="s">
        <v>1068</v>
      </c>
      <c r="C81" s="71" t="s">
        <v>1068</v>
      </c>
      <c r="D81" s="72" t="s">
        <v>1068</v>
      </c>
      <c r="E81" s="3" t="e">
        <f ca="1">AI_SUM(A74,A75)</f>
        <v>#NAME?</v>
      </c>
    </row>
    <row r="82" spans="1:5" x14ac:dyDescent="0.25">
      <c r="A82" s="52" t="s">
        <v>1056</v>
      </c>
      <c r="B82" s="70" t="s">
        <v>1067</v>
      </c>
      <c r="C82" s="71" t="s">
        <v>1067</v>
      </c>
      <c r="D82" s="72" t="s">
        <v>1067</v>
      </c>
      <c r="E82" s="3" t="e">
        <f ca="1">AI_SUM(A76,A77,A78,A79)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J43" sqref="J43"/>
    </sheetView>
  </sheetViews>
  <sheetFormatPr defaultRowHeight="15" x14ac:dyDescent="0.25"/>
  <cols>
    <col min="1" max="1" width="73.7109375" style="3" bestFit="1" customWidth="1"/>
    <col min="2" max="2" width="10" style="3" customWidth="1"/>
    <col min="3" max="3" width="9.140625" style="9"/>
    <col min="4" max="9" width="9.140625" style="3"/>
    <col min="10" max="10" width="9.140625" style="9"/>
    <col min="11" max="16384" width="9.140625" style="3"/>
  </cols>
  <sheetData>
    <row r="1" spans="1:3" x14ac:dyDescent="0.25">
      <c r="A1" s="73"/>
      <c r="B1" s="74">
        <v>1</v>
      </c>
    </row>
    <row r="2" spans="1:3" x14ac:dyDescent="0.25">
      <c r="A2" s="75"/>
      <c r="B2" s="76"/>
    </row>
    <row r="3" spans="1:3" x14ac:dyDescent="0.25">
      <c r="A3" s="1" t="s">
        <v>1255</v>
      </c>
      <c r="C3" s="11" t="s">
        <v>1073</v>
      </c>
    </row>
    <row r="4" spans="1:3" x14ac:dyDescent="0.25">
      <c r="A4" s="1" t="s">
        <v>1138</v>
      </c>
      <c r="C4" s="11" t="s">
        <v>1074</v>
      </c>
    </row>
    <row r="5" spans="1:3" x14ac:dyDescent="0.25">
      <c r="A5" s="1" t="s">
        <v>1139</v>
      </c>
      <c r="C5" s="11" t="s">
        <v>1075</v>
      </c>
    </row>
    <row r="6" spans="1:3" x14ac:dyDescent="0.25">
      <c r="A6" s="1" t="s">
        <v>1140</v>
      </c>
      <c r="C6" s="11" t="s">
        <v>1076</v>
      </c>
    </row>
    <row r="7" spans="1:3" x14ac:dyDescent="0.25">
      <c r="A7" s="1" t="s">
        <v>1141</v>
      </c>
      <c r="C7" s="11" t="s">
        <v>1077</v>
      </c>
    </row>
    <row r="8" spans="1:3" x14ac:dyDescent="0.25">
      <c r="A8" s="1" t="s">
        <v>1262</v>
      </c>
      <c r="C8" s="11" t="s">
        <v>1078</v>
      </c>
    </row>
    <row r="9" spans="1:3" x14ac:dyDescent="0.25">
      <c r="A9" s="1" t="s">
        <v>1142</v>
      </c>
      <c r="C9" s="11" t="s">
        <v>1079</v>
      </c>
    </row>
    <row r="10" spans="1:3" x14ac:dyDescent="0.25">
      <c r="A10" s="1" t="s">
        <v>1080</v>
      </c>
      <c r="C10" s="44"/>
    </row>
    <row r="11" spans="1:3" x14ac:dyDescent="0.25">
      <c r="A11" s="1" t="s">
        <v>1263</v>
      </c>
      <c r="C11" s="11" t="s">
        <v>1081</v>
      </c>
    </row>
    <row r="12" spans="1:3" x14ac:dyDescent="0.25">
      <c r="A12" s="1" t="s">
        <v>1143</v>
      </c>
      <c r="C12" s="11" t="s">
        <v>1082</v>
      </c>
    </row>
    <row r="13" spans="1:3" x14ac:dyDescent="0.25">
      <c r="A13" s="1" t="s">
        <v>1144</v>
      </c>
      <c r="C13" s="11" t="s">
        <v>1083</v>
      </c>
    </row>
    <row r="14" spans="1:3" x14ac:dyDescent="0.25">
      <c r="A14" s="1" t="s">
        <v>1185</v>
      </c>
      <c r="C14" s="11" t="s">
        <v>1084</v>
      </c>
    </row>
    <row r="15" spans="1:3" x14ac:dyDescent="0.25">
      <c r="A15" s="1" t="s">
        <v>1179</v>
      </c>
      <c r="C15" s="11" t="s">
        <v>1085</v>
      </c>
    </row>
    <row r="16" spans="1:3" x14ac:dyDescent="0.25">
      <c r="A16" s="1" t="s">
        <v>1145</v>
      </c>
      <c r="C16" s="11" t="s">
        <v>1086</v>
      </c>
    </row>
    <row r="17" spans="1:3" x14ac:dyDescent="0.25">
      <c r="A17" s="1" t="s">
        <v>1146</v>
      </c>
      <c r="C17" s="11" t="s">
        <v>1087</v>
      </c>
    </row>
    <row r="18" spans="1:3" x14ac:dyDescent="0.25">
      <c r="A18" s="1" t="s">
        <v>1147</v>
      </c>
      <c r="C18" s="11" t="s">
        <v>1088</v>
      </c>
    </row>
    <row r="19" spans="1:3" x14ac:dyDescent="0.25">
      <c r="A19" s="1" t="s">
        <v>1148</v>
      </c>
      <c r="C19" s="11" t="s">
        <v>1089</v>
      </c>
    </row>
    <row r="20" spans="1:3" x14ac:dyDescent="0.25">
      <c r="A20" s="1" t="s">
        <v>1180</v>
      </c>
      <c r="C20" s="11" t="s">
        <v>1090</v>
      </c>
    </row>
    <row r="21" spans="1:3" x14ac:dyDescent="0.25">
      <c r="A21" s="1" t="s">
        <v>1181</v>
      </c>
      <c r="C21" s="11" t="s">
        <v>1091</v>
      </c>
    </row>
    <row r="22" spans="1:3" x14ac:dyDescent="0.25">
      <c r="A22" s="1" t="s">
        <v>1149</v>
      </c>
      <c r="C22" s="11" t="s">
        <v>1092</v>
      </c>
    </row>
    <row r="23" spans="1:3" x14ac:dyDescent="0.25">
      <c r="A23" s="1" t="s">
        <v>1150</v>
      </c>
      <c r="C23" s="11" t="s">
        <v>1093</v>
      </c>
    </row>
    <row r="24" spans="1:3" x14ac:dyDescent="0.25">
      <c r="A24" s="1" t="s">
        <v>1151</v>
      </c>
      <c r="C24" s="11" t="s">
        <v>1094</v>
      </c>
    </row>
    <row r="25" spans="1:3" x14ac:dyDescent="0.25">
      <c r="A25" s="1" t="s">
        <v>1182</v>
      </c>
      <c r="C25" s="11" t="s">
        <v>1095</v>
      </c>
    </row>
    <row r="26" spans="1:3" x14ac:dyDescent="0.25">
      <c r="A26" s="1" t="s">
        <v>1257</v>
      </c>
      <c r="C26" s="11" t="s">
        <v>1096</v>
      </c>
    </row>
    <row r="27" spans="1:3" x14ac:dyDescent="0.25">
      <c r="A27" s="1" t="s">
        <v>1256</v>
      </c>
      <c r="C27" s="11" t="s">
        <v>1097</v>
      </c>
    </row>
    <row r="28" spans="1:3" x14ac:dyDescent="0.25">
      <c r="A28" s="1" t="s">
        <v>1259</v>
      </c>
      <c r="C28" s="11" t="s">
        <v>1098</v>
      </c>
    </row>
    <row r="29" spans="1:3" x14ac:dyDescent="0.25">
      <c r="A29" s="1" t="s">
        <v>1258</v>
      </c>
      <c r="C29" s="11" t="s">
        <v>1099</v>
      </c>
    </row>
    <row r="30" spans="1:3" x14ac:dyDescent="0.25">
      <c r="A30" s="1" t="s">
        <v>1152</v>
      </c>
      <c r="C30" s="11" t="s">
        <v>1100</v>
      </c>
    </row>
    <row r="31" spans="1:3" x14ac:dyDescent="0.25">
      <c r="A31" s="1" t="s">
        <v>1153</v>
      </c>
      <c r="C31" s="11" t="s">
        <v>1101</v>
      </c>
    </row>
    <row r="32" spans="1:3" x14ac:dyDescent="0.25">
      <c r="A32" s="1" t="s">
        <v>1154</v>
      </c>
      <c r="C32" s="11" t="s">
        <v>1102</v>
      </c>
    </row>
    <row r="33" spans="1:10" x14ac:dyDescent="0.25">
      <c r="A33" s="1" t="s">
        <v>1183</v>
      </c>
      <c r="C33" s="11" t="s">
        <v>1103</v>
      </c>
    </row>
    <row r="34" spans="1:10" x14ac:dyDescent="0.25">
      <c r="A34" s="1" t="s">
        <v>1260</v>
      </c>
      <c r="C34" s="11" t="s">
        <v>1104</v>
      </c>
    </row>
    <row r="35" spans="1:10" x14ac:dyDescent="0.25">
      <c r="A35" s="1" t="s">
        <v>1155</v>
      </c>
      <c r="C35" s="11" t="s">
        <v>1105</v>
      </c>
    </row>
    <row r="36" spans="1:10" x14ac:dyDescent="0.25">
      <c r="A36" s="1" t="s">
        <v>1261</v>
      </c>
      <c r="C36" s="11" t="s">
        <v>1106</v>
      </c>
    </row>
    <row r="37" spans="1:10" x14ac:dyDescent="0.25">
      <c r="A37" s="1" t="s">
        <v>1156</v>
      </c>
      <c r="C37" s="11" t="s">
        <v>1107</v>
      </c>
    </row>
    <row r="38" spans="1:10" x14ac:dyDescent="0.25">
      <c r="A38" s="1" t="s">
        <v>1264</v>
      </c>
      <c r="C38" s="11" t="s">
        <v>1108</v>
      </c>
    </row>
    <row r="39" spans="1:10" x14ac:dyDescent="0.25">
      <c r="A39" s="1" t="s">
        <v>1265</v>
      </c>
      <c r="C39" s="44"/>
    </row>
    <row r="40" spans="1:10" x14ac:dyDescent="0.25">
      <c r="A40" s="1" t="s">
        <v>1184</v>
      </c>
      <c r="C40" s="11" t="s">
        <v>1109</v>
      </c>
    </row>
    <row r="41" spans="1:10" x14ac:dyDescent="0.25">
      <c r="A41" s="1" t="s">
        <v>1157</v>
      </c>
      <c r="C41" s="11" t="s">
        <v>1110</v>
      </c>
    </row>
    <row r="42" spans="1:10" x14ac:dyDescent="0.25">
      <c r="A42" s="1"/>
      <c r="C42" s="11"/>
      <c r="J42" s="9">
        <v>1</v>
      </c>
    </row>
    <row r="43" spans="1:10" x14ac:dyDescent="0.25">
      <c r="A43" s="77" t="s">
        <v>566</v>
      </c>
      <c r="C43" s="78"/>
    </row>
    <row r="44" spans="1:10" x14ac:dyDescent="0.25">
      <c r="A44" s="1" t="s">
        <v>1158</v>
      </c>
      <c r="C44" s="11" t="s">
        <v>1111</v>
      </c>
    </row>
    <row r="45" spans="1:10" x14ac:dyDescent="0.25">
      <c r="A45" s="1" t="s">
        <v>1186</v>
      </c>
      <c r="C45" s="11" t="s">
        <v>1112</v>
      </c>
    </row>
    <row r="46" spans="1:10" x14ac:dyDescent="0.25">
      <c r="A46" s="1" t="s">
        <v>1159</v>
      </c>
      <c r="C46" s="11" t="s">
        <v>1113</v>
      </c>
    </row>
    <row r="47" spans="1:10" x14ac:dyDescent="0.25">
      <c r="A47" s="1" t="s">
        <v>1160</v>
      </c>
      <c r="C47" s="11" t="s">
        <v>1114</v>
      </c>
    </row>
    <row r="48" spans="1:10" x14ac:dyDescent="0.25">
      <c r="A48" s="1" t="s">
        <v>1161</v>
      </c>
      <c r="C48" s="11" t="s">
        <v>1115</v>
      </c>
    </row>
    <row r="49" spans="1:3" x14ac:dyDescent="0.25">
      <c r="A49" s="1" t="s">
        <v>1162</v>
      </c>
      <c r="C49" s="11" t="s">
        <v>1116</v>
      </c>
    </row>
    <row r="50" spans="1:3" x14ac:dyDescent="0.25">
      <c r="A50" s="1" t="s">
        <v>1163</v>
      </c>
      <c r="C50" s="11" t="s">
        <v>1117</v>
      </c>
    </row>
    <row r="51" spans="1:3" x14ac:dyDescent="0.25">
      <c r="A51" s="1" t="s">
        <v>1164</v>
      </c>
      <c r="C51" s="11" t="s">
        <v>1118</v>
      </c>
    </row>
    <row r="52" spans="1:3" x14ac:dyDescent="0.25">
      <c r="A52" s="1" t="s">
        <v>1165</v>
      </c>
      <c r="C52" s="11" t="s">
        <v>1119</v>
      </c>
    </row>
    <row r="53" spans="1:3" x14ac:dyDescent="0.25">
      <c r="A53" s="1" t="s">
        <v>1166</v>
      </c>
      <c r="C53" s="11" t="s">
        <v>1120</v>
      </c>
    </row>
    <row r="54" spans="1:3" x14ac:dyDescent="0.25">
      <c r="A54" s="1" t="s">
        <v>1167</v>
      </c>
      <c r="C54" s="11" t="s">
        <v>1121</v>
      </c>
    </row>
    <row r="55" spans="1:3" x14ac:dyDescent="0.25">
      <c r="A55" s="1" t="s">
        <v>1168</v>
      </c>
      <c r="C55" s="11" t="s">
        <v>1122</v>
      </c>
    </row>
    <row r="56" spans="1:3" x14ac:dyDescent="0.25">
      <c r="A56" s="1" t="s">
        <v>1187</v>
      </c>
      <c r="C56" s="11" t="s">
        <v>1123</v>
      </c>
    </row>
    <row r="57" spans="1:3" x14ac:dyDescent="0.25">
      <c r="A57" s="1" t="s">
        <v>1169</v>
      </c>
      <c r="C57" s="11" t="s">
        <v>1124</v>
      </c>
    </row>
    <row r="58" spans="1:3" x14ac:dyDescent="0.25">
      <c r="A58" s="1" t="s">
        <v>1125</v>
      </c>
      <c r="C58" s="44"/>
    </row>
    <row r="59" spans="1:3" x14ac:dyDescent="0.25">
      <c r="A59" s="1" t="s">
        <v>1188</v>
      </c>
      <c r="C59" s="11" t="s">
        <v>1126</v>
      </c>
    </row>
    <row r="60" spans="1:3" x14ac:dyDescent="0.25">
      <c r="A60" s="1" t="s">
        <v>1170</v>
      </c>
      <c r="C60" s="11" t="s">
        <v>1127</v>
      </c>
    </row>
    <row r="61" spans="1:3" x14ac:dyDescent="0.25">
      <c r="A61" s="1" t="s">
        <v>1171</v>
      </c>
      <c r="C61" s="11" t="s">
        <v>1128</v>
      </c>
    </row>
    <row r="62" spans="1:3" x14ac:dyDescent="0.25">
      <c r="A62" s="1" t="s">
        <v>1129</v>
      </c>
      <c r="C62" s="44"/>
    </row>
    <row r="63" spans="1:3" x14ac:dyDescent="0.25">
      <c r="A63" s="1" t="s">
        <v>1189</v>
      </c>
      <c r="C63" s="11" t="s">
        <v>1130</v>
      </c>
    </row>
    <row r="64" spans="1:3" x14ac:dyDescent="0.25">
      <c r="A64" s="1" t="s">
        <v>1172</v>
      </c>
      <c r="C64" s="11" t="s">
        <v>1131</v>
      </c>
    </row>
    <row r="65" spans="1:10" x14ac:dyDescent="0.25">
      <c r="A65" s="1" t="s">
        <v>1173</v>
      </c>
      <c r="C65" s="11" t="s">
        <v>1132</v>
      </c>
    </row>
    <row r="66" spans="1:10" x14ac:dyDescent="0.25">
      <c r="A66" s="1" t="s">
        <v>1174</v>
      </c>
      <c r="C66" s="11" t="s">
        <v>1133</v>
      </c>
    </row>
    <row r="67" spans="1:10" x14ac:dyDescent="0.25">
      <c r="A67" s="1" t="s">
        <v>1175</v>
      </c>
      <c r="C67" s="11" t="s">
        <v>1134</v>
      </c>
    </row>
    <row r="68" spans="1:10" x14ac:dyDescent="0.25">
      <c r="A68" s="1" t="s">
        <v>1176</v>
      </c>
      <c r="C68" s="11" t="s">
        <v>1135</v>
      </c>
    </row>
    <row r="69" spans="1:10" x14ac:dyDescent="0.25">
      <c r="A69" s="1" t="s">
        <v>1177</v>
      </c>
      <c r="C69" s="11" t="s">
        <v>1136</v>
      </c>
    </row>
    <row r="70" spans="1:10" x14ac:dyDescent="0.25">
      <c r="A70" s="1" t="s">
        <v>1178</v>
      </c>
      <c r="C70" s="11" t="s">
        <v>1137</v>
      </c>
    </row>
    <row r="71" spans="1:10" x14ac:dyDescent="0.25">
      <c r="A71" s="79" t="s">
        <v>423</v>
      </c>
      <c r="C71" s="80"/>
      <c r="J71" s="9">
        <v>1</v>
      </c>
    </row>
    <row r="72" spans="1:10" x14ac:dyDescent="0.25">
      <c r="A72" s="1" t="s">
        <v>1190</v>
      </c>
      <c r="C72" s="44" t="s">
        <v>419</v>
      </c>
      <c r="J72" s="9">
        <v>1</v>
      </c>
    </row>
    <row r="73" spans="1:10" x14ac:dyDescent="0.25">
      <c r="A73" s="1" t="s">
        <v>1191</v>
      </c>
      <c r="C73" s="44" t="s">
        <v>419</v>
      </c>
      <c r="J73" s="9">
        <v>1</v>
      </c>
    </row>
    <row r="74" spans="1:10" x14ac:dyDescent="0.25">
      <c r="A74" s="1" t="s">
        <v>1192</v>
      </c>
      <c r="C74" s="44" t="s">
        <v>419</v>
      </c>
      <c r="J74" s="9">
        <v>1</v>
      </c>
    </row>
    <row r="75" spans="1:10" x14ac:dyDescent="0.25">
      <c r="A75" s="1" t="s">
        <v>1193</v>
      </c>
      <c r="C75" s="44" t="s">
        <v>419</v>
      </c>
      <c r="J75" s="9">
        <v>1</v>
      </c>
    </row>
    <row r="76" spans="1:10" x14ac:dyDescent="0.25">
      <c r="A76" s="1" t="s">
        <v>1194</v>
      </c>
      <c r="C76" s="44" t="s">
        <v>419</v>
      </c>
      <c r="J76" s="9">
        <v>1</v>
      </c>
    </row>
    <row r="77" spans="1:10" x14ac:dyDescent="0.25">
      <c r="A77" s="1" t="s">
        <v>1195</v>
      </c>
      <c r="C77" s="44" t="s">
        <v>419</v>
      </c>
      <c r="J77" s="9">
        <v>1</v>
      </c>
    </row>
    <row r="78" spans="1:10" x14ac:dyDescent="0.25">
      <c r="A78" s="1" t="s">
        <v>1196</v>
      </c>
      <c r="C78" s="44" t="s">
        <v>419</v>
      </c>
      <c r="J78" s="9">
        <v>1</v>
      </c>
    </row>
    <row r="79" spans="1:10" x14ac:dyDescent="0.25">
      <c r="A79" s="1" t="s">
        <v>1197</v>
      </c>
      <c r="C79" s="44" t="s">
        <v>419</v>
      </c>
      <c r="J79" s="9">
        <v>1</v>
      </c>
    </row>
    <row r="80" spans="1:10" x14ac:dyDescent="0.25">
      <c r="A80" s="1" t="s">
        <v>1198</v>
      </c>
      <c r="C80" s="44" t="s">
        <v>419</v>
      </c>
      <c r="J80" s="9">
        <v>1</v>
      </c>
    </row>
    <row r="81" spans="1:10" x14ac:dyDescent="0.25">
      <c r="A81" s="1" t="s">
        <v>1199</v>
      </c>
      <c r="C81" s="44" t="s">
        <v>419</v>
      </c>
      <c r="J81" s="9">
        <v>1</v>
      </c>
    </row>
    <row r="82" spans="1:10" x14ac:dyDescent="0.25">
      <c r="A82" s="1" t="s">
        <v>1200</v>
      </c>
      <c r="C82" s="44" t="s">
        <v>419</v>
      </c>
      <c r="J82" s="9">
        <v>1</v>
      </c>
    </row>
    <row r="83" spans="1:10" x14ac:dyDescent="0.25">
      <c r="A83" s="1" t="s">
        <v>1201</v>
      </c>
      <c r="C83" s="44" t="s">
        <v>419</v>
      </c>
      <c r="J83" s="9">
        <v>1</v>
      </c>
    </row>
    <row r="84" spans="1:10" x14ac:dyDescent="0.25">
      <c r="A84" s="1" t="s">
        <v>1202</v>
      </c>
      <c r="C84" s="44" t="s">
        <v>419</v>
      </c>
      <c r="J84" s="9">
        <v>1</v>
      </c>
    </row>
    <row r="85" spans="1:10" x14ac:dyDescent="0.25">
      <c r="A85" s="1" t="s">
        <v>1203</v>
      </c>
      <c r="C85" s="44" t="s">
        <v>419</v>
      </c>
      <c r="J85" s="9">
        <v>1</v>
      </c>
    </row>
    <row r="86" spans="1:10" x14ac:dyDescent="0.25">
      <c r="A86" s="1" t="s">
        <v>1204</v>
      </c>
      <c r="C86" s="44" t="s">
        <v>419</v>
      </c>
      <c r="J86" s="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8"/>
  <sheetViews>
    <sheetView workbookViewId="0">
      <selection activeCell="J29" sqref="J29"/>
    </sheetView>
  </sheetViews>
  <sheetFormatPr defaultColWidth="10" defaultRowHeight="15" x14ac:dyDescent="0.25"/>
  <cols>
    <col min="1" max="1" width="29.140625" style="3" customWidth="1"/>
    <col min="2" max="2" width="16" style="3" customWidth="1"/>
    <col min="3" max="3" width="29.140625" style="13" customWidth="1"/>
    <col min="4" max="9" width="10" style="3"/>
    <col min="10" max="10" width="10" style="13"/>
    <col min="11" max="16384" width="10" style="3"/>
  </cols>
  <sheetData>
    <row r="4" spans="1:10" x14ac:dyDescent="0.25">
      <c r="A4" s="3" t="s">
        <v>1205</v>
      </c>
      <c r="C4" s="13" t="s">
        <v>1206</v>
      </c>
    </row>
    <row r="5" spans="1:10" x14ac:dyDescent="0.25">
      <c r="A5" s="3" t="s">
        <v>1207</v>
      </c>
      <c r="C5" s="13" t="s">
        <v>1208</v>
      </c>
      <c r="J5" s="13">
        <v>1</v>
      </c>
    </row>
    <row r="6" spans="1:10" x14ac:dyDescent="0.25">
      <c r="A6" s="3" t="s">
        <v>1209</v>
      </c>
      <c r="C6" s="13" t="s">
        <v>1210</v>
      </c>
    </row>
    <row r="7" spans="1:10" x14ac:dyDescent="0.25">
      <c r="A7" s="3" t="s">
        <v>1211</v>
      </c>
      <c r="C7" s="13" t="s">
        <v>1212</v>
      </c>
      <c r="J7" s="13">
        <v>1</v>
      </c>
    </row>
    <row r="8" spans="1:10" x14ac:dyDescent="0.25">
      <c r="A8" s="3" t="s">
        <v>1213</v>
      </c>
      <c r="C8" s="13" t="s">
        <v>1214</v>
      </c>
    </row>
    <row r="9" spans="1:10" x14ac:dyDescent="0.25">
      <c r="A9" s="3" t="s">
        <v>1215</v>
      </c>
      <c r="C9" s="13" t="s">
        <v>1216</v>
      </c>
      <c r="J9" s="13">
        <v>1</v>
      </c>
    </row>
    <row r="10" spans="1:10" x14ac:dyDescent="0.25">
      <c r="A10" s="3" t="s">
        <v>1217</v>
      </c>
      <c r="C10" s="13" t="s">
        <v>1218</v>
      </c>
    </row>
    <row r="11" spans="1:10" x14ac:dyDescent="0.25">
      <c r="A11" s="3" t="s">
        <v>1219</v>
      </c>
      <c r="C11" s="13" t="s">
        <v>1220</v>
      </c>
      <c r="J11" s="13">
        <v>1</v>
      </c>
    </row>
    <row r="12" spans="1:10" x14ac:dyDescent="0.25">
      <c r="A12" s="3" t="s">
        <v>1221</v>
      </c>
      <c r="C12" s="13" t="s">
        <v>1222</v>
      </c>
    </row>
    <row r="13" spans="1:10" x14ac:dyDescent="0.25">
      <c r="A13" s="3" t="s">
        <v>1223</v>
      </c>
      <c r="C13" s="13" t="s">
        <v>1224</v>
      </c>
      <c r="J13" s="13">
        <v>1</v>
      </c>
    </row>
    <row r="14" spans="1:10" x14ac:dyDescent="0.25">
      <c r="A14" s="3" t="s">
        <v>1225</v>
      </c>
      <c r="C14" s="13" t="s">
        <v>1226</v>
      </c>
    </row>
    <row r="15" spans="1:10" x14ac:dyDescent="0.25">
      <c r="A15" s="3" t="s">
        <v>1227</v>
      </c>
      <c r="C15" s="13" t="s">
        <v>1228</v>
      </c>
      <c r="J15" s="13">
        <v>1</v>
      </c>
    </row>
    <row r="16" spans="1:10" x14ac:dyDescent="0.25">
      <c r="A16" s="3" t="s">
        <v>1229</v>
      </c>
      <c r="C16" s="13" t="s">
        <v>1230</v>
      </c>
    </row>
    <row r="17" spans="1:10" x14ac:dyDescent="0.25">
      <c r="A17" s="3" t="s">
        <v>1231</v>
      </c>
      <c r="C17" s="13" t="s">
        <v>1232</v>
      </c>
      <c r="J17" s="13">
        <v>1</v>
      </c>
    </row>
    <row r="18" spans="1:10" x14ac:dyDescent="0.25">
      <c r="A18" s="3" t="s">
        <v>1233</v>
      </c>
      <c r="C18" s="13" t="s">
        <v>1234</v>
      </c>
    </row>
    <row r="19" spans="1:10" x14ac:dyDescent="0.25">
      <c r="A19" s="3" t="s">
        <v>1235</v>
      </c>
      <c r="C19" s="13" t="s">
        <v>1236</v>
      </c>
      <c r="J19" s="13">
        <v>1</v>
      </c>
    </row>
    <row r="20" spans="1:10" x14ac:dyDescent="0.25">
      <c r="A20" s="3" t="s">
        <v>1237</v>
      </c>
      <c r="C20" s="13" t="s">
        <v>1238</v>
      </c>
    </row>
    <row r="21" spans="1:10" x14ac:dyDescent="0.25">
      <c r="A21" s="3" t="s">
        <v>1239</v>
      </c>
      <c r="C21" s="13" t="s">
        <v>1240</v>
      </c>
      <c r="J21" s="13">
        <v>1</v>
      </c>
    </row>
    <row r="22" spans="1:10" x14ac:dyDescent="0.25">
      <c r="A22" s="3" t="s">
        <v>1241</v>
      </c>
      <c r="C22" s="13" t="s">
        <v>1242</v>
      </c>
    </row>
    <row r="23" spans="1:10" x14ac:dyDescent="0.25">
      <c r="A23" s="3" t="s">
        <v>1243</v>
      </c>
      <c r="C23" s="13" t="s">
        <v>1244</v>
      </c>
      <c r="J23" s="13">
        <v>1</v>
      </c>
    </row>
    <row r="24" spans="1:10" x14ac:dyDescent="0.25">
      <c r="A24" s="3" t="s">
        <v>1245</v>
      </c>
      <c r="C24" s="13" t="s">
        <v>1246</v>
      </c>
    </row>
    <row r="25" spans="1:10" x14ac:dyDescent="0.25">
      <c r="A25" s="3" t="s">
        <v>1247</v>
      </c>
      <c r="C25" s="13" t="s">
        <v>1248</v>
      </c>
      <c r="J25" s="13">
        <v>1</v>
      </c>
    </row>
    <row r="26" spans="1:10" x14ac:dyDescent="0.25">
      <c r="A26" s="3" t="s">
        <v>1249</v>
      </c>
      <c r="C26" s="13" t="s">
        <v>1250</v>
      </c>
    </row>
    <row r="27" spans="1:10" x14ac:dyDescent="0.25">
      <c r="A27" s="3" t="s">
        <v>1251</v>
      </c>
      <c r="C27" s="13" t="s">
        <v>1252</v>
      </c>
      <c r="J27" s="13">
        <v>1</v>
      </c>
    </row>
    <row r="28" spans="1:10" x14ac:dyDescent="0.25">
      <c r="A28" s="3" t="s">
        <v>1253</v>
      </c>
      <c r="C28" s="13" t="s">
        <v>1254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0"/>
  <sheetViews>
    <sheetView topLeftCell="A16" workbookViewId="0">
      <selection activeCell="I29" sqref="I29"/>
    </sheetView>
  </sheetViews>
  <sheetFormatPr defaultRowHeight="15" x14ac:dyDescent="0.25"/>
  <cols>
    <col min="1" max="1" width="27.7109375" style="3" customWidth="1"/>
    <col min="2" max="2" width="9.140625" style="8"/>
    <col min="3" max="8" width="9.140625" style="3"/>
    <col min="9" max="9" width="9.140625" style="8"/>
    <col min="10" max="16384" width="9.140625" style="3"/>
  </cols>
  <sheetData>
    <row r="4" spans="1:9" x14ac:dyDescent="0.25">
      <c r="A4" s="3" t="s">
        <v>1266</v>
      </c>
      <c r="B4" s="8" t="s">
        <v>1293</v>
      </c>
    </row>
    <row r="5" spans="1:9" x14ac:dyDescent="0.25">
      <c r="A5" s="3" t="s">
        <v>1267</v>
      </c>
      <c r="B5" s="8" t="s">
        <v>1294</v>
      </c>
      <c r="I5" s="8">
        <v>1</v>
      </c>
    </row>
    <row r="6" spans="1:9" x14ac:dyDescent="0.25">
      <c r="A6" s="3" t="s">
        <v>1268</v>
      </c>
      <c r="B6" s="8" t="s">
        <v>1295</v>
      </c>
    </row>
    <row r="7" spans="1:9" x14ac:dyDescent="0.25">
      <c r="A7" s="3" t="s">
        <v>1269</v>
      </c>
      <c r="B7" s="8" t="s">
        <v>1296</v>
      </c>
      <c r="I7" s="8">
        <v>1</v>
      </c>
    </row>
    <row r="8" spans="1:9" x14ac:dyDescent="0.25">
      <c r="A8" s="3" t="s">
        <v>1270</v>
      </c>
      <c r="B8" s="8" t="s">
        <v>1297</v>
      </c>
    </row>
    <row r="9" spans="1:9" x14ac:dyDescent="0.25">
      <c r="A9" s="3" t="s">
        <v>1271</v>
      </c>
      <c r="B9" s="8" t="s">
        <v>1298</v>
      </c>
      <c r="I9" s="8">
        <v>1</v>
      </c>
    </row>
    <row r="10" spans="1:9" x14ac:dyDescent="0.25">
      <c r="A10" s="3" t="s">
        <v>1272</v>
      </c>
      <c r="B10" s="8" t="s">
        <v>1299</v>
      </c>
    </row>
    <row r="11" spans="1:9" x14ac:dyDescent="0.25">
      <c r="A11" s="3" t="s">
        <v>1273</v>
      </c>
      <c r="B11" s="8" t="s">
        <v>1300</v>
      </c>
      <c r="I11" s="8">
        <v>1</v>
      </c>
    </row>
    <row r="12" spans="1:9" x14ac:dyDescent="0.25">
      <c r="A12" s="3" t="s">
        <v>1274</v>
      </c>
      <c r="B12" s="8" t="s">
        <v>1301</v>
      </c>
    </row>
    <row r="13" spans="1:9" x14ac:dyDescent="0.25">
      <c r="A13" s="3" t="s">
        <v>1275</v>
      </c>
      <c r="B13" s="8" t="s">
        <v>1302</v>
      </c>
      <c r="I13" s="8">
        <v>1</v>
      </c>
    </row>
    <row r="14" spans="1:9" x14ac:dyDescent="0.25">
      <c r="A14" s="3" t="s">
        <v>1276</v>
      </c>
      <c r="B14" s="8" t="s">
        <v>1303</v>
      </c>
    </row>
    <row r="15" spans="1:9" x14ac:dyDescent="0.25">
      <c r="A15" s="3" t="s">
        <v>1277</v>
      </c>
      <c r="B15" s="8" t="s">
        <v>1304</v>
      </c>
      <c r="I15" s="8">
        <v>1</v>
      </c>
    </row>
    <row r="16" spans="1:9" x14ac:dyDescent="0.25">
      <c r="A16" s="3" t="s">
        <v>1278</v>
      </c>
      <c r="B16" s="8" t="s">
        <v>1305</v>
      </c>
    </row>
    <row r="17" spans="1:9" x14ac:dyDescent="0.25">
      <c r="A17" s="3" t="s">
        <v>1279</v>
      </c>
      <c r="B17" s="8" t="s">
        <v>1306</v>
      </c>
      <c r="I17" s="8">
        <v>1</v>
      </c>
    </row>
    <row r="18" spans="1:9" x14ac:dyDescent="0.25">
      <c r="A18" s="3" t="s">
        <v>1280</v>
      </c>
      <c r="B18" s="8" t="s">
        <v>1307</v>
      </c>
    </row>
    <row r="19" spans="1:9" x14ac:dyDescent="0.25">
      <c r="A19" s="3" t="s">
        <v>1281</v>
      </c>
      <c r="B19" s="8" t="s">
        <v>1308</v>
      </c>
      <c r="I19" s="8">
        <v>1</v>
      </c>
    </row>
    <row r="20" spans="1:9" x14ac:dyDescent="0.25">
      <c r="A20" s="3" t="s">
        <v>1282</v>
      </c>
      <c r="B20" s="8" t="s">
        <v>1309</v>
      </c>
    </row>
    <row r="21" spans="1:9" x14ac:dyDescent="0.25">
      <c r="A21" s="3" t="s">
        <v>1283</v>
      </c>
      <c r="B21" s="8" t="s">
        <v>1310</v>
      </c>
      <c r="I21" s="8">
        <v>1</v>
      </c>
    </row>
    <row r="22" spans="1:9" x14ac:dyDescent="0.25">
      <c r="A22" s="3" t="s">
        <v>1284</v>
      </c>
      <c r="B22" s="8" t="s">
        <v>1311</v>
      </c>
    </row>
    <row r="23" spans="1:9" x14ac:dyDescent="0.25">
      <c r="A23" s="3" t="s">
        <v>1285</v>
      </c>
      <c r="B23" s="8" t="s">
        <v>1312</v>
      </c>
      <c r="I23" s="8">
        <v>1</v>
      </c>
    </row>
    <row r="24" spans="1:9" x14ac:dyDescent="0.25">
      <c r="A24" s="3" t="s">
        <v>1286</v>
      </c>
      <c r="B24" s="8" t="s">
        <v>1313</v>
      </c>
    </row>
    <row r="25" spans="1:9" x14ac:dyDescent="0.25">
      <c r="A25" s="3" t="s">
        <v>1287</v>
      </c>
      <c r="B25" s="8" t="s">
        <v>1314</v>
      </c>
      <c r="I25" s="8">
        <v>1</v>
      </c>
    </row>
    <row r="26" spans="1:9" x14ac:dyDescent="0.25">
      <c r="A26" s="3" t="s">
        <v>1288</v>
      </c>
      <c r="B26" s="8" t="s">
        <v>1315</v>
      </c>
    </row>
    <row r="27" spans="1:9" x14ac:dyDescent="0.25">
      <c r="A27" s="3" t="s">
        <v>1289</v>
      </c>
      <c r="B27" s="8" t="s">
        <v>1316</v>
      </c>
      <c r="I27" s="8">
        <v>1</v>
      </c>
    </row>
    <row r="28" spans="1:9" x14ac:dyDescent="0.25">
      <c r="A28" s="3" t="s">
        <v>1290</v>
      </c>
      <c r="B28" s="8" t="s">
        <v>1317</v>
      </c>
    </row>
    <row r="29" spans="1:9" x14ac:dyDescent="0.25">
      <c r="A29" s="3" t="s">
        <v>1291</v>
      </c>
      <c r="B29" s="8" t="s">
        <v>1318</v>
      </c>
      <c r="I29" s="8">
        <v>1</v>
      </c>
    </row>
    <row r="30" spans="1:9" x14ac:dyDescent="0.25">
      <c r="A30" s="3" t="s">
        <v>1292</v>
      </c>
      <c r="B30" s="8" t="s">
        <v>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SI01</vt:lpstr>
      <vt:lpstr>E07</vt:lpstr>
      <vt:lpstr>Assets</vt:lpstr>
      <vt:lpstr>CashFlow</vt:lpstr>
      <vt:lpstr>SoI</vt:lpstr>
      <vt:lpstr>SI05_07</vt:lpstr>
      <vt:lpstr>SoO</vt:lpstr>
      <vt:lpstr>IRIS1</vt:lpstr>
      <vt:lpstr>IRIS2</vt:lpstr>
      <vt:lpstr>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2017-02-03T14:35:49Z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