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eepLearning\CorporateTraining\NaviTechnologies\02_DSC 5261 - Statistics and Visualizations\02_DSC 5261 - Statistics and Visualizations\Sessions\Lab\Day02\"/>
    </mc:Choice>
  </mc:AlternateContent>
  <xr:revisionPtr revIDLastSave="0" documentId="13_ncr:1_{493FCE01-FBA6-476B-8B3B-9F0F4617F931}" xr6:coauthVersionLast="47" xr6:coauthVersionMax="47" xr10:uidLastSave="{00000000-0000-0000-0000-000000000000}"/>
  <bookViews>
    <workbookView xWindow="-120" yWindow="-120" windowWidth="19440" windowHeight="11160" xr2:uid="{AC9B5029-9583-47C7-8D91-B6E79ACB6F37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" i="1"/>
  <c r="B4" i="1" l="1"/>
  <c r="F4" i="1" s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767" i="1"/>
  <c r="B771" i="1"/>
  <c r="B775" i="1"/>
  <c r="B779" i="1"/>
  <c r="B783" i="1"/>
  <c r="B787" i="1"/>
  <c r="B791" i="1"/>
  <c r="B795" i="1"/>
  <c r="B799" i="1"/>
  <c r="B803" i="1"/>
  <c r="B807" i="1"/>
  <c r="B811" i="1"/>
  <c r="B815" i="1"/>
  <c r="B819" i="1"/>
  <c r="B823" i="1"/>
  <c r="B827" i="1"/>
  <c r="B831" i="1"/>
  <c r="B835" i="1"/>
  <c r="B839" i="1"/>
  <c r="B843" i="1"/>
  <c r="B847" i="1"/>
  <c r="B851" i="1"/>
  <c r="B855" i="1"/>
  <c r="B859" i="1"/>
  <c r="B863" i="1"/>
  <c r="B867" i="1"/>
  <c r="B871" i="1"/>
  <c r="B875" i="1"/>
  <c r="B879" i="1"/>
  <c r="B883" i="1"/>
  <c r="B887" i="1"/>
  <c r="B891" i="1"/>
  <c r="B895" i="1"/>
  <c r="B899" i="1"/>
  <c r="B903" i="1"/>
  <c r="B907" i="1"/>
  <c r="B911" i="1"/>
  <c r="B915" i="1"/>
  <c r="B919" i="1"/>
  <c r="B923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1" i="1"/>
  <c r="B45" i="1"/>
  <c r="B61" i="1"/>
  <c r="B93" i="1"/>
  <c r="B125" i="1"/>
  <c r="B157" i="1"/>
  <c r="B189" i="1"/>
  <c r="B221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6" i="1"/>
  <c r="B342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916" i="1"/>
  <c r="B920" i="1"/>
  <c r="B924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29" i="1"/>
  <c r="B77" i="1"/>
  <c r="B109" i="1"/>
  <c r="B141" i="1"/>
  <c r="B173" i="1"/>
  <c r="B205" i="1"/>
  <c r="B237" i="1"/>
  <c r="B269" i="1"/>
  <c r="B993" i="1"/>
  <c r="B969" i="1"/>
  <c r="B953" i="1"/>
  <c r="B945" i="1"/>
  <c r="B929" i="1"/>
  <c r="B913" i="1"/>
  <c r="B897" i="1"/>
  <c r="B881" i="1"/>
  <c r="B865" i="1"/>
  <c r="B849" i="1"/>
  <c r="B833" i="1"/>
  <c r="B817" i="1"/>
  <c r="B801" i="1"/>
  <c r="B785" i="1"/>
  <c r="B769" i="1"/>
  <c r="B753" i="1"/>
  <c r="B737" i="1"/>
  <c r="B721" i="1"/>
  <c r="B705" i="1"/>
  <c r="B689" i="1"/>
  <c r="B673" i="1"/>
  <c r="B657" i="1"/>
  <c r="B641" i="1"/>
  <c r="B625" i="1"/>
  <c r="B609" i="1"/>
  <c r="B593" i="1"/>
  <c r="B577" i="1"/>
  <c r="B561" i="1"/>
  <c r="B545" i="1"/>
  <c r="B529" i="1"/>
  <c r="B502" i="1"/>
  <c r="B470" i="1"/>
  <c r="B438" i="1"/>
  <c r="B406" i="1"/>
  <c r="B374" i="1"/>
  <c r="B333" i="1"/>
  <c r="B254" i="1"/>
  <c r="B78" i="1"/>
  <c r="B982" i="1"/>
  <c r="B966" i="1"/>
  <c r="B950" i="1"/>
  <c r="B934" i="1"/>
  <c r="B918" i="1"/>
  <c r="B902" i="1"/>
  <c r="B886" i="1"/>
  <c r="B870" i="1"/>
  <c r="B854" i="1"/>
  <c r="B838" i="1"/>
  <c r="B822" i="1"/>
  <c r="B806" i="1"/>
  <c r="B798" i="1"/>
  <c r="B782" i="1"/>
  <c r="B766" i="1"/>
  <c r="B750" i="1"/>
  <c r="B734" i="1"/>
  <c r="B718" i="1"/>
  <c r="B702" i="1"/>
  <c r="B686" i="1"/>
  <c r="B670" i="1"/>
  <c r="B646" i="1"/>
  <c r="B630" i="1"/>
  <c r="B614" i="1"/>
  <c r="B598" i="1"/>
  <c r="B590" i="1"/>
  <c r="B574" i="1"/>
  <c r="B558" i="1"/>
  <c r="B542" i="1"/>
  <c r="B526" i="1"/>
  <c r="B495" i="1"/>
  <c r="B463" i="1"/>
  <c r="B431" i="1"/>
  <c r="B399" i="1"/>
  <c r="B367" i="1"/>
  <c r="B318" i="1"/>
  <c r="B253" i="1"/>
  <c r="B62" i="1"/>
  <c r="B997" i="1"/>
  <c r="B989" i="1"/>
  <c r="B981" i="1"/>
  <c r="B973" i="1"/>
  <c r="B965" i="1"/>
  <c r="B957" i="1"/>
  <c r="B949" i="1"/>
  <c r="B941" i="1"/>
  <c r="B933" i="1"/>
  <c r="B925" i="1"/>
  <c r="B917" i="1"/>
  <c r="B909" i="1"/>
  <c r="B901" i="1"/>
  <c r="B893" i="1"/>
  <c r="B885" i="1"/>
  <c r="B877" i="1"/>
  <c r="B869" i="1"/>
  <c r="B861" i="1"/>
  <c r="B853" i="1"/>
  <c r="B845" i="1"/>
  <c r="B837" i="1"/>
  <c r="B829" i="1"/>
  <c r="B821" i="1"/>
  <c r="B813" i="1"/>
  <c r="B805" i="1"/>
  <c r="B797" i="1"/>
  <c r="B789" i="1"/>
  <c r="B781" i="1"/>
  <c r="B773" i="1"/>
  <c r="B765" i="1"/>
  <c r="B757" i="1"/>
  <c r="B749" i="1"/>
  <c r="B741" i="1"/>
  <c r="B733" i="1"/>
  <c r="B725" i="1"/>
  <c r="B717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89" i="1"/>
  <c r="B581" i="1"/>
  <c r="B573" i="1"/>
  <c r="B565" i="1"/>
  <c r="B557" i="1"/>
  <c r="B549" i="1"/>
  <c r="B541" i="1"/>
  <c r="B533" i="1"/>
  <c r="B525" i="1"/>
  <c r="B510" i="1"/>
  <c r="B494" i="1"/>
  <c r="B478" i="1"/>
  <c r="B462" i="1"/>
  <c r="B446" i="1"/>
  <c r="B430" i="1"/>
  <c r="B414" i="1"/>
  <c r="B398" i="1"/>
  <c r="B382" i="1"/>
  <c r="B366" i="1"/>
  <c r="B349" i="1"/>
  <c r="B317" i="1"/>
  <c r="B285" i="1"/>
  <c r="B238" i="1"/>
  <c r="B174" i="1"/>
  <c r="B110" i="1"/>
  <c r="B46" i="1"/>
  <c r="B1001" i="1"/>
  <c r="B985" i="1"/>
  <c r="B977" i="1"/>
  <c r="B961" i="1"/>
  <c r="B937" i="1"/>
  <c r="B921" i="1"/>
  <c r="B905" i="1"/>
  <c r="B889" i="1"/>
  <c r="B873" i="1"/>
  <c r="B857" i="1"/>
  <c r="B841" i="1"/>
  <c r="B825" i="1"/>
  <c r="B809" i="1"/>
  <c r="B793" i="1"/>
  <c r="B777" i="1"/>
  <c r="B761" i="1"/>
  <c r="B745" i="1"/>
  <c r="B729" i="1"/>
  <c r="B713" i="1"/>
  <c r="B697" i="1"/>
  <c r="B681" i="1"/>
  <c r="B665" i="1"/>
  <c r="B649" i="1"/>
  <c r="B633" i="1"/>
  <c r="B617" i="1"/>
  <c r="B601" i="1"/>
  <c r="B585" i="1"/>
  <c r="B569" i="1"/>
  <c r="B553" i="1"/>
  <c r="B537" i="1"/>
  <c r="B518" i="1"/>
  <c r="B486" i="1"/>
  <c r="B454" i="1"/>
  <c r="B422" i="1"/>
  <c r="B390" i="1"/>
  <c r="B358" i="1"/>
  <c r="B301" i="1"/>
  <c r="B206" i="1"/>
  <c r="B142" i="1"/>
  <c r="B998" i="1"/>
  <c r="B990" i="1"/>
  <c r="B974" i="1"/>
  <c r="B958" i="1"/>
  <c r="B942" i="1"/>
  <c r="B926" i="1"/>
  <c r="B910" i="1"/>
  <c r="B894" i="1"/>
  <c r="B878" i="1"/>
  <c r="B862" i="1"/>
  <c r="B846" i="1"/>
  <c r="B830" i="1"/>
  <c r="B814" i="1"/>
  <c r="B790" i="1"/>
  <c r="B774" i="1"/>
  <c r="B758" i="1"/>
  <c r="B742" i="1"/>
  <c r="B726" i="1"/>
  <c r="B710" i="1"/>
  <c r="B694" i="1"/>
  <c r="B678" i="1"/>
  <c r="B662" i="1"/>
  <c r="B654" i="1"/>
  <c r="B638" i="1"/>
  <c r="B622" i="1"/>
  <c r="B606" i="1"/>
  <c r="B582" i="1"/>
  <c r="B566" i="1"/>
  <c r="B550" i="1"/>
  <c r="B534" i="1"/>
  <c r="B511" i="1"/>
  <c r="B479" i="1"/>
  <c r="B447" i="1"/>
  <c r="B415" i="1"/>
  <c r="B383" i="1"/>
  <c r="B350" i="1"/>
  <c r="B286" i="1"/>
  <c r="B190" i="1"/>
  <c r="B126" i="1"/>
  <c r="B7" i="1"/>
  <c r="B994" i="1"/>
  <c r="B986" i="1"/>
  <c r="B978" i="1"/>
  <c r="B970" i="1"/>
  <c r="B962" i="1"/>
  <c r="B954" i="1"/>
  <c r="B946" i="1"/>
  <c r="B938" i="1"/>
  <c r="B930" i="1"/>
  <c r="B922" i="1"/>
  <c r="B914" i="1"/>
  <c r="B906" i="1"/>
  <c r="B898" i="1"/>
  <c r="B890" i="1"/>
  <c r="B882" i="1"/>
  <c r="B874" i="1"/>
  <c r="B866" i="1"/>
  <c r="B858" i="1"/>
  <c r="B850" i="1"/>
  <c r="B842" i="1"/>
  <c r="B834" i="1"/>
  <c r="B826" i="1"/>
  <c r="B818" i="1"/>
  <c r="B810" i="1"/>
  <c r="B802" i="1"/>
  <c r="B794" i="1"/>
  <c r="B786" i="1"/>
  <c r="B778" i="1"/>
  <c r="B770" i="1"/>
  <c r="B762" i="1"/>
  <c r="B754" i="1"/>
  <c r="B746" i="1"/>
  <c r="B738" i="1"/>
  <c r="B730" i="1"/>
  <c r="B722" i="1"/>
  <c r="B714" i="1"/>
  <c r="B706" i="1"/>
  <c r="B698" i="1"/>
  <c r="B690" i="1"/>
  <c r="B682" i="1"/>
  <c r="B674" i="1"/>
  <c r="B666" i="1"/>
  <c r="B658" i="1"/>
  <c r="B650" i="1"/>
  <c r="B642" i="1"/>
  <c r="B634" i="1"/>
  <c r="B626" i="1"/>
  <c r="B618" i="1"/>
  <c r="B610" i="1"/>
  <c r="B602" i="1"/>
  <c r="B594" i="1"/>
  <c r="B586" i="1"/>
  <c r="B578" i="1"/>
  <c r="B570" i="1"/>
  <c r="B562" i="1"/>
  <c r="B554" i="1"/>
  <c r="B546" i="1"/>
  <c r="B538" i="1"/>
  <c r="B530" i="1"/>
  <c r="B519" i="1"/>
  <c r="B503" i="1"/>
  <c r="B487" i="1"/>
  <c r="B471" i="1"/>
  <c r="B455" i="1"/>
  <c r="B439" i="1"/>
  <c r="B423" i="1"/>
  <c r="B407" i="1"/>
  <c r="B391" i="1"/>
  <c r="B375" i="1"/>
  <c r="B359" i="1"/>
  <c r="B334" i="1"/>
  <c r="B302" i="1"/>
  <c r="B270" i="1"/>
  <c r="B222" i="1"/>
  <c r="B158" i="1"/>
  <c r="B94" i="1"/>
  <c r="B30" i="1"/>
  <c r="B14" i="1"/>
  <c r="B10" i="1"/>
  <c r="B6" i="1"/>
  <c r="F6" i="1" s="1"/>
  <c r="B13" i="1"/>
  <c r="B9" i="1"/>
  <c r="B5" i="1"/>
  <c r="B12" i="1"/>
  <c r="B8" i="1"/>
  <c r="F8" i="1" s="1"/>
  <c r="B3" i="1"/>
  <c r="F3" i="1" s="1"/>
  <c r="C6" i="1" l="1"/>
  <c r="G6" i="1" s="1"/>
  <c r="H6" i="1" s="1"/>
  <c r="C8" i="1"/>
  <c r="G8" i="1" s="1"/>
  <c r="H8" i="1" s="1"/>
  <c r="C4" i="1"/>
  <c r="G4" i="1" s="1"/>
  <c r="H4" i="1" s="1"/>
  <c r="C3" i="1"/>
  <c r="G3" i="1" s="1"/>
  <c r="H3" i="1" s="1"/>
  <c r="D3" i="1"/>
  <c r="F5" i="1"/>
  <c r="D5" i="1" s="1"/>
  <c r="F9" i="1"/>
  <c r="C9" i="1" s="1"/>
  <c r="G9" i="1" s="1"/>
  <c r="H9" i="1" s="1"/>
  <c r="F10" i="1"/>
  <c r="F7" i="1"/>
  <c r="F14" i="1"/>
  <c r="F11" i="1"/>
  <c r="F12" i="1"/>
  <c r="D8" i="1"/>
  <c r="D4" i="1"/>
  <c r="D6" i="1"/>
  <c r="C12" i="1" l="1"/>
  <c r="G12" i="1" s="1"/>
  <c r="H12" i="1" s="1"/>
  <c r="C10" i="1"/>
  <c r="G10" i="1" s="1"/>
  <c r="H10" i="1" s="1"/>
  <c r="C7" i="1"/>
  <c r="G7" i="1" s="1"/>
  <c r="H7" i="1" s="1"/>
  <c r="C11" i="1"/>
  <c r="G11" i="1" s="1"/>
  <c r="H11" i="1" s="1"/>
  <c r="C14" i="1"/>
  <c r="G14" i="1" s="1"/>
  <c r="H14" i="1" s="1"/>
  <c r="C5" i="1"/>
  <c r="G5" i="1" s="1"/>
  <c r="H5" i="1" s="1"/>
  <c r="D14" i="1"/>
  <c r="D7" i="1"/>
  <c r="D12" i="1"/>
  <c r="D9" i="1"/>
  <c r="D10" i="1"/>
  <c r="F13" i="1"/>
  <c r="C13" i="1" s="1"/>
  <c r="G13" i="1" s="1"/>
  <c r="H13" i="1" s="1"/>
  <c r="D11" i="1"/>
  <c r="F16" i="1"/>
  <c r="C16" i="1" s="1"/>
  <c r="G16" i="1" s="1"/>
  <c r="H16" i="1" s="1"/>
  <c r="F18" i="1" l="1"/>
  <c r="C18" i="1" s="1"/>
  <c r="G18" i="1" s="1"/>
  <c r="H18" i="1" s="1"/>
  <c r="D16" i="1"/>
  <c r="D13" i="1"/>
  <c r="F15" i="1"/>
  <c r="C15" i="1" s="1"/>
  <c r="G15" i="1" s="1"/>
  <c r="H15" i="1" s="1"/>
  <c r="D15" i="1" l="1"/>
  <c r="F17" i="1"/>
  <c r="C17" i="1" s="1"/>
  <c r="G17" i="1" s="1"/>
  <c r="H17" i="1" s="1"/>
  <c r="F20" i="1"/>
  <c r="C20" i="1" s="1"/>
  <c r="G20" i="1" s="1"/>
  <c r="H20" i="1" s="1"/>
  <c r="D18" i="1"/>
  <c r="F19" i="1" l="1"/>
  <c r="C19" i="1" s="1"/>
  <c r="G19" i="1" s="1"/>
  <c r="H19" i="1" s="1"/>
  <c r="D17" i="1"/>
  <c r="D20" i="1"/>
  <c r="F22" i="1"/>
  <c r="C22" i="1" s="1"/>
  <c r="G22" i="1" s="1"/>
  <c r="H22" i="1" s="1"/>
  <c r="D22" i="1" l="1"/>
  <c r="F24" i="1"/>
  <c r="C24" i="1" s="1"/>
  <c r="G24" i="1" s="1"/>
  <c r="H24" i="1" s="1"/>
  <c r="D19" i="1"/>
  <c r="F21" i="1"/>
  <c r="C21" i="1" s="1"/>
  <c r="G21" i="1" s="1"/>
  <c r="H21" i="1" s="1"/>
  <c r="F23" i="1" l="1"/>
  <c r="C23" i="1" s="1"/>
  <c r="G23" i="1" s="1"/>
  <c r="H23" i="1" s="1"/>
  <c r="D21" i="1"/>
  <c r="D24" i="1"/>
  <c r="F26" i="1"/>
  <c r="C26" i="1" s="1"/>
  <c r="G26" i="1" s="1"/>
  <c r="H26" i="1" s="1"/>
  <c r="F28" i="1" l="1"/>
  <c r="C28" i="1" s="1"/>
  <c r="G28" i="1" s="1"/>
  <c r="H28" i="1" s="1"/>
  <c r="D26" i="1"/>
  <c r="D23" i="1"/>
  <c r="F25" i="1"/>
  <c r="C25" i="1" s="1"/>
  <c r="G25" i="1" s="1"/>
  <c r="H25" i="1" s="1"/>
  <c r="D25" i="1" l="1"/>
  <c r="F27" i="1"/>
  <c r="C27" i="1" s="1"/>
  <c r="G27" i="1" s="1"/>
  <c r="H27" i="1" s="1"/>
  <c r="D28" i="1"/>
  <c r="F30" i="1"/>
  <c r="C30" i="1" s="1"/>
  <c r="G30" i="1" s="1"/>
  <c r="H30" i="1" s="1"/>
  <c r="D27" i="1" l="1"/>
  <c r="D30" i="1"/>
  <c r="F29" i="1"/>
  <c r="C29" i="1" s="1"/>
  <c r="G29" i="1" s="1"/>
  <c r="H29" i="1" s="1"/>
  <c r="F32" i="1"/>
  <c r="C32" i="1" s="1"/>
  <c r="G32" i="1" s="1"/>
  <c r="H32" i="1" s="1"/>
  <c r="D32" i="1" l="1"/>
  <c r="F34" i="1"/>
  <c r="C34" i="1" s="1"/>
  <c r="G34" i="1" s="1"/>
  <c r="H34" i="1" s="1"/>
  <c r="D29" i="1"/>
  <c r="F31" i="1"/>
  <c r="C31" i="1" s="1"/>
  <c r="G31" i="1" s="1"/>
  <c r="H31" i="1" s="1"/>
  <c r="D34" i="1" l="1"/>
  <c r="F36" i="1"/>
  <c r="C36" i="1" s="1"/>
  <c r="G36" i="1" s="1"/>
  <c r="H36" i="1" s="1"/>
  <c r="D31" i="1"/>
  <c r="F33" i="1"/>
  <c r="C33" i="1" s="1"/>
  <c r="G33" i="1" s="1"/>
  <c r="H33" i="1" s="1"/>
  <c r="D33" i="1" l="1"/>
  <c r="F38" i="1"/>
  <c r="C38" i="1" s="1"/>
  <c r="G38" i="1" s="1"/>
  <c r="H38" i="1" s="1"/>
  <c r="D36" i="1"/>
  <c r="F35" i="1"/>
  <c r="C35" i="1" s="1"/>
  <c r="G35" i="1" s="1"/>
  <c r="H35" i="1" s="1"/>
  <c r="D38" i="1" l="1"/>
  <c r="F40" i="1"/>
  <c r="C40" i="1" s="1"/>
  <c r="G40" i="1" s="1"/>
  <c r="H40" i="1" s="1"/>
  <c r="D35" i="1"/>
  <c r="F37" i="1"/>
  <c r="C37" i="1" s="1"/>
  <c r="G37" i="1" s="1"/>
  <c r="H37" i="1" s="1"/>
  <c r="D40" i="1" l="1"/>
  <c r="F42" i="1"/>
  <c r="C42" i="1" s="1"/>
  <c r="G42" i="1" s="1"/>
  <c r="H42" i="1" s="1"/>
  <c r="D37" i="1"/>
  <c r="F39" i="1"/>
  <c r="C39" i="1" s="1"/>
  <c r="G39" i="1" s="1"/>
  <c r="H39" i="1" s="1"/>
  <c r="D39" i="1" l="1"/>
  <c r="F44" i="1"/>
  <c r="C44" i="1" s="1"/>
  <c r="G44" i="1" s="1"/>
  <c r="H44" i="1" s="1"/>
  <c r="D42" i="1"/>
  <c r="F41" i="1"/>
  <c r="C41" i="1" s="1"/>
  <c r="G41" i="1" s="1"/>
  <c r="H41" i="1" s="1"/>
  <c r="D44" i="1" l="1"/>
  <c r="F46" i="1"/>
  <c r="C46" i="1" s="1"/>
  <c r="G46" i="1" s="1"/>
  <c r="H46" i="1" s="1"/>
  <c r="F43" i="1"/>
  <c r="C43" i="1" s="1"/>
  <c r="G43" i="1" s="1"/>
  <c r="H43" i="1" s="1"/>
  <c r="D41" i="1"/>
  <c r="F48" i="1" l="1"/>
  <c r="C48" i="1" s="1"/>
  <c r="G48" i="1" s="1"/>
  <c r="H48" i="1" s="1"/>
  <c r="D46" i="1"/>
  <c r="F45" i="1"/>
  <c r="C45" i="1" s="1"/>
  <c r="G45" i="1" s="1"/>
  <c r="H45" i="1" s="1"/>
  <c r="D43" i="1"/>
  <c r="D45" i="1" l="1"/>
  <c r="D48" i="1"/>
  <c r="F47" i="1"/>
  <c r="C47" i="1" s="1"/>
  <c r="G47" i="1" s="1"/>
  <c r="H47" i="1" s="1"/>
  <c r="F50" i="1"/>
  <c r="C50" i="1" s="1"/>
  <c r="G50" i="1" s="1"/>
  <c r="H50" i="1" s="1"/>
  <c r="D50" i="1" l="1"/>
  <c r="F52" i="1"/>
  <c r="C52" i="1" s="1"/>
  <c r="G52" i="1" s="1"/>
  <c r="H52" i="1" s="1"/>
  <c r="D47" i="1"/>
  <c r="F49" i="1"/>
  <c r="C49" i="1" s="1"/>
  <c r="G49" i="1" s="1"/>
  <c r="H49" i="1" s="1"/>
  <c r="D49" i="1" l="1"/>
  <c r="F54" i="1"/>
  <c r="C54" i="1" s="1"/>
  <c r="G54" i="1" s="1"/>
  <c r="H54" i="1" s="1"/>
  <c r="D52" i="1"/>
  <c r="F51" i="1"/>
  <c r="C51" i="1" s="1"/>
  <c r="G51" i="1" s="1"/>
  <c r="H51" i="1" s="1"/>
  <c r="D54" i="1" l="1"/>
  <c r="F56" i="1"/>
  <c r="C56" i="1" s="1"/>
  <c r="G56" i="1" s="1"/>
  <c r="H56" i="1" s="1"/>
  <c r="D51" i="1"/>
  <c r="F53" i="1"/>
  <c r="C53" i="1" s="1"/>
  <c r="G53" i="1" s="1"/>
  <c r="H53" i="1" s="1"/>
  <c r="D53" i="1" l="1"/>
  <c r="F55" i="1"/>
  <c r="C55" i="1" s="1"/>
  <c r="G55" i="1" s="1"/>
  <c r="H55" i="1" s="1"/>
  <c r="F58" i="1"/>
  <c r="C58" i="1" s="1"/>
  <c r="G58" i="1" s="1"/>
  <c r="H58" i="1" s="1"/>
  <c r="D56" i="1"/>
  <c r="D55" i="1" l="1"/>
  <c r="F57" i="1"/>
  <c r="C57" i="1" s="1"/>
  <c r="G57" i="1" s="1"/>
  <c r="H57" i="1" s="1"/>
  <c r="F60" i="1"/>
  <c r="C60" i="1" s="1"/>
  <c r="G60" i="1" s="1"/>
  <c r="H60" i="1" s="1"/>
  <c r="D58" i="1"/>
  <c r="F59" i="1" l="1"/>
  <c r="C59" i="1" s="1"/>
  <c r="G59" i="1" s="1"/>
  <c r="H59" i="1" s="1"/>
  <c r="D57" i="1"/>
  <c r="D60" i="1"/>
  <c r="F62" i="1"/>
  <c r="C62" i="1" s="1"/>
  <c r="G62" i="1" s="1"/>
  <c r="H62" i="1" s="1"/>
  <c r="D62" i="1" l="1"/>
  <c r="F64" i="1"/>
  <c r="C64" i="1" s="1"/>
  <c r="G64" i="1" s="1"/>
  <c r="H64" i="1" s="1"/>
  <c r="F61" i="1"/>
  <c r="C61" i="1" s="1"/>
  <c r="G61" i="1" s="1"/>
  <c r="H61" i="1" s="1"/>
  <c r="D59" i="1"/>
  <c r="D64" i="1" l="1"/>
  <c r="F66" i="1"/>
  <c r="C66" i="1" s="1"/>
  <c r="G66" i="1" s="1"/>
  <c r="H66" i="1" s="1"/>
  <c r="D61" i="1"/>
  <c r="F63" i="1"/>
  <c r="C63" i="1" s="1"/>
  <c r="G63" i="1" s="1"/>
  <c r="H63" i="1" s="1"/>
  <c r="D63" i="1" l="1"/>
  <c r="F68" i="1"/>
  <c r="C68" i="1" s="1"/>
  <c r="G68" i="1" s="1"/>
  <c r="H68" i="1" s="1"/>
  <c r="D66" i="1"/>
  <c r="F65" i="1"/>
  <c r="C65" i="1" s="1"/>
  <c r="G65" i="1" s="1"/>
  <c r="H65" i="1" s="1"/>
  <c r="F70" i="1" l="1"/>
  <c r="C70" i="1" s="1"/>
  <c r="G70" i="1" s="1"/>
  <c r="H70" i="1" s="1"/>
  <c r="D68" i="1"/>
  <c r="D65" i="1"/>
  <c r="F67" i="1"/>
  <c r="C67" i="1" s="1"/>
  <c r="G67" i="1" s="1"/>
  <c r="H67" i="1" s="1"/>
  <c r="D67" i="1" l="1"/>
  <c r="F69" i="1"/>
  <c r="C69" i="1" s="1"/>
  <c r="G69" i="1" s="1"/>
  <c r="H69" i="1" s="1"/>
  <c r="D70" i="1"/>
  <c r="F72" i="1"/>
  <c r="C72" i="1" s="1"/>
  <c r="G72" i="1" s="1"/>
  <c r="H72" i="1" s="1"/>
  <c r="D72" i="1" l="1"/>
  <c r="F71" i="1"/>
  <c r="C71" i="1" s="1"/>
  <c r="G71" i="1" s="1"/>
  <c r="H71" i="1" s="1"/>
  <c r="D69" i="1"/>
  <c r="F74" i="1"/>
  <c r="C74" i="1" s="1"/>
  <c r="G74" i="1" s="1"/>
  <c r="H74" i="1" s="1"/>
  <c r="D74" i="1" l="1"/>
  <c r="D71" i="1"/>
  <c r="F76" i="1"/>
  <c r="C76" i="1" s="1"/>
  <c r="G76" i="1" s="1"/>
  <c r="H76" i="1" s="1"/>
  <c r="F73" i="1"/>
  <c r="C73" i="1" s="1"/>
  <c r="G73" i="1" s="1"/>
  <c r="H73" i="1" s="1"/>
  <c r="D73" i="1" l="1"/>
  <c r="F75" i="1"/>
  <c r="C75" i="1" s="1"/>
  <c r="G75" i="1" s="1"/>
  <c r="H75" i="1" s="1"/>
  <c r="D76" i="1"/>
  <c r="F78" i="1"/>
  <c r="C78" i="1" s="1"/>
  <c r="G78" i="1" s="1"/>
  <c r="H78" i="1" s="1"/>
  <c r="D78" i="1" l="1"/>
  <c r="F77" i="1"/>
  <c r="C77" i="1" s="1"/>
  <c r="G77" i="1" s="1"/>
  <c r="H77" i="1" s="1"/>
  <c r="D75" i="1"/>
  <c r="F80" i="1"/>
  <c r="C80" i="1" s="1"/>
  <c r="G80" i="1" s="1"/>
  <c r="H80" i="1" s="1"/>
  <c r="D80" i="1" l="1"/>
  <c r="F79" i="1"/>
  <c r="C79" i="1" s="1"/>
  <c r="G79" i="1" s="1"/>
  <c r="H79" i="1" s="1"/>
  <c r="D77" i="1"/>
  <c r="F82" i="1"/>
  <c r="C82" i="1" s="1"/>
  <c r="G82" i="1" s="1"/>
  <c r="H82" i="1" s="1"/>
  <c r="D82" i="1" l="1"/>
  <c r="F84" i="1"/>
  <c r="C84" i="1" s="1"/>
  <c r="G84" i="1" s="1"/>
  <c r="H84" i="1" s="1"/>
  <c r="F81" i="1"/>
  <c r="C81" i="1" s="1"/>
  <c r="G81" i="1" s="1"/>
  <c r="H81" i="1" s="1"/>
  <c r="D79" i="1"/>
  <c r="F86" i="1" l="1"/>
  <c r="C86" i="1" s="1"/>
  <c r="G86" i="1" s="1"/>
  <c r="H86" i="1" s="1"/>
  <c r="F83" i="1"/>
  <c r="C83" i="1" s="1"/>
  <c r="G83" i="1" s="1"/>
  <c r="H83" i="1" s="1"/>
  <c r="D84" i="1"/>
  <c r="D81" i="1"/>
  <c r="D83" i="1" l="1"/>
  <c r="F85" i="1"/>
  <c r="C85" i="1" s="1"/>
  <c r="G85" i="1" s="1"/>
  <c r="H85" i="1" s="1"/>
  <c r="F88" i="1"/>
  <c r="C88" i="1" s="1"/>
  <c r="G88" i="1" s="1"/>
  <c r="H88" i="1" s="1"/>
  <c r="D86" i="1"/>
  <c r="D85" i="1" l="1"/>
  <c r="F87" i="1"/>
  <c r="C87" i="1" s="1"/>
  <c r="G87" i="1" s="1"/>
  <c r="H87" i="1" s="1"/>
  <c r="F90" i="1"/>
  <c r="C90" i="1" s="1"/>
  <c r="G90" i="1" s="1"/>
  <c r="H90" i="1" s="1"/>
  <c r="D88" i="1"/>
  <c r="F89" i="1" l="1"/>
  <c r="C89" i="1" s="1"/>
  <c r="G89" i="1" s="1"/>
  <c r="H89" i="1" s="1"/>
  <c r="D87" i="1"/>
  <c r="D90" i="1"/>
  <c r="F92" i="1"/>
  <c r="C92" i="1" s="1"/>
  <c r="G92" i="1" s="1"/>
  <c r="H92" i="1" s="1"/>
  <c r="D92" i="1" l="1"/>
  <c r="F94" i="1"/>
  <c r="C94" i="1" s="1"/>
  <c r="G94" i="1" s="1"/>
  <c r="H94" i="1" s="1"/>
  <c r="D89" i="1"/>
  <c r="F91" i="1"/>
  <c r="C91" i="1" s="1"/>
  <c r="G91" i="1" s="1"/>
  <c r="H91" i="1" s="1"/>
  <c r="D94" i="1" l="1"/>
  <c r="F96" i="1"/>
  <c r="C96" i="1" s="1"/>
  <c r="G96" i="1" s="1"/>
  <c r="H96" i="1" s="1"/>
  <c r="F93" i="1"/>
  <c r="C93" i="1" s="1"/>
  <c r="G93" i="1" s="1"/>
  <c r="H93" i="1" s="1"/>
  <c r="D91" i="1"/>
  <c r="D96" i="1" l="1"/>
  <c r="F98" i="1"/>
  <c r="C98" i="1" s="1"/>
  <c r="G98" i="1" s="1"/>
  <c r="H98" i="1" s="1"/>
  <c r="F95" i="1"/>
  <c r="C95" i="1" s="1"/>
  <c r="G95" i="1" s="1"/>
  <c r="H95" i="1" s="1"/>
  <c r="D93" i="1"/>
  <c r="D98" i="1" l="1"/>
  <c r="F100" i="1"/>
  <c r="C100" i="1" s="1"/>
  <c r="G100" i="1" s="1"/>
  <c r="H100" i="1" s="1"/>
  <c r="D95" i="1"/>
  <c r="F97" i="1"/>
  <c r="C97" i="1" s="1"/>
  <c r="G97" i="1" s="1"/>
  <c r="H97" i="1" s="1"/>
  <c r="D97" i="1" l="1"/>
  <c r="F102" i="1"/>
  <c r="C102" i="1" s="1"/>
  <c r="G102" i="1" s="1"/>
  <c r="H102" i="1" s="1"/>
  <c r="D100" i="1"/>
  <c r="F99" i="1"/>
  <c r="C99" i="1" s="1"/>
  <c r="G99" i="1" s="1"/>
  <c r="H99" i="1" s="1"/>
  <c r="D102" i="1" l="1"/>
  <c r="D99" i="1"/>
  <c r="F101" i="1"/>
  <c r="C101" i="1" s="1"/>
  <c r="G101" i="1" s="1"/>
  <c r="H101" i="1" s="1"/>
  <c r="F104" i="1"/>
  <c r="C104" i="1" s="1"/>
  <c r="G104" i="1" s="1"/>
  <c r="H104" i="1" s="1"/>
  <c r="D104" i="1" l="1"/>
  <c r="F106" i="1"/>
  <c r="C106" i="1" s="1"/>
  <c r="G106" i="1" s="1"/>
  <c r="H106" i="1" s="1"/>
  <c r="D101" i="1"/>
  <c r="F103" i="1"/>
  <c r="C103" i="1" s="1"/>
  <c r="G103" i="1" s="1"/>
  <c r="H103" i="1" s="1"/>
  <c r="D103" i="1" l="1"/>
  <c r="F108" i="1"/>
  <c r="C108" i="1" s="1"/>
  <c r="G108" i="1" s="1"/>
  <c r="H108" i="1" s="1"/>
  <c r="D106" i="1"/>
  <c r="F105" i="1"/>
  <c r="C105" i="1" s="1"/>
  <c r="G105" i="1" s="1"/>
  <c r="H105" i="1" s="1"/>
  <c r="D108" i="1" l="1"/>
  <c r="F110" i="1"/>
  <c r="C110" i="1" s="1"/>
  <c r="G110" i="1" s="1"/>
  <c r="H110" i="1" s="1"/>
  <c r="F107" i="1"/>
  <c r="C107" i="1" s="1"/>
  <c r="G107" i="1" s="1"/>
  <c r="H107" i="1" s="1"/>
  <c r="D105" i="1"/>
  <c r="D110" i="1" l="1"/>
  <c r="F112" i="1"/>
  <c r="C112" i="1" s="1"/>
  <c r="G112" i="1" s="1"/>
  <c r="H112" i="1" s="1"/>
  <c r="D107" i="1"/>
  <c r="F109" i="1"/>
  <c r="C109" i="1" s="1"/>
  <c r="G109" i="1" s="1"/>
  <c r="H109" i="1" s="1"/>
  <c r="D112" i="1" l="1"/>
  <c r="F114" i="1"/>
  <c r="C114" i="1" s="1"/>
  <c r="G114" i="1" s="1"/>
  <c r="H114" i="1" s="1"/>
  <c r="D109" i="1"/>
  <c r="F111" i="1"/>
  <c r="C111" i="1" s="1"/>
  <c r="G111" i="1" s="1"/>
  <c r="H111" i="1" s="1"/>
  <c r="F116" i="1" l="1"/>
  <c r="C116" i="1" s="1"/>
  <c r="G116" i="1" s="1"/>
  <c r="H116" i="1" s="1"/>
  <c r="D114" i="1"/>
  <c r="D111" i="1"/>
  <c r="F113" i="1"/>
  <c r="C113" i="1" s="1"/>
  <c r="G113" i="1" s="1"/>
  <c r="H113" i="1" s="1"/>
  <c r="D113" i="1" l="1"/>
  <c r="F115" i="1"/>
  <c r="C115" i="1" s="1"/>
  <c r="G115" i="1" s="1"/>
  <c r="H115" i="1" s="1"/>
  <c r="F118" i="1"/>
  <c r="C118" i="1" s="1"/>
  <c r="G118" i="1" s="1"/>
  <c r="H118" i="1" s="1"/>
  <c r="D116" i="1"/>
  <c r="D115" i="1" l="1"/>
  <c r="D118" i="1"/>
  <c r="F117" i="1"/>
  <c r="C117" i="1" s="1"/>
  <c r="G117" i="1" s="1"/>
  <c r="H117" i="1" s="1"/>
  <c r="F120" i="1"/>
  <c r="C120" i="1" s="1"/>
  <c r="G120" i="1" s="1"/>
  <c r="H120" i="1" s="1"/>
  <c r="F122" i="1" l="1"/>
  <c r="C122" i="1" s="1"/>
  <c r="G122" i="1" s="1"/>
  <c r="H122" i="1" s="1"/>
  <c r="D120" i="1"/>
  <c r="D117" i="1"/>
  <c r="F119" i="1"/>
  <c r="C119" i="1" s="1"/>
  <c r="G119" i="1" s="1"/>
  <c r="H119" i="1" s="1"/>
  <c r="F121" i="1" l="1"/>
  <c r="C121" i="1" s="1"/>
  <c r="G121" i="1" s="1"/>
  <c r="H121" i="1" s="1"/>
  <c r="F124" i="1"/>
  <c r="C124" i="1" s="1"/>
  <c r="G124" i="1" s="1"/>
  <c r="H124" i="1" s="1"/>
  <c r="D119" i="1"/>
  <c r="D122" i="1"/>
  <c r="F126" i="1" l="1"/>
  <c r="C126" i="1" s="1"/>
  <c r="G126" i="1" s="1"/>
  <c r="H126" i="1" s="1"/>
  <c r="D124" i="1"/>
  <c r="D121" i="1"/>
  <c r="F123" i="1"/>
  <c r="C123" i="1" s="1"/>
  <c r="G123" i="1" s="1"/>
  <c r="H123" i="1" s="1"/>
  <c r="F125" i="1" l="1"/>
  <c r="C125" i="1" s="1"/>
  <c r="G125" i="1" s="1"/>
  <c r="H125" i="1" s="1"/>
  <c r="D123" i="1"/>
  <c r="D126" i="1"/>
  <c r="F128" i="1"/>
  <c r="C128" i="1" s="1"/>
  <c r="G128" i="1" s="1"/>
  <c r="H128" i="1" s="1"/>
  <c r="D128" i="1" l="1"/>
  <c r="F130" i="1"/>
  <c r="C130" i="1" s="1"/>
  <c r="G130" i="1" s="1"/>
  <c r="H130" i="1" s="1"/>
  <c r="F127" i="1"/>
  <c r="C127" i="1" s="1"/>
  <c r="G127" i="1" s="1"/>
  <c r="H127" i="1" s="1"/>
  <c r="D125" i="1"/>
  <c r="F132" i="1" l="1"/>
  <c r="C132" i="1" s="1"/>
  <c r="G132" i="1" s="1"/>
  <c r="H132" i="1" s="1"/>
  <c r="D130" i="1"/>
  <c r="F129" i="1"/>
  <c r="C129" i="1" s="1"/>
  <c r="G129" i="1" s="1"/>
  <c r="H129" i="1" s="1"/>
  <c r="D127" i="1"/>
  <c r="F131" i="1" l="1"/>
  <c r="C131" i="1" s="1"/>
  <c r="G131" i="1" s="1"/>
  <c r="H131" i="1" s="1"/>
  <c r="D132" i="1"/>
  <c r="D129" i="1"/>
  <c r="F134" i="1"/>
  <c r="C134" i="1" s="1"/>
  <c r="G134" i="1" s="1"/>
  <c r="H134" i="1" s="1"/>
  <c r="F136" i="1" l="1"/>
  <c r="C136" i="1" s="1"/>
  <c r="G136" i="1" s="1"/>
  <c r="H136" i="1" s="1"/>
  <c r="D134" i="1"/>
  <c r="D131" i="1"/>
  <c r="F133" i="1"/>
  <c r="C133" i="1" s="1"/>
  <c r="G133" i="1" s="1"/>
  <c r="H133" i="1" s="1"/>
  <c r="D133" i="1" l="1"/>
  <c r="F135" i="1"/>
  <c r="C135" i="1" s="1"/>
  <c r="G135" i="1" s="1"/>
  <c r="H135" i="1" s="1"/>
  <c r="D136" i="1"/>
  <c r="F138" i="1"/>
  <c r="C138" i="1" s="1"/>
  <c r="G138" i="1" s="1"/>
  <c r="H138" i="1" s="1"/>
  <c r="D138" i="1" l="1"/>
  <c r="F137" i="1"/>
  <c r="C137" i="1" s="1"/>
  <c r="G137" i="1" s="1"/>
  <c r="H137" i="1" s="1"/>
  <c r="D135" i="1"/>
  <c r="F140" i="1"/>
  <c r="C140" i="1" s="1"/>
  <c r="G140" i="1" s="1"/>
  <c r="H140" i="1" s="1"/>
  <c r="D137" i="1" l="1"/>
  <c r="D140" i="1"/>
  <c r="F139" i="1"/>
  <c r="C139" i="1" s="1"/>
  <c r="G139" i="1" s="1"/>
  <c r="H139" i="1" s="1"/>
  <c r="F142" i="1"/>
  <c r="C142" i="1" s="1"/>
  <c r="G142" i="1" s="1"/>
  <c r="H142" i="1" s="1"/>
  <c r="F144" i="1" l="1"/>
  <c r="C144" i="1" s="1"/>
  <c r="G144" i="1" s="1"/>
  <c r="H144" i="1" s="1"/>
  <c r="D139" i="1"/>
  <c r="D142" i="1"/>
  <c r="F141" i="1"/>
  <c r="C141" i="1" s="1"/>
  <c r="G141" i="1" s="1"/>
  <c r="H141" i="1" s="1"/>
  <c r="D141" i="1" l="1"/>
  <c r="F143" i="1"/>
  <c r="C143" i="1" s="1"/>
  <c r="G143" i="1" s="1"/>
  <c r="H143" i="1" s="1"/>
  <c r="D144" i="1"/>
  <c r="F146" i="1"/>
  <c r="C146" i="1" s="1"/>
  <c r="G146" i="1" s="1"/>
  <c r="H146" i="1" s="1"/>
  <c r="D146" i="1" l="1"/>
  <c r="F145" i="1"/>
  <c r="C145" i="1" s="1"/>
  <c r="G145" i="1" s="1"/>
  <c r="H145" i="1" s="1"/>
  <c r="D143" i="1"/>
  <c r="F148" i="1"/>
  <c r="C148" i="1" s="1"/>
  <c r="G148" i="1" s="1"/>
  <c r="H148" i="1" s="1"/>
  <c r="F150" i="1" l="1"/>
  <c r="C150" i="1" s="1"/>
  <c r="G150" i="1" s="1"/>
  <c r="H150" i="1" s="1"/>
  <c r="D148" i="1"/>
  <c r="F147" i="1"/>
  <c r="C147" i="1" s="1"/>
  <c r="G147" i="1" s="1"/>
  <c r="H147" i="1" s="1"/>
  <c r="D145" i="1"/>
  <c r="F149" i="1" l="1"/>
  <c r="C149" i="1" s="1"/>
  <c r="G149" i="1" s="1"/>
  <c r="H149" i="1" s="1"/>
  <c r="D150" i="1"/>
  <c r="D147" i="1"/>
  <c r="F152" i="1"/>
  <c r="C152" i="1" s="1"/>
  <c r="G152" i="1" s="1"/>
  <c r="H152" i="1" s="1"/>
  <c r="D152" i="1" l="1"/>
  <c r="F154" i="1"/>
  <c r="C154" i="1" s="1"/>
  <c r="G154" i="1" s="1"/>
  <c r="H154" i="1" s="1"/>
  <c r="D149" i="1"/>
  <c r="F151" i="1"/>
  <c r="C151" i="1" s="1"/>
  <c r="G151" i="1" s="1"/>
  <c r="H151" i="1" s="1"/>
  <c r="F153" i="1" l="1"/>
  <c r="C153" i="1" s="1"/>
  <c r="G153" i="1" s="1"/>
  <c r="H153" i="1" s="1"/>
  <c r="F156" i="1"/>
  <c r="C156" i="1" s="1"/>
  <c r="G156" i="1" s="1"/>
  <c r="H156" i="1" s="1"/>
  <c r="D151" i="1"/>
  <c r="D154" i="1"/>
  <c r="F158" i="1" l="1"/>
  <c r="C158" i="1" s="1"/>
  <c r="G158" i="1" s="1"/>
  <c r="H158" i="1" s="1"/>
  <c r="D156" i="1"/>
  <c r="F155" i="1"/>
  <c r="C155" i="1" s="1"/>
  <c r="G155" i="1" s="1"/>
  <c r="H155" i="1" s="1"/>
  <c r="D153" i="1"/>
  <c r="D155" i="1" l="1"/>
  <c r="D158" i="1"/>
  <c r="F157" i="1"/>
  <c r="C157" i="1" s="1"/>
  <c r="G157" i="1" s="1"/>
  <c r="H157" i="1" s="1"/>
  <c r="F160" i="1"/>
  <c r="C160" i="1" s="1"/>
  <c r="G160" i="1" s="1"/>
  <c r="H160" i="1" s="1"/>
  <c r="D160" i="1" l="1"/>
  <c r="F162" i="1"/>
  <c r="C162" i="1" s="1"/>
  <c r="G162" i="1" s="1"/>
  <c r="H162" i="1" s="1"/>
  <c r="F159" i="1"/>
  <c r="C159" i="1" s="1"/>
  <c r="G159" i="1" s="1"/>
  <c r="H159" i="1" s="1"/>
  <c r="D157" i="1"/>
  <c r="D162" i="1" l="1"/>
  <c r="F164" i="1"/>
  <c r="C164" i="1" s="1"/>
  <c r="G164" i="1" s="1"/>
  <c r="H164" i="1" s="1"/>
  <c r="F161" i="1"/>
  <c r="C161" i="1" s="1"/>
  <c r="G161" i="1" s="1"/>
  <c r="H161" i="1" s="1"/>
  <c r="D159" i="1"/>
  <c r="F166" i="1" l="1"/>
  <c r="C166" i="1" s="1"/>
  <c r="G166" i="1" s="1"/>
  <c r="H166" i="1" s="1"/>
  <c r="D161" i="1"/>
  <c r="D164" i="1"/>
  <c r="F163" i="1"/>
  <c r="C163" i="1" s="1"/>
  <c r="G163" i="1" s="1"/>
  <c r="H163" i="1" s="1"/>
  <c r="D163" i="1" l="1"/>
  <c r="F168" i="1"/>
  <c r="C168" i="1" s="1"/>
  <c r="G168" i="1" s="1"/>
  <c r="H168" i="1" s="1"/>
  <c r="F165" i="1"/>
  <c r="C165" i="1" s="1"/>
  <c r="G165" i="1" s="1"/>
  <c r="H165" i="1" s="1"/>
  <c r="D166" i="1"/>
  <c r="D168" i="1" l="1"/>
  <c r="F170" i="1"/>
  <c r="C170" i="1" s="1"/>
  <c r="G170" i="1" s="1"/>
  <c r="H170" i="1" s="1"/>
  <c r="F167" i="1"/>
  <c r="C167" i="1" s="1"/>
  <c r="G167" i="1" s="1"/>
  <c r="H167" i="1" s="1"/>
  <c r="D165" i="1"/>
  <c r="F172" i="1" l="1"/>
  <c r="C172" i="1" s="1"/>
  <c r="G172" i="1" s="1"/>
  <c r="H172" i="1" s="1"/>
  <c r="D170" i="1"/>
  <c r="D167" i="1"/>
  <c r="F169" i="1"/>
  <c r="C169" i="1" s="1"/>
  <c r="G169" i="1" s="1"/>
  <c r="H169" i="1" s="1"/>
  <c r="D169" i="1" l="1"/>
  <c r="F171" i="1"/>
  <c r="C171" i="1" s="1"/>
  <c r="G171" i="1" s="1"/>
  <c r="H171" i="1" s="1"/>
  <c r="D172" i="1"/>
  <c r="F174" i="1"/>
  <c r="C174" i="1" s="1"/>
  <c r="G174" i="1" s="1"/>
  <c r="H174" i="1" s="1"/>
  <c r="D171" i="1" l="1"/>
  <c r="F173" i="1"/>
  <c r="C173" i="1" s="1"/>
  <c r="G173" i="1" s="1"/>
  <c r="H173" i="1" s="1"/>
  <c r="D174" i="1"/>
  <c r="F176" i="1"/>
  <c r="C176" i="1" s="1"/>
  <c r="G176" i="1" s="1"/>
  <c r="H176" i="1" s="1"/>
  <c r="D176" i="1" l="1"/>
  <c r="F175" i="1"/>
  <c r="C175" i="1" s="1"/>
  <c r="G175" i="1" s="1"/>
  <c r="H175" i="1" s="1"/>
  <c r="D173" i="1"/>
  <c r="F178" i="1"/>
  <c r="C178" i="1" s="1"/>
  <c r="G178" i="1" s="1"/>
  <c r="H178" i="1" s="1"/>
  <c r="F180" i="1" l="1"/>
  <c r="C180" i="1" s="1"/>
  <c r="G180" i="1" s="1"/>
  <c r="H180" i="1" s="1"/>
  <c r="F177" i="1"/>
  <c r="C177" i="1" s="1"/>
  <c r="G177" i="1" s="1"/>
  <c r="H177" i="1" s="1"/>
  <c r="D175" i="1"/>
  <c r="D178" i="1"/>
  <c r="F179" i="1" l="1"/>
  <c r="C179" i="1" s="1"/>
  <c r="G179" i="1" s="1"/>
  <c r="H179" i="1" s="1"/>
  <c r="F182" i="1"/>
  <c r="C182" i="1" s="1"/>
  <c r="G182" i="1" s="1"/>
  <c r="H182" i="1" s="1"/>
  <c r="D177" i="1"/>
  <c r="D180" i="1"/>
  <c r="F184" i="1" l="1"/>
  <c r="C184" i="1" s="1"/>
  <c r="G184" i="1" s="1"/>
  <c r="H184" i="1" s="1"/>
  <c r="D182" i="1"/>
  <c r="F181" i="1"/>
  <c r="C181" i="1" s="1"/>
  <c r="G181" i="1" s="1"/>
  <c r="H181" i="1" s="1"/>
  <c r="D179" i="1"/>
  <c r="D181" i="1" l="1"/>
  <c r="D184" i="1"/>
  <c r="F183" i="1"/>
  <c r="C183" i="1" s="1"/>
  <c r="G183" i="1" s="1"/>
  <c r="H183" i="1" s="1"/>
  <c r="F186" i="1"/>
  <c r="C186" i="1" s="1"/>
  <c r="G186" i="1" s="1"/>
  <c r="H186" i="1" s="1"/>
  <c r="F188" i="1" l="1"/>
  <c r="C188" i="1" s="1"/>
  <c r="G188" i="1" s="1"/>
  <c r="H188" i="1" s="1"/>
  <c r="D183" i="1"/>
  <c r="D186" i="1"/>
  <c r="F185" i="1"/>
  <c r="C185" i="1" s="1"/>
  <c r="G185" i="1" s="1"/>
  <c r="H185" i="1" s="1"/>
  <c r="F187" i="1" l="1"/>
  <c r="C187" i="1" s="1"/>
  <c r="G187" i="1" s="1"/>
  <c r="H187" i="1" s="1"/>
  <c r="D188" i="1"/>
  <c r="D185" i="1"/>
  <c r="F190" i="1"/>
  <c r="C190" i="1" s="1"/>
  <c r="G190" i="1" s="1"/>
  <c r="H190" i="1" s="1"/>
  <c r="F192" i="1" l="1"/>
  <c r="C192" i="1" s="1"/>
  <c r="G192" i="1" s="1"/>
  <c r="H192" i="1" s="1"/>
  <c r="D190" i="1"/>
  <c r="D187" i="1"/>
  <c r="F189" i="1"/>
  <c r="C189" i="1" s="1"/>
  <c r="G189" i="1" s="1"/>
  <c r="H189" i="1" s="1"/>
  <c r="D189" i="1" l="1"/>
  <c r="F191" i="1"/>
  <c r="C191" i="1" s="1"/>
  <c r="G191" i="1" s="1"/>
  <c r="H191" i="1" s="1"/>
  <c r="D192" i="1"/>
  <c r="F194" i="1"/>
  <c r="C194" i="1" s="1"/>
  <c r="G194" i="1" s="1"/>
  <c r="H194" i="1" s="1"/>
  <c r="D194" i="1" l="1"/>
  <c r="F196" i="1"/>
  <c r="C196" i="1" s="1"/>
  <c r="G196" i="1" s="1"/>
  <c r="H196" i="1" s="1"/>
  <c r="F193" i="1"/>
  <c r="C193" i="1" s="1"/>
  <c r="G193" i="1" s="1"/>
  <c r="H193" i="1" s="1"/>
  <c r="D191" i="1"/>
  <c r="F198" i="1" l="1"/>
  <c r="C198" i="1" s="1"/>
  <c r="G198" i="1" s="1"/>
  <c r="H198" i="1" s="1"/>
  <c r="D196" i="1"/>
  <c r="F195" i="1"/>
  <c r="C195" i="1" s="1"/>
  <c r="G195" i="1" s="1"/>
  <c r="H195" i="1" s="1"/>
  <c r="D193" i="1"/>
  <c r="D195" i="1" l="1"/>
  <c r="F200" i="1"/>
  <c r="C200" i="1" s="1"/>
  <c r="G200" i="1" s="1"/>
  <c r="H200" i="1" s="1"/>
  <c r="F197" i="1"/>
  <c r="C197" i="1" s="1"/>
  <c r="G197" i="1" s="1"/>
  <c r="H197" i="1" s="1"/>
  <c r="D198" i="1"/>
  <c r="F202" i="1" l="1"/>
  <c r="C202" i="1" s="1"/>
  <c r="G202" i="1" s="1"/>
  <c r="H202" i="1" s="1"/>
  <c r="D200" i="1"/>
  <c r="D197" i="1"/>
  <c r="F199" i="1"/>
  <c r="C199" i="1" s="1"/>
  <c r="G199" i="1" s="1"/>
  <c r="H199" i="1" s="1"/>
  <c r="D199" i="1" l="1"/>
  <c r="D202" i="1"/>
  <c r="F201" i="1"/>
  <c r="C201" i="1" s="1"/>
  <c r="G201" i="1" s="1"/>
  <c r="H201" i="1" s="1"/>
  <c r="F204" i="1"/>
  <c r="C204" i="1" s="1"/>
  <c r="G204" i="1" s="1"/>
  <c r="H204" i="1" s="1"/>
  <c r="F206" i="1" l="1"/>
  <c r="C206" i="1" s="1"/>
  <c r="G206" i="1" s="1"/>
  <c r="H206" i="1" s="1"/>
  <c r="F203" i="1"/>
  <c r="C203" i="1" s="1"/>
  <c r="G203" i="1" s="1"/>
  <c r="H203" i="1" s="1"/>
  <c r="D204" i="1"/>
  <c r="D201" i="1"/>
  <c r="D203" i="1" l="1"/>
  <c r="F205" i="1"/>
  <c r="C205" i="1" s="1"/>
  <c r="G205" i="1" s="1"/>
  <c r="H205" i="1" s="1"/>
  <c r="D206" i="1"/>
  <c r="F208" i="1"/>
  <c r="C208" i="1" s="1"/>
  <c r="G208" i="1" s="1"/>
  <c r="H208" i="1" s="1"/>
  <c r="D205" i="1" l="1"/>
  <c r="D208" i="1"/>
  <c r="F207" i="1"/>
  <c r="C207" i="1" s="1"/>
  <c r="G207" i="1" s="1"/>
  <c r="H207" i="1" s="1"/>
  <c r="F210" i="1"/>
  <c r="C210" i="1" s="1"/>
  <c r="G210" i="1" s="1"/>
  <c r="H210" i="1" s="1"/>
  <c r="F212" i="1" l="1"/>
  <c r="C212" i="1" s="1"/>
  <c r="G212" i="1" s="1"/>
  <c r="H212" i="1" s="1"/>
  <c r="D210" i="1"/>
  <c r="F209" i="1"/>
  <c r="C209" i="1" s="1"/>
  <c r="G209" i="1" s="1"/>
  <c r="H209" i="1" s="1"/>
  <c r="D207" i="1"/>
  <c r="F211" i="1" l="1"/>
  <c r="C211" i="1" s="1"/>
  <c r="G211" i="1" s="1"/>
  <c r="H211" i="1" s="1"/>
  <c r="F214" i="1"/>
  <c r="C214" i="1" s="1"/>
  <c r="G214" i="1" s="1"/>
  <c r="H214" i="1" s="1"/>
  <c r="D209" i="1"/>
  <c r="D212" i="1"/>
  <c r="F213" i="1" l="1"/>
  <c r="C213" i="1" s="1"/>
  <c r="G213" i="1" s="1"/>
  <c r="H213" i="1" s="1"/>
  <c r="F216" i="1"/>
  <c r="C216" i="1" s="1"/>
  <c r="G216" i="1" s="1"/>
  <c r="H216" i="1" s="1"/>
  <c r="D214" i="1"/>
  <c r="D211" i="1"/>
  <c r="D216" i="1" l="1"/>
  <c r="F218" i="1"/>
  <c r="C218" i="1" s="1"/>
  <c r="G218" i="1" s="1"/>
  <c r="H218" i="1" s="1"/>
  <c r="D213" i="1"/>
  <c r="F215" i="1"/>
  <c r="C215" i="1" s="1"/>
  <c r="G215" i="1" s="1"/>
  <c r="H215" i="1" s="1"/>
  <c r="D215" i="1" l="1"/>
  <c r="F220" i="1"/>
  <c r="C220" i="1" s="1"/>
  <c r="G220" i="1" s="1"/>
  <c r="H220" i="1" s="1"/>
  <c r="D218" i="1"/>
  <c r="F217" i="1"/>
  <c r="C217" i="1" s="1"/>
  <c r="G217" i="1" s="1"/>
  <c r="H217" i="1" s="1"/>
  <c r="F219" i="1" l="1"/>
  <c r="C219" i="1" s="1"/>
  <c r="G219" i="1" s="1"/>
  <c r="H219" i="1" s="1"/>
  <c r="D220" i="1"/>
  <c r="F222" i="1"/>
  <c r="C222" i="1" s="1"/>
  <c r="G222" i="1" s="1"/>
  <c r="H222" i="1" s="1"/>
  <c r="D217" i="1"/>
  <c r="F224" i="1" l="1"/>
  <c r="C224" i="1" s="1"/>
  <c r="G224" i="1" s="1"/>
  <c r="H224" i="1" s="1"/>
  <c r="D219" i="1"/>
  <c r="D222" i="1"/>
  <c r="F221" i="1"/>
  <c r="C221" i="1" s="1"/>
  <c r="G221" i="1" s="1"/>
  <c r="H221" i="1" s="1"/>
  <c r="F226" i="1" l="1"/>
  <c r="C226" i="1" s="1"/>
  <c r="G226" i="1" s="1"/>
  <c r="H226" i="1" s="1"/>
  <c r="F223" i="1"/>
  <c r="C223" i="1" s="1"/>
  <c r="G223" i="1" s="1"/>
  <c r="H223" i="1" s="1"/>
  <c r="D221" i="1"/>
  <c r="D224" i="1"/>
  <c r="D223" i="1" l="1"/>
  <c r="F225" i="1"/>
  <c r="C225" i="1" s="1"/>
  <c r="G225" i="1" s="1"/>
  <c r="H225" i="1" s="1"/>
  <c r="F228" i="1"/>
  <c r="C228" i="1" s="1"/>
  <c r="G228" i="1" s="1"/>
  <c r="H228" i="1" s="1"/>
  <c r="D226" i="1"/>
  <c r="D225" i="1" l="1"/>
  <c r="F227" i="1"/>
  <c r="C227" i="1" s="1"/>
  <c r="G227" i="1" s="1"/>
  <c r="H227" i="1" s="1"/>
  <c r="D228" i="1"/>
  <c r="F230" i="1"/>
  <c r="C230" i="1" s="1"/>
  <c r="G230" i="1" s="1"/>
  <c r="H230" i="1" s="1"/>
  <c r="F229" i="1" l="1"/>
  <c r="C229" i="1" s="1"/>
  <c r="G229" i="1" s="1"/>
  <c r="H229" i="1" s="1"/>
  <c r="D227" i="1"/>
  <c r="D230" i="1"/>
  <c r="F232" i="1"/>
  <c r="C232" i="1" s="1"/>
  <c r="G232" i="1" s="1"/>
  <c r="H232" i="1" s="1"/>
  <c r="D229" i="1" l="1"/>
  <c r="D232" i="1"/>
  <c r="F234" i="1"/>
  <c r="C234" i="1" s="1"/>
  <c r="G234" i="1" s="1"/>
  <c r="H234" i="1" s="1"/>
  <c r="F231" i="1"/>
  <c r="C231" i="1" s="1"/>
  <c r="G231" i="1" s="1"/>
  <c r="H231" i="1" s="1"/>
  <c r="F236" i="1" l="1"/>
  <c r="C236" i="1" s="1"/>
  <c r="G236" i="1" s="1"/>
  <c r="H236" i="1" s="1"/>
  <c r="D231" i="1"/>
  <c r="F233" i="1"/>
  <c r="C233" i="1" s="1"/>
  <c r="G233" i="1" s="1"/>
  <c r="H233" i="1" s="1"/>
  <c r="D234" i="1"/>
  <c r="F235" i="1" l="1"/>
  <c r="C235" i="1" s="1"/>
  <c r="G235" i="1" s="1"/>
  <c r="H235" i="1" s="1"/>
  <c r="F238" i="1"/>
  <c r="C238" i="1" s="1"/>
  <c r="G238" i="1" s="1"/>
  <c r="H238" i="1" s="1"/>
  <c r="D233" i="1"/>
  <c r="D236" i="1"/>
  <c r="D238" i="1" l="1"/>
  <c r="F240" i="1"/>
  <c r="C240" i="1" s="1"/>
  <c r="G240" i="1" s="1"/>
  <c r="H240" i="1" s="1"/>
  <c r="F237" i="1"/>
  <c r="C237" i="1" s="1"/>
  <c r="G237" i="1" s="1"/>
  <c r="H237" i="1" s="1"/>
  <c r="D235" i="1"/>
  <c r="D240" i="1" l="1"/>
  <c r="F242" i="1"/>
  <c r="C242" i="1" s="1"/>
  <c r="G242" i="1" s="1"/>
  <c r="H242" i="1" s="1"/>
  <c r="F239" i="1"/>
  <c r="C239" i="1" s="1"/>
  <c r="G239" i="1" s="1"/>
  <c r="H239" i="1" s="1"/>
  <c r="D237" i="1"/>
  <c r="F244" i="1" l="1"/>
  <c r="C244" i="1" s="1"/>
  <c r="G244" i="1" s="1"/>
  <c r="H244" i="1" s="1"/>
  <c r="D242" i="1"/>
  <c r="D239" i="1"/>
  <c r="F241" i="1"/>
  <c r="C241" i="1" s="1"/>
  <c r="G241" i="1" s="1"/>
  <c r="H241" i="1" s="1"/>
  <c r="D241" i="1" l="1"/>
  <c r="F243" i="1"/>
  <c r="C243" i="1" s="1"/>
  <c r="G243" i="1" s="1"/>
  <c r="H243" i="1" s="1"/>
  <c r="F246" i="1"/>
  <c r="C246" i="1" s="1"/>
  <c r="G246" i="1" s="1"/>
  <c r="H246" i="1" s="1"/>
  <c r="D244" i="1"/>
  <c r="F245" i="1" l="1"/>
  <c r="C245" i="1" s="1"/>
  <c r="G245" i="1" s="1"/>
  <c r="H245" i="1" s="1"/>
  <c r="D243" i="1"/>
  <c r="F248" i="1"/>
  <c r="C248" i="1" s="1"/>
  <c r="G248" i="1" s="1"/>
  <c r="H248" i="1" s="1"/>
  <c r="D246" i="1"/>
  <c r="D248" i="1" l="1"/>
  <c r="D245" i="1"/>
  <c r="F250" i="1"/>
  <c r="C250" i="1" s="1"/>
  <c r="G250" i="1" s="1"/>
  <c r="H250" i="1" s="1"/>
  <c r="F247" i="1"/>
  <c r="C247" i="1" s="1"/>
  <c r="G247" i="1" s="1"/>
  <c r="H247" i="1" s="1"/>
  <c r="D247" i="1" l="1"/>
  <c r="F252" i="1"/>
  <c r="C252" i="1" s="1"/>
  <c r="G252" i="1" s="1"/>
  <c r="H252" i="1" s="1"/>
  <c r="F249" i="1"/>
  <c r="C249" i="1" s="1"/>
  <c r="G249" i="1" s="1"/>
  <c r="H249" i="1" s="1"/>
  <c r="D250" i="1"/>
  <c r="F254" i="1" l="1"/>
  <c r="C254" i="1" s="1"/>
  <c r="G254" i="1" s="1"/>
  <c r="H254" i="1" s="1"/>
  <c r="D252" i="1"/>
  <c r="F251" i="1"/>
  <c r="C251" i="1" s="1"/>
  <c r="G251" i="1" s="1"/>
  <c r="H251" i="1" s="1"/>
  <c r="D249" i="1"/>
  <c r="F253" i="1" l="1"/>
  <c r="C253" i="1" s="1"/>
  <c r="G253" i="1" s="1"/>
  <c r="H253" i="1" s="1"/>
  <c r="F256" i="1"/>
  <c r="C256" i="1" s="1"/>
  <c r="G256" i="1" s="1"/>
  <c r="H256" i="1" s="1"/>
  <c r="D251" i="1"/>
  <c r="D254" i="1"/>
  <c r="F258" i="1" l="1"/>
  <c r="C258" i="1" s="1"/>
  <c r="G258" i="1" s="1"/>
  <c r="H258" i="1" s="1"/>
  <c r="D256" i="1"/>
  <c r="F255" i="1"/>
  <c r="C255" i="1" s="1"/>
  <c r="G255" i="1" s="1"/>
  <c r="H255" i="1" s="1"/>
  <c r="D253" i="1"/>
  <c r="D255" i="1" l="1"/>
  <c r="F260" i="1"/>
  <c r="C260" i="1" s="1"/>
  <c r="G260" i="1" s="1"/>
  <c r="H260" i="1" s="1"/>
  <c r="F257" i="1"/>
  <c r="C257" i="1" s="1"/>
  <c r="G257" i="1" s="1"/>
  <c r="H257" i="1" s="1"/>
  <c r="D258" i="1"/>
  <c r="D260" i="1" l="1"/>
  <c r="F262" i="1"/>
  <c r="C262" i="1" s="1"/>
  <c r="G262" i="1" s="1"/>
  <c r="H262" i="1" s="1"/>
  <c r="F259" i="1"/>
  <c r="C259" i="1" s="1"/>
  <c r="G259" i="1" s="1"/>
  <c r="H259" i="1" s="1"/>
  <c r="D257" i="1"/>
  <c r="F264" i="1" l="1"/>
  <c r="C264" i="1" s="1"/>
  <c r="G264" i="1" s="1"/>
  <c r="H264" i="1" s="1"/>
  <c r="D262" i="1"/>
  <c r="F261" i="1"/>
  <c r="C261" i="1" s="1"/>
  <c r="G261" i="1" s="1"/>
  <c r="H261" i="1" s="1"/>
  <c r="D259" i="1"/>
  <c r="D261" i="1" l="1"/>
  <c r="F266" i="1"/>
  <c r="C266" i="1" s="1"/>
  <c r="G266" i="1" s="1"/>
  <c r="H266" i="1" s="1"/>
  <c r="F263" i="1"/>
  <c r="C263" i="1" s="1"/>
  <c r="G263" i="1" s="1"/>
  <c r="H263" i="1" s="1"/>
  <c r="D264" i="1"/>
  <c r="D266" i="1" l="1"/>
  <c r="F268" i="1"/>
  <c r="C268" i="1" s="1"/>
  <c r="G268" i="1" s="1"/>
  <c r="H268" i="1" s="1"/>
  <c r="D263" i="1"/>
  <c r="F265" i="1"/>
  <c r="C265" i="1" s="1"/>
  <c r="G265" i="1" s="1"/>
  <c r="H265" i="1" s="1"/>
  <c r="D265" i="1" l="1"/>
  <c r="F270" i="1"/>
  <c r="C270" i="1" s="1"/>
  <c r="G270" i="1" s="1"/>
  <c r="H270" i="1" s="1"/>
  <c r="D268" i="1"/>
  <c r="F267" i="1"/>
  <c r="C267" i="1" s="1"/>
  <c r="G267" i="1" s="1"/>
  <c r="H267" i="1" s="1"/>
  <c r="F269" i="1" l="1"/>
  <c r="C269" i="1" s="1"/>
  <c r="G269" i="1" s="1"/>
  <c r="H269" i="1" s="1"/>
  <c r="D267" i="1"/>
  <c r="F272" i="1"/>
  <c r="C272" i="1" s="1"/>
  <c r="G272" i="1" s="1"/>
  <c r="H272" i="1" s="1"/>
  <c r="D270" i="1"/>
  <c r="D272" i="1" l="1"/>
  <c r="F271" i="1"/>
  <c r="C271" i="1" s="1"/>
  <c r="G271" i="1" s="1"/>
  <c r="H271" i="1" s="1"/>
  <c r="F274" i="1"/>
  <c r="C274" i="1" s="1"/>
  <c r="G274" i="1" s="1"/>
  <c r="H274" i="1" s="1"/>
  <c r="D269" i="1"/>
  <c r="F273" i="1" l="1"/>
  <c r="C273" i="1" s="1"/>
  <c r="G273" i="1" s="1"/>
  <c r="H273" i="1" s="1"/>
  <c r="D271" i="1"/>
  <c r="D274" i="1"/>
  <c r="F276" i="1"/>
  <c r="C276" i="1" s="1"/>
  <c r="G276" i="1" s="1"/>
  <c r="H276" i="1" s="1"/>
  <c r="D276" i="1" l="1"/>
  <c r="F278" i="1"/>
  <c r="C278" i="1" s="1"/>
  <c r="G278" i="1" s="1"/>
  <c r="H278" i="1" s="1"/>
  <c r="D273" i="1"/>
  <c r="F275" i="1"/>
  <c r="C275" i="1" s="1"/>
  <c r="G275" i="1" s="1"/>
  <c r="H275" i="1" s="1"/>
  <c r="D275" i="1" l="1"/>
  <c r="F280" i="1"/>
  <c r="C280" i="1" s="1"/>
  <c r="G280" i="1" s="1"/>
  <c r="H280" i="1" s="1"/>
  <c r="D278" i="1"/>
  <c r="F277" i="1"/>
  <c r="C277" i="1" s="1"/>
  <c r="G277" i="1" s="1"/>
  <c r="H277" i="1" s="1"/>
  <c r="F279" i="1" l="1"/>
  <c r="C279" i="1" s="1"/>
  <c r="G279" i="1" s="1"/>
  <c r="H279" i="1" s="1"/>
  <c r="D277" i="1"/>
  <c r="D280" i="1"/>
  <c r="F282" i="1"/>
  <c r="C282" i="1" s="1"/>
  <c r="G282" i="1" s="1"/>
  <c r="H282" i="1" s="1"/>
  <c r="D282" i="1" l="1"/>
  <c r="F284" i="1"/>
  <c r="C284" i="1" s="1"/>
  <c r="G284" i="1" s="1"/>
  <c r="H284" i="1" s="1"/>
  <c r="F281" i="1"/>
  <c r="C281" i="1" s="1"/>
  <c r="G281" i="1" s="1"/>
  <c r="H281" i="1" s="1"/>
  <c r="D279" i="1"/>
  <c r="D284" i="1" l="1"/>
  <c r="D281" i="1"/>
  <c r="F286" i="1"/>
  <c r="C286" i="1" s="1"/>
  <c r="G286" i="1" s="1"/>
  <c r="H286" i="1" s="1"/>
  <c r="F283" i="1"/>
  <c r="C283" i="1" s="1"/>
  <c r="G283" i="1" s="1"/>
  <c r="H283" i="1" s="1"/>
  <c r="D283" i="1" l="1"/>
  <c r="F285" i="1"/>
  <c r="C285" i="1" s="1"/>
  <c r="G285" i="1" s="1"/>
  <c r="H285" i="1" s="1"/>
  <c r="F288" i="1"/>
  <c r="C288" i="1" s="1"/>
  <c r="G288" i="1" s="1"/>
  <c r="H288" i="1" s="1"/>
  <c r="D286" i="1"/>
  <c r="F287" i="1" l="1"/>
  <c r="C287" i="1" s="1"/>
  <c r="G287" i="1" s="1"/>
  <c r="H287" i="1" s="1"/>
  <c r="D285" i="1"/>
  <c r="F290" i="1"/>
  <c r="C290" i="1" s="1"/>
  <c r="G290" i="1" s="1"/>
  <c r="H290" i="1" s="1"/>
  <c r="D288" i="1"/>
  <c r="D290" i="1" l="1"/>
  <c r="D287" i="1"/>
  <c r="F292" i="1"/>
  <c r="C292" i="1" s="1"/>
  <c r="G292" i="1" s="1"/>
  <c r="H292" i="1" s="1"/>
  <c r="F289" i="1"/>
  <c r="C289" i="1" s="1"/>
  <c r="G289" i="1" s="1"/>
  <c r="H289" i="1" s="1"/>
  <c r="F291" i="1" l="1"/>
  <c r="C291" i="1" s="1"/>
  <c r="G291" i="1" s="1"/>
  <c r="H291" i="1" s="1"/>
  <c r="D292" i="1"/>
  <c r="D289" i="1"/>
  <c r="F294" i="1"/>
  <c r="C294" i="1" s="1"/>
  <c r="G294" i="1" s="1"/>
  <c r="H294" i="1" s="1"/>
  <c r="D294" i="1" l="1"/>
  <c r="F296" i="1"/>
  <c r="C296" i="1" s="1"/>
  <c r="G296" i="1" s="1"/>
  <c r="H296" i="1" s="1"/>
  <c r="F293" i="1"/>
  <c r="C293" i="1" s="1"/>
  <c r="G293" i="1" s="1"/>
  <c r="H293" i="1" s="1"/>
  <c r="D291" i="1"/>
  <c r="D296" i="1" l="1"/>
  <c r="F298" i="1"/>
  <c r="C298" i="1" s="1"/>
  <c r="G298" i="1" s="1"/>
  <c r="H298" i="1" s="1"/>
  <c r="D293" i="1"/>
  <c r="F295" i="1"/>
  <c r="C295" i="1" s="1"/>
  <c r="G295" i="1" s="1"/>
  <c r="H295" i="1" s="1"/>
  <c r="D298" i="1" l="1"/>
  <c r="F300" i="1"/>
  <c r="C300" i="1" s="1"/>
  <c r="G300" i="1" s="1"/>
  <c r="H300" i="1" s="1"/>
  <c r="F297" i="1"/>
  <c r="C297" i="1" s="1"/>
  <c r="G297" i="1" s="1"/>
  <c r="H297" i="1" s="1"/>
  <c r="D295" i="1"/>
  <c r="D300" i="1" l="1"/>
  <c r="F302" i="1"/>
  <c r="C302" i="1" s="1"/>
  <c r="G302" i="1" s="1"/>
  <c r="H302" i="1" s="1"/>
  <c r="F299" i="1"/>
  <c r="C299" i="1" s="1"/>
  <c r="G299" i="1" s="1"/>
  <c r="H299" i="1" s="1"/>
  <c r="D297" i="1"/>
  <c r="F304" i="1" l="1"/>
  <c r="C304" i="1" s="1"/>
  <c r="G304" i="1" s="1"/>
  <c r="H304" i="1" s="1"/>
  <c r="D302" i="1"/>
  <c r="F301" i="1"/>
  <c r="C301" i="1" s="1"/>
  <c r="G301" i="1" s="1"/>
  <c r="H301" i="1" s="1"/>
  <c r="D299" i="1"/>
  <c r="F303" i="1" l="1"/>
  <c r="C303" i="1" s="1"/>
  <c r="G303" i="1" s="1"/>
  <c r="H303" i="1" s="1"/>
  <c r="D304" i="1"/>
  <c r="D301" i="1"/>
  <c r="F306" i="1"/>
  <c r="C306" i="1" s="1"/>
  <c r="G306" i="1" s="1"/>
  <c r="H306" i="1" s="1"/>
  <c r="D306" i="1" l="1"/>
  <c r="F308" i="1"/>
  <c r="C308" i="1" s="1"/>
  <c r="G308" i="1" s="1"/>
  <c r="H308" i="1" s="1"/>
  <c r="D303" i="1"/>
  <c r="F305" i="1"/>
  <c r="C305" i="1" s="1"/>
  <c r="G305" i="1" s="1"/>
  <c r="H305" i="1" s="1"/>
  <c r="D305" i="1" l="1"/>
  <c r="D308" i="1"/>
  <c r="F310" i="1"/>
  <c r="C310" i="1" s="1"/>
  <c r="G310" i="1" s="1"/>
  <c r="H310" i="1" s="1"/>
  <c r="F307" i="1"/>
  <c r="C307" i="1" s="1"/>
  <c r="G307" i="1" s="1"/>
  <c r="H307" i="1" s="1"/>
  <c r="D307" i="1" l="1"/>
  <c r="F312" i="1"/>
  <c r="C312" i="1" s="1"/>
  <c r="G312" i="1" s="1"/>
  <c r="H312" i="1" s="1"/>
  <c r="F309" i="1"/>
  <c r="C309" i="1" s="1"/>
  <c r="G309" i="1" s="1"/>
  <c r="H309" i="1" s="1"/>
  <c r="D310" i="1"/>
  <c r="F314" i="1" l="1"/>
  <c r="C314" i="1" s="1"/>
  <c r="G314" i="1" s="1"/>
  <c r="H314" i="1" s="1"/>
  <c r="D312" i="1"/>
  <c r="D309" i="1"/>
  <c r="F311" i="1"/>
  <c r="C311" i="1" s="1"/>
  <c r="G311" i="1" s="1"/>
  <c r="H311" i="1" s="1"/>
  <c r="F313" i="1" l="1"/>
  <c r="C313" i="1" s="1"/>
  <c r="G313" i="1" s="1"/>
  <c r="H313" i="1" s="1"/>
  <c r="D311" i="1"/>
  <c r="D314" i="1"/>
  <c r="F316" i="1"/>
  <c r="C316" i="1" s="1"/>
  <c r="G316" i="1" s="1"/>
  <c r="H316" i="1" s="1"/>
  <c r="D316" i="1" l="1"/>
  <c r="F318" i="1"/>
  <c r="C318" i="1" s="1"/>
  <c r="G318" i="1" s="1"/>
  <c r="H318" i="1" s="1"/>
  <c r="F315" i="1"/>
  <c r="C315" i="1" s="1"/>
  <c r="G315" i="1" s="1"/>
  <c r="H315" i="1" s="1"/>
  <c r="D313" i="1"/>
  <c r="D318" i="1" l="1"/>
  <c r="D315" i="1"/>
  <c r="F320" i="1"/>
  <c r="C320" i="1" s="1"/>
  <c r="G320" i="1" s="1"/>
  <c r="H320" i="1" s="1"/>
  <c r="F317" i="1"/>
  <c r="C317" i="1" s="1"/>
  <c r="G317" i="1" s="1"/>
  <c r="H317" i="1" s="1"/>
  <c r="F319" i="1" l="1"/>
  <c r="C319" i="1" s="1"/>
  <c r="G319" i="1" s="1"/>
  <c r="H319" i="1" s="1"/>
  <c r="F322" i="1"/>
  <c r="C322" i="1" s="1"/>
  <c r="G322" i="1" s="1"/>
  <c r="H322" i="1" s="1"/>
  <c r="D317" i="1"/>
  <c r="D320" i="1"/>
  <c r="F324" i="1" l="1"/>
  <c r="C324" i="1" s="1"/>
  <c r="G324" i="1" s="1"/>
  <c r="H324" i="1" s="1"/>
  <c r="D322" i="1"/>
  <c r="D319" i="1"/>
  <c r="F321" i="1"/>
  <c r="C321" i="1" s="1"/>
  <c r="G321" i="1" s="1"/>
  <c r="H321" i="1" s="1"/>
  <c r="D321" i="1" l="1"/>
  <c r="F323" i="1"/>
  <c r="C323" i="1" s="1"/>
  <c r="G323" i="1" s="1"/>
  <c r="H323" i="1" s="1"/>
  <c r="D324" i="1"/>
  <c r="F326" i="1"/>
  <c r="C326" i="1" s="1"/>
  <c r="G326" i="1" s="1"/>
  <c r="H326" i="1" s="1"/>
  <c r="D326" i="1" l="1"/>
  <c r="F325" i="1"/>
  <c r="C325" i="1" s="1"/>
  <c r="G325" i="1" s="1"/>
  <c r="H325" i="1" s="1"/>
  <c r="D323" i="1"/>
  <c r="F328" i="1"/>
  <c r="C328" i="1" s="1"/>
  <c r="G328" i="1" s="1"/>
  <c r="H328" i="1" s="1"/>
  <c r="D325" i="1" l="1"/>
  <c r="F327" i="1"/>
  <c r="C327" i="1" s="1"/>
  <c r="G327" i="1" s="1"/>
  <c r="H327" i="1" s="1"/>
  <c r="F330" i="1"/>
  <c r="C330" i="1" s="1"/>
  <c r="G330" i="1" s="1"/>
  <c r="H330" i="1" s="1"/>
  <c r="D328" i="1"/>
  <c r="F329" i="1" l="1"/>
  <c r="C329" i="1" s="1"/>
  <c r="G329" i="1" s="1"/>
  <c r="H329" i="1" s="1"/>
  <c r="D327" i="1"/>
  <c r="F332" i="1"/>
  <c r="C332" i="1" s="1"/>
  <c r="G332" i="1" s="1"/>
  <c r="H332" i="1" s="1"/>
  <c r="D330" i="1"/>
  <c r="D332" i="1" l="1"/>
  <c r="F331" i="1"/>
  <c r="C331" i="1" s="1"/>
  <c r="G331" i="1" s="1"/>
  <c r="H331" i="1" s="1"/>
  <c r="F334" i="1"/>
  <c r="C334" i="1" s="1"/>
  <c r="G334" i="1" s="1"/>
  <c r="H334" i="1" s="1"/>
  <c r="D329" i="1"/>
  <c r="D331" i="1" l="1"/>
  <c r="F333" i="1"/>
  <c r="C333" i="1" s="1"/>
  <c r="G333" i="1" s="1"/>
  <c r="H333" i="1" s="1"/>
  <c r="D334" i="1"/>
  <c r="F336" i="1"/>
  <c r="C336" i="1" s="1"/>
  <c r="G336" i="1" s="1"/>
  <c r="H336" i="1" s="1"/>
  <c r="D336" i="1" l="1"/>
  <c r="F335" i="1"/>
  <c r="C335" i="1" s="1"/>
  <c r="G335" i="1" s="1"/>
  <c r="H335" i="1" s="1"/>
  <c r="D333" i="1"/>
  <c r="F338" i="1"/>
  <c r="C338" i="1" s="1"/>
  <c r="G338" i="1" s="1"/>
  <c r="H338" i="1" s="1"/>
  <c r="D338" i="1" l="1"/>
  <c r="D335" i="1"/>
  <c r="F340" i="1"/>
  <c r="C340" i="1" s="1"/>
  <c r="G340" i="1" s="1"/>
  <c r="H340" i="1" s="1"/>
  <c r="F337" i="1"/>
  <c r="C337" i="1" s="1"/>
  <c r="G337" i="1" s="1"/>
  <c r="H337" i="1" s="1"/>
  <c r="F339" i="1" l="1"/>
  <c r="C339" i="1" s="1"/>
  <c r="G339" i="1" s="1"/>
  <c r="H339" i="1" s="1"/>
  <c r="D337" i="1"/>
  <c r="D340" i="1"/>
  <c r="F342" i="1"/>
  <c r="C342" i="1" s="1"/>
  <c r="G342" i="1" s="1"/>
  <c r="H342" i="1" s="1"/>
  <c r="F341" i="1" l="1"/>
  <c r="C341" i="1" s="1"/>
  <c r="G341" i="1" s="1"/>
  <c r="H341" i="1" s="1"/>
  <c r="D342" i="1"/>
  <c r="F344" i="1"/>
  <c r="C344" i="1" s="1"/>
  <c r="G344" i="1" s="1"/>
  <c r="H344" i="1" s="1"/>
  <c r="D339" i="1"/>
  <c r="D341" i="1" l="1"/>
  <c r="D344" i="1"/>
  <c r="F346" i="1"/>
  <c r="C346" i="1" s="1"/>
  <c r="G346" i="1" s="1"/>
  <c r="H346" i="1" s="1"/>
  <c r="F343" i="1"/>
  <c r="C343" i="1" s="1"/>
  <c r="G343" i="1" s="1"/>
  <c r="H343" i="1" s="1"/>
  <c r="D343" i="1" l="1"/>
  <c r="F345" i="1"/>
  <c r="C345" i="1" s="1"/>
  <c r="G345" i="1" s="1"/>
  <c r="H345" i="1" s="1"/>
  <c r="D346" i="1"/>
  <c r="F348" i="1"/>
  <c r="C348" i="1" s="1"/>
  <c r="G348" i="1" s="1"/>
  <c r="H348" i="1" s="1"/>
  <c r="F350" i="1" l="1"/>
  <c r="C350" i="1" s="1"/>
  <c r="G350" i="1" s="1"/>
  <c r="H350" i="1" s="1"/>
  <c r="F347" i="1"/>
  <c r="C347" i="1" s="1"/>
  <c r="G347" i="1" s="1"/>
  <c r="H347" i="1" s="1"/>
  <c r="D348" i="1"/>
  <c r="D345" i="1"/>
  <c r="D347" i="1" l="1"/>
  <c r="F349" i="1"/>
  <c r="C349" i="1" s="1"/>
  <c r="G349" i="1" s="1"/>
  <c r="H349" i="1" s="1"/>
  <c r="F352" i="1"/>
  <c r="C352" i="1" s="1"/>
  <c r="G352" i="1" s="1"/>
  <c r="H352" i="1" s="1"/>
  <c r="D350" i="1"/>
  <c r="F351" i="1" l="1"/>
  <c r="C351" i="1" s="1"/>
  <c r="G351" i="1" s="1"/>
  <c r="H351" i="1" s="1"/>
  <c r="D349" i="1"/>
  <c r="D352" i="1"/>
  <c r="F354" i="1"/>
  <c r="C354" i="1" s="1"/>
  <c r="G354" i="1" s="1"/>
  <c r="H354" i="1" s="1"/>
  <c r="D354" i="1" l="1"/>
  <c r="F353" i="1"/>
  <c r="C353" i="1" s="1"/>
  <c r="G353" i="1" s="1"/>
  <c r="H353" i="1" s="1"/>
  <c r="F356" i="1"/>
  <c r="C356" i="1" s="1"/>
  <c r="G356" i="1" s="1"/>
  <c r="H356" i="1" s="1"/>
  <c r="D351" i="1"/>
  <c r="F355" i="1" l="1"/>
  <c r="C355" i="1" s="1"/>
  <c r="G355" i="1" s="1"/>
  <c r="H355" i="1" s="1"/>
  <c r="D356" i="1"/>
  <c r="D353" i="1"/>
  <c r="F358" i="1"/>
  <c r="C358" i="1" s="1"/>
  <c r="G358" i="1" s="1"/>
  <c r="H358" i="1" s="1"/>
  <c r="D355" i="1" l="1"/>
  <c r="D358" i="1"/>
  <c r="F360" i="1"/>
  <c r="C360" i="1" s="1"/>
  <c r="G360" i="1" s="1"/>
  <c r="H360" i="1" s="1"/>
  <c r="F357" i="1"/>
  <c r="C357" i="1" s="1"/>
  <c r="G357" i="1" s="1"/>
  <c r="H357" i="1" s="1"/>
  <c r="D357" i="1" l="1"/>
  <c r="F359" i="1"/>
  <c r="C359" i="1" s="1"/>
  <c r="G359" i="1" s="1"/>
  <c r="H359" i="1" s="1"/>
  <c r="D360" i="1"/>
  <c r="F362" i="1"/>
  <c r="C362" i="1" s="1"/>
  <c r="G362" i="1" s="1"/>
  <c r="H362" i="1" s="1"/>
  <c r="D359" i="1" l="1"/>
  <c r="D362" i="1"/>
  <c r="F364" i="1"/>
  <c r="C364" i="1" s="1"/>
  <c r="G364" i="1" s="1"/>
  <c r="H364" i="1" s="1"/>
  <c r="F361" i="1"/>
  <c r="C361" i="1" s="1"/>
  <c r="G361" i="1" s="1"/>
  <c r="H361" i="1" s="1"/>
  <c r="D361" i="1" l="1"/>
  <c r="F363" i="1"/>
  <c r="C363" i="1" s="1"/>
  <c r="G363" i="1" s="1"/>
  <c r="H363" i="1" s="1"/>
  <c r="F366" i="1"/>
  <c r="C366" i="1" s="1"/>
  <c r="G366" i="1" s="1"/>
  <c r="H366" i="1" s="1"/>
  <c r="D364" i="1"/>
  <c r="D363" i="1" l="1"/>
  <c r="F365" i="1"/>
  <c r="C365" i="1" s="1"/>
  <c r="G365" i="1" s="1"/>
  <c r="H365" i="1" s="1"/>
  <c r="F368" i="1"/>
  <c r="C368" i="1" s="1"/>
  <c r="G368" i="1" s="1"/>
  <c r="H368" i="1" s="1"/>
  <c r="D366" i="1"/>
  <c r="F367" i="1" l="1"/>
  <c r="C367" i="1" s="1"/>
  <c r="G367" i="1" s="1"/>
  <c r="H367" i="1" s="1"/>
  <c r="D365" i="1"/>
  <c r="F370" i="1"/>
  <c r="C370" i="1" s="1"/>
  <c r="G370" i="1" s="1"/>
  <c r="H370" i="1" s="1"/>
  <c r="D368" i="1"/>
  <c r="D370" i="1" l="1"/>
  <c r="F369" i="1"/>
  <c r="C369" i="1" s="1"/>
  <c r="G369" i="1" s="1"/>
  <c r="H369" i="1" s="1"/>
  <c r="F372" i="1"/>
  <c r="C372" i="1" s="1"/>
  <c r="G372" i="1" s="1"/>
  <c r="H372" i="1" s="1"/>
  <c r="D367" i="1"/>
  <c r="F371" i="1" l="1"/>
  <c r="C371" i="1" s="1"/>
  <c r="G371" i="1" s="1"/>
  <c r="H371" i="1" s="1"/>
  <c r="D369" i="1"/>
  <c r="F374" i="1"/>
  <c r="C374" i="1" s="1"/>
  <c r="G374" i="1" s="1"/>
  <c r="H374" i="1" s="1"/>
  <c r="D372" i="1"/>
  <c r="D374" i="1" l="1"/>
  <c r="D371" i="1"/>
  <c r="F376" i="1"/>
  <c r="C376" i="1" s="1"/>
  <c r="G376" i="1" s="1"/>
  <c r="H376" i="1" s="1"/>
  <c r="F373" i="1"/>
  <c r="C373" i="1" s="1"/>
  <c r="G373" i="1" s="1"/>
  <c r="H373" i="1" s="1"/>
  <c r="D373" i="1" l="1"/>
  <c r="F375" i="1"/>
  <c r="C375" i="1" s="1"/>
  <c r="G375" i="1" s="1"/>
  <c r="H375" i="1" s="1"/>
  <c r="D376" i="1"/>
  <c r="F378" i="1"/>
  <c r="C378" i="1" s="1"/>
  <c r="G378" i="1" s="1"/>
  <c r="H378" i="1" s="1"/>
  <c r="D378" i="1" l="1"/>
  <c r="F377" i="1"/>
  <c r="C377" i="1" s="1"/>
  <c r="G377" i="1" s="1"/>
  <c r="H377" i="1" s="1"/>
  <c r="F380" i="1"/>
  <c r="C380" i="1" s="1"/>
  <c r="G380" i="1" s="1"/>
  <c r="H380" i="1" s="1"/>
  <c r="D375" i="1"/>
  <c r="D377" i="1" l="1"/>
  <c r="F379" i="1"/>
  <c r="C379" i="1" s="1"/>
  <c r="G379" i="1" s="1"/>
  <c r="H379" i="1" s="1"/>
  <c r="F382" i="1"/>
  <c r="C382" i="1" s="1"/>
  <c r="G382" i="1" s="1"/>
  <c r="H382" i="1" s="1"/>
  <c r="D380" i="1"/>
  <c r="F381" i="1" l="1"/>
  <c r="C381" i="1" s="1"/>
  <c r="G381" i="1" s="1"/>
  <c r="H381" i="1" s="1"/>
  <c r="D379" i="1"/>
  <c r="F384" i="1"/>
  <c r="C384" i="1" s="1"/>
  <c r="G384" i="1" s="1"/>
  <c r="H384" i="1" s="1"/>
  <c r="D382" i="1"/>
  <c r="D381" i="1" l="1"/>
  <c r="D384" i="1"/>
  <c r="F386" i="1"/>
  <c r="C386" i="1" s="1"/>
  <c r="G386" i="1" s="1"/>
  <c r="H386" i="1" s="1"/>
  <c r="F383" i="1"/>
  <c r="C383" i="1" s="1"/>
  <c r="G383" i="1" s="1"/>
  <c r="H383" i="1" s="1"/>
  <c r="D383" i="1" l="1"/>
  <c r="F388" i="1"/>
  <c r="C388" i="1" s="1"/>
  <c r="G388" i="1" s="1"/>
  <c r="H388" i="1" s="1"/>
  <c r="F385" i="1"/>
  <c r="C385" i="1" s="1"/>
  <c r="G385" i="1" s="1"/>
  <c r="H385" i="1" s="1"/>
  <c r="D386" i="1"/>
  <c r="D388" i="1" l="1"/>
  <c r="F390" i="1"/>
  <c r="C390" i="1" s="1"/>
  <c r="G390" i="1" s="1"/>
  <c r="H390" i="1" s="1"/>
  <c r="D385" i="1"/>
  <c r="F387" i="1"/>
  <c r="C387" i="1" s="1"/>
  <c r="G387" i="1" s="1"/>
  <c r="H387" i="1" s="1"/>
  <c r="F392" i="1" l="1"/>
  <c r="C392" i="1" s="1"/>
  <c r="G392" i="1" s="1"/>
  <c r="H392" i="1" s="1"/>
  <c r="D390" i="1"/>
  <c r="F389" i="1"/>
  <c r="C389" i="1" s="1"/>
  <c r="G389" i="1" s="1"/>
  <c r="H389" i="1" s="1"/>
  <c r="D387" i="1"/>
  <c r="D389" i="1" l="1"/>
  <c r="D392" i="1"/>
  <c r="F391" i="1"/>
  <c r="C391" i="1" s="1"/>
  <c r="G391" i="1" s="1"/>
  <c r="H391" i="1" s="1"/>
  <c r="F394" i="1"/>
  <c r="C394" i="1" s="1"/>
  <c r="G394" i="1" s="1"/>
  <c r="H394" i="1" s="1"/>
  <c r="F393" i="1" l="1"/>
  <c r="C393" i="1" s="1"/>
  <c r="G393" i="1" s="1"/>
  <c r="H393" i="1" s="1"/>
  <c r="D394" i="1"/>
  <c r="F396" i="1"/>
  <c r="C396" i="1" s="1"/>
  <c r="G396" i="1" s="1"/>
  <c r="H396" i="1" s="1"/>
  <c r="D391" i="1"/>
  <c r="F398" i="1" l="1"/>
  <c r="C398" i="1" s="1"/>
  <c r="G398" i="1" s="1"/>
  <c r="H398" i="1" s="1"/>
  <c r="F395" i="1"/>
  <c r="C395" i="1" s="1"/>
  <c r="G395" i="1" s="1"/>
  <c r="H395" i="1" s="1"/>
  <c r="D396" i="1"/>
  <c r="D393" i="1"/>
  <c r="D395" i="1" l="1"/>
  <c r="F400" i="1"/>
  <c r="C400" i="1" s="1"/>
  <c r="G400" i="1" s="1"/>
  <c r="H400" i="1" s="1"/>
  <c r="F397" i="1"/>
  <c r="C397" i="1" s="1"/>
  <c r="G397" i="1" s="1"/>
  <c r="H397" i="1" s="1"/>
  <c r="D398" i="1"/>
  <c r="D400" i="1" l="1"/>
  <c r="F402" i="1"/>
  <c r="C402" i="1" s="1"/>
  <c r="G402" i="1" s="1"/>
  <c r="H402" i="1" s="1"/>
  <c r="D397" i="1"/>
  <c r="F399" i="1"/>
  <c r="C399" i="1" s="1"/>
  <c r="G399" i="1" s="1"/>
  <c r="H399" i="1" s="1"/>
  <c r="D399" i="1" l="1"/>
  <c r="F401" i="1"/>
  <c r="C401" i="1" s="1"/>
  <c r="G401" i="1" s="1"/>
  <c r="H401" i="1" s="1"/>
  <c r="F404" i="1"/>
  <c r="C404" i="1" s="1"/>
  <c r="G404" i="1" s="1"/>
  <c r="H404" i="1" s="1"/>
  <c r="D402" i="1"/>
  <c r="D401" i="1" l="1"/>
  <c r="F403" i="1"/>
  <c r="C403" i="1" s="1"/>
  <c r="G403" i="1" s="1"/>
  <c r="H403" i="1" s="1"/>
  <c r="D404" i="1"/>
  <c r="F406" i="1"/>
  <c r="C406" i="1" s="1"/>
  <c r="G406" i="1" s="1"/>
  <c r="H406" i="1" s="1"/>
  <c r="D403" i="1" l="1"/>
  <c r="F405" i="1"/>
  <c r="C405" i="1" s="1"/>
  <c r="G405" i="1" s="1"/>
  <c r="H405" i="1" s="1"/>
  <c r="D406" i="1"/>
  <c r="F408" i="1"/>
  <c r="C408" i="1" s="1"/>
  <c r="G408" i="1" s="1"/>
  <c r="H408" i="1" s="1"/>
  <c r="D405" i="1" l="1"/>
  <c r="F410" i="1"/>
  <c r="C410" i="1" s="1"/>
  <c r="G410" i="1" s="1"/>
  <c r="H410" i="1" s="1"/>
  <c r="F407" i="1"/>
  <c r="C407" i="1" s="1"/>
  <c r="G407" i="1" s="1"/>
  <c r="H407" i="1" s="1"/>
  <c r="D408" i="1"/>
  <c r="D410" i="1" l="1"/>
  <c r="F412" i="1"/>
  <c r="C412" i="1" s="1"/>
  <c r="G412" i="1" s="1"/>
  <c r="H412" i="1" s="1"/>
  <c r="D407" i="1"/>
  <c r="F409" i="1"/>
  <c r="C409" i="1" s="1"/>
  <c r="G409" i="1" s="1"/>
  <c r="H409" i="1" s="1"/>
  <c r="D409" i="1" l="1"/>
  <c r="D412" i="1"/>
  <c r="F411" i="1"/>
  <c r="C411" i="1" s="1"/>
  <c r="G411" i="1" s="1"/>
  <c r="H411" i="1" s="1"/>
  <c r="F414" i="1"/>
  <c r="C414" i="1" s="1"/>
  <c r="G414" i="1" s="1"/>
  <c r="H414" i="1" s="1"/>
  <c r="D414" i="1" l="1"/>
  <c r="F416" i="1"/>
  <c r="C416" i="1" s="1"/>
  <c r="G416" i="1" s="1"/>
  <c r="H416" i="1" s="1"/>
  <c r="F413" i="1"/>
  <c r="C413" i="1" s="1"/>
  <c r="G413" i="1" s="1"/>
  <c r="H413" i="1" s="1"/>
  <c r="D411" i="1"/>
  <c r="F418" i="1" l="1"/>
  <c r="C418" i="1" s="1"/>
  <c r="G418" i="1" s="1"/>
  <c r="H418" i="1" s="1"/>
  <c r="F415" i="1"/>
  <c r="C415" i="1" s="1"/>
  <c r="G415" i="1" s="1"/>
  <c r="H415" i="1" s="1"/>
  <c r="D416" i="1"/>
  <c r="D413" i="1"/>
  <c r="F417" i="1" l="1"/>
  <c r="C417" i="1" s="1"/>
  <c r="G417" i="1" s="1"/>
  <c r="H417" i="1" s="1"/>
  <c r="D418" i="1"/>
  <c r="D415" i="1"/>
  <c r="F420" i="1"/>
  <c r="C420" i="1" s="1"/>
  <c r="G420" i="1" s="1"/>
  <c r="H420" i="1" s="1"/>
  <c r="F422" i="1" l="1"/>
  <c r="C422" i="1" s="1"/>
  <c r="G422" i="1" s="1"/>
  <c r="H422" i="1" s="1"/>
  <c r="D420" i="1"/>
  <c r="D417" i="1"/>
  <c r="F419" i="1"/>
  <c r="C419" i="1" s="1"/>
  <c r="G419" i="1" s="1"/>
  <c r="H419" i="1" s="1"/>
  <c r="D419" i="1" l="1"/>
  <c r="F421" i="1"/>
  <c r="C421" i="1" s="1"/>
  <c r="G421" i="1" s="1"/>
  <c r="H421" i="1" s="1"/>
  <c r="D422" i="1"/>
  <c r="F424" i="1"/>
  <c r="C424" i="1" s="1"/>
  <c r="G424" i="1" s="1"/>
  <c r="H424" i="1" s="1"/>
  <c r="F426" i="1" l="1"/>
  <c r="C426" i="1" s="1"/>
  <c r="G426" i="1" s="1"/>
  <c r="H426" i="1" s="1"/>
  <c r="F423" i="1"/>
  <c r="C423" i="1" s="1"/>
  <c r="G423" i="1" s="1"/>
  <c r="H423" i="1" s="1"/>
  <c r="D424" i="1"/>
  <c r="D421" i="1"/>
  <c r="D423" i="1" l="1"/>
  <c r="D426" i="1"/>
  <c r="F425" i="1"/>
  <c r="C425" i="1" s="1"/>
  <c r="G425" i="1" s="1"/>
  <c r="H425" i="1" s="1"/>
  <c r="F428" i="1"/>
  <c r="C428" i="1" s="1"/>
  <c r="G428" i="1" s="1"/>
  <c r="H428" i="1" s="1"/>
  <c r="D428" i="1" l="1"/>
  <c r="F430" i="1"/>
  <c r="C430" i="1" s="1"/>
  <c r="G430" i="1" s="1"/>
  <c r="H430" i="1" s="1"/>
  <c r="F427" i="1"/>
  <c r="C427" i="1" s="1"/>
  <c r="G427" i="1" s="1"/>
  <c r="H427" i="1" s="1"/>
  <c r="D425" i="1"/>
  <c r="F429" i="1" l="1"/>
  <c r="C429" i="1" s="1"/>
  <c r="G429" i="1" s="1"/>
  <c r="H429" i="1" s="1"/>
  <c r="F432" i="1"/>
  <c r="C432" i="1" s="1"/>
  <c r="G432" i="1" s="1"/>
  <c r="H432" i="1" s="1"/>
  <c r="D430" i="1"/>
  <c r="D427" i="1"/>
  <c r="F431" i="1" l="1"/>
  <c r="C431" i="1" s="1"/>
  <c r="G431" i="1" s="1"/>
  <c r="H431" i="1" s="1"/>
  <c r="F434" i="1"/>
  <c r="C434" i="1" s="1"/>
  <c r="G434" i="1" s="1"/>
  <c r="H434" i="1" s="1"/>
  <c r="D432" i="1"/>
  <c r="D429" i="1"/>
  <c r="F436" i="1" l="1"/>
  <c r="C436" i="1" s="1"/>
  <c r="G436" i="1" s="1"/>
  <c r="H436" i="1" s="1"/>
  <c r="D434" i="1"/>
  <c r="D431" i="1"/>
  <c r="F433" i="1"/>
  <c r="C433" i="1" s="1"/>
  <c r="G433" i="1" s="1"/>
  <c r="H433" i="1" s="1"/>
  <c r="D433" i="1" l="1"/>
  <c r="F435" i="1"/>
  <c r="C435" i="1" s="1"/>
  <c r="G435" i="1" s="1"/>
  <c r="H435" i="1" s="1"/>
  <c r="D436" i="1"/>
  <c r="F438" i="1"/>
  <c r="C438" i="1" s="1"/>
  <c r="G438" i="1" s="1"/>
  <c r="H438" i="1" s="1"/>
  <c r="D435" i="1" l="1"/>
  <c r="F437" i="1"/>
  <c r="C437" i="1" s="1"/>
  <c r="G437" i="1" s="1"/>
  <c r="H437" i="1" s="1"/>
  <c r="D438" i="1"/>
  <c r="F440" i="1"/>
  <c r="C440" i="1" s="1"/>
  <c r="G440" i="1" s="1"/>
  <c r="H440" i="1" s="1"/>
  <c r="D437" i="1" l="1"/>
  <c r="F442" i="1"/>
  <c r="C442" i="1" s="1"/>
  <c r="G442" i="1" s="1"/>
  <c r="H442" i="1" s="1"/>
  <c r="F439" i="1"/>
  <c r="C439" i="1" s="1"/>
  <c r="G439" i="1" s="1"/>
  <c r="H439" i="1" s="1"/>
  <c r="D440" i="1"/>
  <c r="D442" i="1" l="1"/>
  <c r="F444" i="1"/>
  <c r="C444" i="1" s="1"/>
  <c r="G444" i="1" s="1"/>
  <c r="H444" i="1" s="1"/>
  <c r="D439" i="1"/>
  <c r="F441" i="1"/>
  <c r="C441" i="1" s="1"/>
  <c r="G441" i="1" s="1"/>
  <c r="H441" i="1" s="1"/>
  <c r="D444" i="1" l="1"/>
  <c r="D441" i="1"/>
  <c r="F446" i="1"/>
  <c r="C446" i="1" s="1"/>
  <c r="G446" i="1" s="1"/>
  <c r="H446" i="1" s="1"/>
  <c r="F443" i="1"/>
  <c r="C443" i="1" s="1"/>
  <c r="G443" i="1" s="1"/>
  <c r="H443" i="1" s="1"/>
  <c r="D443" i="1" l="1"/>
  <c r="F445" i="1"/>
  <c r="C445" i="1" s="1"/>
  <c r="G445" i="1" s="1"/>
  <c r="H445" i="1" s="1"/>
  <c r="F448" i="1"/>
  <c r="C448" i="1" s="1"/>
  <c r="G448" i="1" s="1"/>
  <c r="H448" i="1" s="1"/>
  <c r="D446" i="1"/>
  <c r="D445" i="1" l="1"/>
  <c r="F447" i="1"/>
  <c r="C447" i="1" s="1"/>
  <c r="G447" i="1" s="1"/>
  <c r="H447" i="1" s="1"/>
  <c r="F450" i="1"/>
  <c r="C450" i="1" s="1"/>
  <c r="G450" i="1" s="1"/>
  <c r="H450" i="1" s="1"/>
  <c r="D448" i="1"/>
  <c r="F449" i="1" l="1"/>
  <c r="C449" i="1" s="1"/>
  <c r="G449" i="1" s="1"/>
  <c r="H449" i="1" s="1"/>
  <c r="D447" i="1"/>
  <c r="D450" i="1"/>
  <c r="F452" i="1"/>
  <c r="C452" i="1" s="1"/>
  <c r="G452" i="1" s="1"/>
  <c r="H452" i="1" s="1"/>
  <c r="F454" i="1" l="1"/>
  <c r="C454" i="1" s="1"/>
  <c r="G454" i="1" s="1"/>
  <c r="H454" i="1" s="1"/>
  <c r="D452" i="1"/>
  <c r="D449" i="1"/>
  <c r="F451" i="1"/>
  <c r="C451" i="1" s="1"/>
  <c r="G451" i="1" s="1"/>
  <c r="H451" i="1" s="1"/>
  <c r="D451" i="1" l="1"/>
  <c r="F453" i="1"/>
  <c r="C453" i="1" s="1"/>
  <c r="G453" i="1" s="1"/>
  <c r="H453" i="1" s="1"/>
  <c r="D454" i="1"/>
  <c r="F456" i="1"/>
  <c r="C456" i="1" s="1"/>
  <c r="G456" i="1" s="1"/>
  <c r="H456" i="1" s="1"/>
  <c r="D456" i="1" l="1"/>
  <c r="F458" i="1"/>
  <c r="C458" i="1" s="1"/>
  <c r="G458" i="1" s="1"/>
  <c r="H458" i="1" s="1"/>
  <c r="D453" i="1"/>
  <c r="F455" i="1"/>
  <c r="C455" i="1" s="1"/>
  <c r="G455" i="1" s="1"/>
  <c r="H455" i="1" s="1"/>
  <c r="F457" i="1" l="1"/>
  <c r="C457" i="1" s="1"/>
  <c r="G457" i="1" s="1"/>
  <c r="H457" i="1" s="1"/>
  <c r="F460" i="1"/>
  <c r="C460" i="1" s="1"/>
  <c r="G460" i="1" s="1"/>
  <c r="H460" i="1" s="1"/>
  <c r="D458" i="1"/>
  <c r="D455" i="1"/>
  <c r="D460" i="1" l="1"/>
  <c r="F462" i="1"/>
  <c r="C462" i="1" s="1"/>
  <c r="G462" i="1" s="1"/>
  <c r="H462" i="1" s="1"/>
  <c r="F459" i="1"/>
  <c r="C459" i="1" s="1"/>
  <c r="G459" i="1" s="1"/>
  <c r="H459" i="1" s="1"/>
  <c r="D457" i="1"/>
  <c r="F464" i="1" l="1"/>
  <c r="C464" i="1" s="1"/>
  <c r="G464" i="1" s="1"/>
  <c r="H464" i="1" s="1"/>
  <c r="D462" i="1"/>
  <c r="D459" i="1"/>
  <c r="F461" i="1"/>
  <c r="C461" i="1" s="1"/>
  <c r="G461" i="1" s="1"/>
  <c r="H461" i="1" s="1"/>
  <c r="D461" i="1" l="1"/>
  <c r="D464" i="1"/>
  <c r="F463" i="1"/>
  <c r="C463" i="1" s="1"/>
  <c r="G463" i="1" s="1"/>
  <c r="H463" i="1" s="1"/>
  <c r="F466" i="1"/>
  <c r="C466" i="1" s="1"/>
  <c r="G466" i="1" s="1"/>
  <c r="H466" i="1" s="1"/>
  <c r="F468" i="1" l="1"/>
  <c r="C468" i="1" s="1"/>
  <c r="G468" i="1" s="1"/>
  <c r="H468" i="1" s="1"/>
  <c r="D466" i="1"/>
  <c r="D463" i="1"/>
  <c r="F465" i="1"/>
  <c r="C465" i="1" s="1"/>
  <c r="G465" i="1" s="1"/>
  <c r="H465" i="1" s="1"/>
  <c r="F467" i="1" l="1"/>
  <c r="C467" i="1" s="1"/>
  <c r="G467" i="1" s="1"/>
  <c r="H467" i="1" s="1"/>
  <c r="D465" i="1"/>
  <c r="D468" i="1"/>
  <c r="F470" i="1"/>
  <c r="C470" i="1" s="1"/>
  <c r="G470" i="1" s="1"/>
  <c r="H470" i="1" s="1"/>
  <c r="F472" i="1" l="1"/>
  <c r="C472" i="1" s="1"/>
  <c r="G472" i="1" s="1"/>
  <c r="H472" i="1" s="1"/>
  <c r="D467" i="1"/>
  <c r="D470" i="1"/>
  <c r="F469" i="1"/>
  <c r="C469" i="1" s="1"/>
  <c r="G469" i="1" s="1"/>
  <c r="H469" i="1" s="1"/>
  <c r="D469" i="1" l="1"/>
  <c r="D472" i="1"/>
  <c r="F471" i="1"/>
  <c r="C471" i="1" s="1"/>
  <c r="G471" i="1" s="1"/>
  <c r="H471" i="1" s="1"/>
  <c r="F474" i="1"/>
  <c r="C474" i="1" s="1"/>
  <c r="G474" i="1" s="1"/>
  <c r="H474" i="1" s="1"/>
  <c r="F476" i="1" l="1"/>
  <c r="C476" i="1" s="1"/>
  <c r="G476" i="1" s="1"/>
  <c r="H476" i="1" s="1"/>
  <c r="D474" i="1"/>
  <c r="D471" i="1"/>
  <c r="F473" i="1"/>
  <c r="C473" i="1" s="1"/>
  <c r="G473" i="1" s="1"/>
  <c r="H473" i="1" s="1"/>
  <c r="F475" i="1" l="1"/>
  <c r="C475" i="1" s="1"/>
  <c r="G475" i="1" s="1"/>
  <c r="H475" i="1" s="1"/>
  <c r="D473" i="1"/>
  <c r="F478" i="1"/>
  <c r="C478" i="1" s="1"/>
  <c r="G478" i="1" s="1"/>
  <c r="H478" i="1" s="1"/>
  <c r="D476" i="1"/>
  <c r="D478" i="1" l="1"/>
  <c r="D475" i="1"/>
  <c r="F480" i="1"/>
  <c r="C480" i="1" s="1"/>
  <c r="G480" i="1" s="1"/>
  <c r="H480" i="1" s="1"/>
  <c r="F477" i="1"/>
  <c r="C477" i="1" s="1"/>
  <c r="G477" i="1" s="1"/>
  <c r="H477" i="1" s="1"/>
  <c r="D477" i="1" l="1"/>
  <c r="F479" i="1"/>
  <c r="C479" i="1" s="1"/>
  <c r="G479" i="1" s="1"/>
  <c r="H479" i="1" s="1"/>
  <c r="D480" i="1"/>
  <c r="F482" i="1"/>
  <c r="C482" i="1" s="1"/>
  <c r="G482" i="1" s="1"/>
  <c r="H482" i="1" s="1"/>
  <c r="D482" i="1" l="1"/>
  <c r="D479" i="1"/>
  <c r="F481" i="1"/>
  <c r="C481" i="1" s="1"/>
  <c r="G481" i="1" s="1"/>
  <c r="H481" i="1" s="1"/>
  <c r="F484" i="1"/>
  <c r="C484" i="1" s="1"/>
  <c r="G484" i="1" s="1"/>
  <c r="H484" i="1" s="1"/>
  <c r="D484" i="1" l="1"/>
  <c r="F486" i="1"/>
  <c r="C486" i="1" s="1"/>
  <c r="G486" i="1" s="1"/>
  <c r="H486" i="1" s="1"/>
  <c r="D481" i="1"/>
  <c r="F483" i="1"/>
  <c r="C483" i="1" s="1"/>
  <c r="G483" i="1" s="1"/>
  <c r="H483" i="1" s="1"/>
  <c r="D486" i="1" l="1"/>
  <c r="F485" i="1"/>
  <c r="C485" i="1" s="1"/>
  <c r="G485" i="1" s="1"/>
  <c r="H485" i="1" s="1"/>
  <c r="F488" i="1"/>
  <c r="C488" i="1" s="1"/>
  <c r="G488" i="1" s="1"/>
  <c r="H488" i="1" s="1"/>
  <c r="D483" i="1"/>
  <c r="D485" i="1" l="1"/>
  <c r="F487" i="1"/>
  <c r="C487" i="1" s="1"/>
  <c r="G487" i="1" s="1"/>
  <c r="H487" i="1" s="1"/>
  <c r="D488" i="1"/>
  <c r="F490" i="1"/>
  <c r="C490" i="1" s="1"/>
  <c r="G490" i="1" s="1"/>
  <c r="H490" i="1" s="1"/>
  <c r="D490" i="1" l="1"/>
  <c r="D487" i="1"/>
  <c r="F492" i="1"/>
  <c r="C492" i="1" s="1"/>
  <c r="G492" i="1" s="1"/>
  <c r="H492" i="1" s="1"/>
  <c r="F489" i="1"/>
  <c r="C489" i="1" s="1"/>
  <c r="G489" i="1" s="1"/>
  <c r="H489" i="1" s="1"/>
  <c r="F491" i="1" l="1"/>
  <c r="C491" i="1" s="1"/>
  <c r="G491" i="1" s="1"/>
  <c r="H491" i="1" s="1"/>
  <c r="D489" i="1"/>
  <c r="D492" i="1"/>
  <c r="F494" i="1"/>
  <c r="C494" i="1" s="1"/>
  <c r="G494" i="1" s="1"/>
  <c r="H494" i="1" s="1"/>
  <c r="F496" i="1" l="1"/>
  <c r="C496" i="1" s="1"/>
  <c r="G496" i="1" s="1"/>
  <c r="H496" i="1" s="1"/>
  <c r="D494" i="1"/>
  <c r="D491" i="1"/>
  <c r="F493" i="1"/>
  <c r="C493" i="1" s="1"/>
  <c r="G493" i="1" s="1"/>
  <c r="H493" i="1" s="1"/>
  <c r="D493" i="1" l="1"/>
  <c r="D496" i="1"/>
  <c r="F495" i="1"/>
  <c r="C495" i="1" s="1"/>
  <c r="G495" i="1" s="1"/>
  <c r="H495" i="1" s="1"/>
  <c r="F498" i="1"/>
  <c r="C498" i="1" s="1"/>
  <c r="G498" i="1" s="1"/>
  <c r="H498" i="1" s="1"/>
  <c r="D498" i="1" l="1"/>
  <c r="F500" i="1"/>
  <c r="C500" i="1" s="1"/>
  <c r="G500" i="1" s="1"/>
  <c r="H500" i="1" s="1"/>
  <c r="F497" i="1"/>
  <c r="C497" i="1" s="1"/>
  <c r="G497" i="1" s="1"/>
  <c r="H497" i="1" s="1"/>
  <c r="D495" i="1"/>
  <c r="D500" i="1" l="1"/>
  <c r="F499" i="1"/>
  <c r="C499" i="1" s="1"/>
  <c r="G499" i="1" s="1"/>
  <c r="H499" i="1" s="1"/>
  <c r="F502" i="1"/>
  <c r="C502" i="1" s="1"/>
  <c r="G502" i="1" s="1"/>
  <c r="H502" i="1" s="1"/>
  <c r="D497" i="1"/>
  <c r="D499" i="1" l="1"/>
  <c r="F501" i="1"/>
  <c r="C501" i="1" s="1"/>
  <c r="G501" i="1" s="1"/>
  <c r="H501" i="1" s="1"/>
  <c r="D502" i="1"/>
  <c r="F504" i="1"/>
  <c r="C504" i="1" s="1"/>
  <c r="G504" i="1" s="1"/>
  <c r="H504" i="1" s="1"/>
  <c r="D504" i="1" l="1"/>
  <c r="F506" i="1"/>
  <c r="C506" i="1" s="1"/>
  <c r="G506" i="1" s="1"/>
  <c r="H506" i="1" s="1"/>
  <c r="F503" i="1"/>
  <c r="C503" i="1" s="1"/>
  <c r="G503" i="1" s="1"/>
  <c r="H503" i="1" s="1"/>
  <c r="D501" i="1"/>
  <c r="D506" i="1" l="1"/>
  <c r="F508" i="1"/>
  <c r="C508" i="1" s="1"/>
  <c r="G508" i="1" s="1"/>
  <c r="H508" i="1" s="1"/>
  <c r="F505" i="1"/>
  <c r="C505" i="1" s="1"/>
  <c r="G505" i="1" s="1"/>
  <c r="H505" i="1" s="1"/>
  <c r="D503" i="1"/>
  <c r="D508" i="1" l="1"/>
  <c r="F510" i="1"/>
  <c r="C510" i="1" s="1"/>
  <c r="G510" i="1" s="1"/>
  <c r="H510" i="1" s="1"/>
  <c r="F507" i="1"/>
  <c r="C507" i="1" s="1"/>
  <c r="G507" i="1" s="1"/>
  <c r="H507" i="1" s="1"/>
  <c r="D505" i="1"/>
  <c r="F512" i="1" l="1"/>
  <c r="C512" i="1" s="1"/>
  <c r="G512" i="1" s="1"/>
  <c r="H512" i="1" s="1"/>
  <c r="D510" i="1"/>
  <c r="D507" i="1"/>
  <c r="F509" i="1"/>
  <c r="C509" i="1" s="1"/>
  <c r="G509" i="1" s="1"/>
  <c r="H509" i="1" s="1"/>
  <c r="F511" i="1" l="1"/>
  <c r="C511" i="1" s="1"/>
  <c r="G511" i="1" s="1"/>
  <c r="H511" i="1" s="1"/>
  <c r="D512" i="1"/>
  <c r="D509" i="1"/>
  <c r="F514" i="1"/>
  <c r="C514" i="1" s="1"/>
  <c r="G514" i="1" s="1"/>
  <c r="H514" i="1" s="1"/>
  <c r="D514" i="1" l="1"/>
  <c r="F513" i="1"/>
  <c r="C513" i="1" s="1"/>
  <c r="G513" i="1" s="1"/>
  <c r="H513" i="1" s="1"/>
  <c r="F516" i="1"/>
  <c r="C516" i="1" s="1"/>
  <c r="G516" i="1" s="1"/>
  <c r="H516" i="1" s="1"/>
  <c r="D511" i="1"/>
  <c r="D513" i="1" l="1"/>
  <c r="F515" i="1"/>
  <c r="C515" i="1" s="1"/>
  <c r="G515" i="1" s="1"/>
  <c r="H515" i="1" s="1"/>
  <c r="D516" i="1"/>
  <c r="F518" i="1"/>
  <c r="C518" i="1" s="1"/>
  <c r="G518" i="1" s="1"/>
  <c r="H518" i="1" s="1"/>
  <c r="D518" i="1" l="1"/>
  <c r="F517" i="1"/>
  <c r="C517" i="1" s="1"/>
  <c r="G517" i="1" s="1"/>
  <c r="H517" i="1" s="1"/>
  <c r="D515" i="1"/>
  <c r="F520" i="1"/>
  <c r="C520" i="1" s="1"/>
  <c r="G520" i="1" s="1"/>
  <c r="H520" i="1" s="1"/>
  <c r="D517" i="1" l="1"/>
  <c r="D520" i="1"/>
  <c r="F519" i="1"/>
  <c r="C519" i="1" s="1"/>
  <c r="G519" i="1" s="1"/>
  <c r="H519" i="1" s="1"/>
  <c r="F522" i="1"/>
  <c r="C522" i="1" s="1"/>
  <c r="G522" i="1" s="1"/>
  <c r="H522" i="1" s="1"/>
  <c r="D522" i="1" l="1"/>
  <c r="F524" i="1"/>
  <c r="C524" i="1" s="1"/>
  <c r="G524" i="1" s="1"/>
  <c r="H524" i="1" s="1"/>
  <c r="F521" i="1"/>
  <c r="C521" i="1" s="1"/>
  <c r="G521" i="1" s="1"/>
  <c r="H521" i="1" s="1"/>
  <c r="D519" i="1"/>
  <c r="F526" i="1" l="1"/>
  <c r="C526" i="1" s="1"/>
  <c r="G526" i="1" s="1"/>
  <c r="H526" i="1" s="1"/>
  <c r="D524" i="1"/>
  <c r="D521" i="1"/>
  <c r="F523" i="1"/>
  <c r="C523" i="1" s="1"/>
  <c r="G523" i="1" s="1"/>
  <c r="H523" i="1" s="1"/>
  <c r="D523" i="1" l="1"/>
  <c r="F525" i="1"/>
  <c r="C525" i="1" s="1"/>
  <c r="G525" i="1" s="1"/>
  <c r="H525" i="1" s="1"/>
  <c r="D526" i="1"/>
  <c r="F528" i="1"/>
  <c r="C528" i="1" s="1"/>
  <c r="G528" i="1" s="1"/>
  <c r="H528" i="1" s="1"/>
  <c r="D528" i="1" l="1"/>
  <c r="F530" i="1"/>
  <c r="C530" i="1" s="1"/>
  <c r="G530" i="1" s="1"/>
  <c r="H530" i="1" s="1"/>
  <c r="D525" i="1"/>
  <c r="F527" i="1"/>
  <c r="C527" i="1" s="1"/>
  <c r="G527" i="1" s="1"/>
  <c r="H527" i="1" s="1"/>
  <c r="F529" i="1" l="1"/>
  <c r="C529" i="1" s="1"/>
  <c r="G529" i="1" s="1"/>
  <c r="H529" i="1" s="1"/>
  <c r="D530" i="1"/>
  <c r="F532" i="1"/>
  <c r="C532" i="1" s="1"/>
  <c r="G532" i="1" s="1"/>
  <c r="H532" i="1" s="1"/>
  <c r="D527" i="1"/>
  <c r="D532" i="1" l="1"/>
  <c r="F531" i="1"/>
  <c r="C531" i="1" s="1"/>
  <c r="G531" i="1" s="1"/>
  <c r="H531" i="1" s="1"/>
  <c r="F534" i="1"/>
  <c r="C534" i="1" s="1"/>
  <c r="G534" i="1" s="1"/>
  <c r="H534" i="1" s="1"/>
  <c r="D529" i="1"/>
  <c r="D531" i="1" l="1"/>
  <c r="F536" i="1"/>
  <c r="C536" i="1" s="1"/>
  <c r="G536" i="1" s="1"/>
  <c r="H536" i="1" s="1"/>
  <c r="F533" i="1"/>
  <c r="C533" i="1" s="1"/>
  <c r="G533" i="1" s="1"/>
  <c r="H533" i="1" s="1"/>
  <c r="D534" i="1"/>
  <c r="D536" i="1" l="1"/>
  <c r="F538" i="1"/>
  <c r="C538" i="1" s="1"/>
  <c r="G538" i="1" s="1"/>
  <c r="H538" i="1" s="1"/>
  <c r="D533" i="1"/>
  <c r="F535" i="1"/>
  <c r="C535" i="1" s="1"/>
  <c r="G535" i="1" s="1"/>
  <c r="H535" i="1" s="1"/>
  <c r="F537" i="1" l="1"/>
  <c r="C537" i="1" s="1"/>
  <c r="G537" i="1" s="1"/>
  <c r="H537" i="1" s="1"/>
  <c r="D538" i="1"/>
  <c r="F540" i="1"/>
  <c r="C540" i="1" s="1"/>
  <c r="G540" i="1" s="1"/>
  <c r="H540" i="1" s="1"/>
  <c r="D535" i="1"/>
  <c r="D540" i="1" l="1"/>
  <c r="D537" i="1"/>
  <c r="F542" i="1"/>
  <c r="C542" i="1" s="1"/>
  <c r="G542" i="1" s="1"/>
  <c r="H542" i="1" s="1"/>
  <c r="F539" i="1"/>
  <c r="C539" i="1" s="1"/>
  <c r="G539" i="1" s="1"/>
  <c r="H539" i="1" s="1"/>
  <c r="D539" i="1" l="1"/>
  <c r="F541" i="1"/>
  <c r="C541" i="1" s="1"/>
  <c r="G541" i="1" s="1"/>
  <c r="H541" i="1" s="1"/>
  <c r="D542" i="1"/>
  <c r="F544" i="1"/>
  <c r="C544" i="1" s="1"/>
  <c r="G544" i="1" s="1"/>
  <c r="H544" i="1" s="1"/>
  <c r="D541" i="1" l="1"/>
  <c r="F546" i="1"/>
  <c r="C546" i="1" s="1"/>
  <c r="G546" i="1" s="1"/>
  <c r="H546" i="1" s="1"/>
  <c r="D544" i="1"/>
  <c r="F543" i="1"/>
  <c r="C543" i="1" s="1"/>
  <c r="G543" i="1" s="1"/>
  <c r="H543" i="1" s="1"/>
  <c r="D546" i="1" l="1"/>
  <c r="D543" i="1"/>
  <c r="F545" i="1"/>
  <c r="C545" i="1" s="1"/>
  <c r="G545" i="1" s="1"/>
  <c r="H545" i="1" s="1"/>
  <c r="F548" i="1"/>
  <c r="C548" i="1" s="1"/>
  <c r="G548" i="1" s="1"/>
  <c r="H548" i="1" s="1"/>
  <c r="D548" i="1" l="1"/>
  <c r="F550" i="1"/>
  <c r="C550" i="1" s="1"/>
  <c r="G550" i="1" s="1"/>
  <c r="H550" i="1" s="1"/>
  <c r="F547" i="1"/>
  <c r="C547" i="1" s="1"/>
  <c r="G547" i="1" s="1"/>
  <c r="H547" i="1" s="1"/>
  <c r="D545" i="1"/>
  <c r="F552" i="1" l="1"/>
  <c r="C552" i="1" s="1"/>
  <c r="G552" i="1" s="1"/>
  <c r="H552" i="1" s="1"/>
  <c r="F549" i="1"/>
  <c r="C549" i="1" s="1"/>
  <c r="G549" i="1" s="1"/>
  <c r="H549" i="1" s="1"/>
  <c r="D550" i="1"/>
  <c r="D547" i="1"/>
  <c r="F551" i="1" l="1"/>
  <c r="C551" i="1" s="1"/>
  <c r="G551" i="1" s="1"/>
  <c r="H551" i="1" s="1"/>
  <c r="D549" i="1"/>
  <c r="D552" i="1"/>
  <c r="F554" i="1"/>
  <c r="C554" i="1" s="1"/>
  <c r="G554" i="1" s="1"/>
  <c r="H554" i="1" s="1"/>
  <c r="F556" i="1" l="1"/>
  <c r="C556" i="1" s="1"/>
  <c r="G556" i="1" s="1"/>
  <c r="H556" i="1" s="1"/>
  <c r="D554" i="1"/>
  <c r="D551" i="1"/>
  <c r="F553" i="1"/>
  <c r="C553" i="1" s="1"/>
  <c r="G553" i="1" s="1"/>
  <c r="H553" i="1" s="1"/>
  <c r="F555" i="1" l="1"/>
  <c r="C555" i="1" s="1"/>
  <c r="G555" i="1" s="1"/>
  <c r="H555" i="1" s="1"/>
  <c r="D553" i="1"/>
  <c r="D556" i="1"/>
  <c r="F558" i="1"/>
  <c r="C558" i="1" s="1"/>
  <c r="G558" i="1" s="1"/>
  <c r="H558" i="1" s="1"/>
  <c r="D558" i="1" l="1"/>
  <c r="F560" i="1"/>
  <c r="C560" i="1" s="1"/>
  <c r="G560" i="1" s="1"/>
  <c r="H560" i="1" s="1"/>
  <c r="D555" i="1"/>
  <c r="F557" i="1"/>
  <c r="C557" i="1" s="1"/>
  <c r="G557" i="1" s="1"/>
  <c r="H557" i="1" s="1"/>
  <c r="D560" i="1" l="1"/>
  <c r="F559" i="1"/>
  <c r="C559" i="1" s="1"/>
  <c r="G559" i="1" s="1"/>
  <c r="H559" i="1" s="1"/>
  <c r="D557" i="1"/>
  <c r="F562" i="1"/>
  <c r="C562" i="1" s="1"/>
  <c r="G562" i="1" s="1"/>
  <c r="H562" i="1" s="1"/>
  <c r="F561" i="1" l="1"/>
  <c r="C561" i="1" s="1"/>
  <c r="G561" i="1" s="1"/>
  <c r="H561" i="1" s="1"/>
  <c r="D559" i="1"/>
  <c r="D562" i="1"/>
  <c r="F564" i="1"/>
  <c r="C564" i="1" s="1"/>
  <c r="G564" i="1" s="1"/>
  <c r="H564" i="1" s="1"/>
  <c r="F566" i="1" l="1"/>
  <c r="C566" i="1" s="1"/>
  <c r="G566" i="1" s="1"/>
  <c r="H566" i="1" s="1"/>
  <c r="D564" i="1"/>
  <c r="D561" i="1"/>
  <c r="F563" i="1"/>
  <c r="C563" i="1" s="1"/>
  <c r="G563" i="1" s="1"/>
  <c r="H563" i="1" s="1"/>
  <c r="D563" i="1" l="1"/>
  <c r="F565" i="1"/>
  <c r="C565" i="1" s="1"/>
  <c r="G565" i="1" s="1"/>
  <c r="H565" i="1" s="1"/>
  <c r="D566" i="1"/>
  <c r="F568" i="1"/>
  <c r="C568" i="1" s="1"/>
  <c r="G568" i="1" s="1"/>
  <c r="H568" i="1" s="1"/>
  <c r="F567" i="1" l="1"/>
  <c r="C567" i="1" s="1"/>
  <c r="G567" i="1" s="1"/>
  <c r="H567" i="1" s="1"/>
  <c r="F570" i="1"/>
  <c r="C570" i="1" s="1"/>
  <c r="G570" i="1" s="1"/>
  <c r="H570" i="1" s="1"/>
  <c r="D568" i="1"/>
  <c r="D565" i="1"/>
  <c r="D570" i="1" l="1"/>
  <c r="F572" i="1"/>
  <c r="C572" i="1" s="1"/>
  <c r="G572" i="1" s="1"/>
  <c r="H572" i="1" s="1"/>
  <c r="D567" i="1"/>
  <c r="F569" i="1"/>
  <c r="C569" i="1" s="1"/>
  <c r="G569" i="1" s="1"/>
  <c r="H569" i="1" s="1"/>
  <c r="F571" i="1" l="1"/>
  <c r="C571" i="1" s="1"/>
  <c r="G571" i="1" s="1"/>
  <c r="H571" i="1" s="1"/>
  <c r="D569" i="1"/>
  <c r="F574" i="1"/>
  <c r="C574" i="1" s="1"/>
  <c r="G574" i="1" s="1"/>
  <c r="H574" i="1" s="1"/>
  <c r="D572" i="1"/>
  <c r="F576" i="1" l="1"/>
  <c r="C576" i="1" s="1"/>
  <c r="G576" i="1" s="1"/>
  <c r="H576" i="1" s="1"/>
  <c r="D571" i="1"/>
  <c r="D574" i="1"/>
  <c r="F573" i="1"/>
  <c r="C573" i="1" s="1"/>
  <c r="G573" i="1" s="1"/>
  <c r="H573" i="1" s="1"/>
  <c r="F575" i="1" l="1"/>
  <c r="C575" i="1" s="1"/>
  <c r="G575" i="1" s="1"/>
  <c r="H575" i="1" s="1"/>
  <c r="D573" i="1"/>
  <c r="D576" i="1"/>
  <c r="F578" i="1"/>
  <c r="C578" i="1" s="1"/>
  <c r="G578" i="1" s="1"/>
  <c r="H578" i="1" s="1"/>
  <c r="F580" i="1" l="1"/>
  <c r="C580" i="1" s="1"/>
  <c r="G580" i="1" s="1"/>
  <c r="H580" i="1" s="1"/>
  <c r="D578" i="1"/>
  <c r="F577" i="1"/>
  <c r="C577" i="1" s="1"/>
  <c r="G577" i="1" s="1"/>
  <c r="H577" i="1" s="1"/>
  <c r="D575" i="1"/>
  <c r="D577" i="1" l="1"/>
  <c r="D580" i="1"/>
  <c r="F579" i="1"/>
  <c r="C579" i="1" s="1"/>
  <c r="G579" i="1" s="1"/>
  <c r="H579" i="1" s="1"/>
  <c r="F582" i="1"/>
  <c r="C582" i="1" s="1"/>
  <c r="G582" i="1" s="1"/>
  <c r="H582" i="1" s="1"/>
  <c r="D582" i="1" l="1"/>
  <c r="F584" i="1"/>
  <c r="C584" i="1" s="1"/>
  <c r="G584" i="1" s="1"/>
  <c r="H584" i="1" s="1"/>
  <c r="D579" i="1"/>
  <c r="F581" i="1"/>
  <c r="C581" i="1" s="1"/>
  <c r="G581" i="1" s="1"/>
  <c r="H581" i="1" s="1"/>
  <c r="F583" i="1" l="1"/>
  <c r="C583" i="1" s="1"/>
  <c r="G583" i="1" s="1"/>
  <c r="H583" i="1" s="1"/>
  <c r="D584" i="1"/>
  <c r="D581" i="1"/>
  <c r="F586" i="1"/>
  <c r="C586" i="1" s="1"/>
  <c r="G586" i="1" s="1"/>
  <c r="H586" i="1" s="1"/>
  <c r="D586" i="1" l="1"/>
  <c r="F588" i="1"/>
  <c r="C588" i="1" s="1"/>
  <c r="G588" i="1" s="1"/>
  <c r="H588" i="1" s="1"/>
  <c r="D583" i="1"/>
  <c r="F585" i="1"/>
  <c r="C585" i="1" s="1"/>
  <c r="G585" i="1" s="1"/>
  <c r="H585" i="1" s="1"/>
  <c r="F587" i="1" l="1"/>
  <c r="C587" i="1" s="1"/>
  <c r="G587" i="1" s="1"/>
  <c r="H587" i="1" s="1"/>
  <c r="F590" i="1"/>
  <c r="C590" i="1" s="1"/>
  <c r="G590" i="1" s="1"/>
  <c r="H590" i="1" s="1"/>
  <c r="D588" i="1"/>
  <c r="D585" i="1"/>
  <c r="D590" i="1" l="1"/>
  <c r="F592" i="1"/>
  <c r="C592" i="1" s="1"/>
  <c r="G592" i="1" s="1"/>
  <c r="H592" i="1" s="1"/>
  <c r="F589" i="1"/>
  <c r="C589" i="1" s="1"/>
  <c r="G589" i="1" s="1"/>
  <c r="H589" i="1" s="1"/>
  <c r="D587" i="1"/>
  <c r="F594" i="1" l="1"/>
  <c r="C594" i="1" s="1"/>
  <c r="G594" i="1" s="1"/>
  <c r="H594" i="1" s="1"/>
  <c r="F591" i="1"/>
  <c r="C591" i="1" s="1"/>
  <c r="G591" i="1" s="1"/>
  <c r="H591" i="1" s="1"/>
  <c r="D592" i="1"/>
  <c r="D589" i="1"/>
  <c r="F593" i="1" l="1"/>
  <c r="C593" i="1" s="1"/>
  <c r="G593" i="1" s="1"/>
  <c r="H593" i="1" s="1"/>
  <c r="D591" i="1"/>
  <c r="D594" i="1"/>
  <c r="F596" i="1"/>
  <c r="C596" i="1" s="1"/>
  <c r="G596" i="1" s="1"/>
  <c r="H596" i="1" s="1"/>
  <c r="D596" i="1" l="1"/>
  <c r="F595" i="1"/>
  <c r="C595" i="1" s="1"/>
  <c r="G595" i="1" s="1"/>
  <c r="H595" i="1" s="1"/>
  <c r="F598" i="1"/>
  <c r="C598" i="1" s="1"/>
  <c r="G598" i="1" s="1"/>
  <c r="H598" i="1" s="1"/>
  <c r="D593" i="1"/>
  <c r="D595" i="1" l="1"/>
  <c r="D598" i="1"/>
  <c r="F597" i="1"/>
  <c r="C597" i="1" s="1"/>
  <c r="G597" i="1" s="1"/>
  <c r="H597" i="1" s="1"/>
  <c r="F600" i="1"/>
  <c r="C600" i="1" s="1"/>
  <c r="G600" i="1" s="1"/>
  <c r="H600" i="1" s="1"/>
  <c r="F599" i="1" l="1"/>
  <c r="C599" i="1" s="1"/>
  <c r="G599" i="1" s="1"/>
  <c r="H599" i="1" s="1"/>
  <c r="D600" i="1"/>
  <c r="F602" i="1"/>
  <c r="C602" i="1" s="1"/>
  <c r="G602" i="1" s="1"/>
  <c r="H602" i="1" s="1"/>
  <c r="D597" i="1"/>
  <c r="D602" i="1" l="1"/>
  <c r="D599" i="1"/>
  <c r="F604" i="1"/>
  <c r="C604" i="1" s="1"/>
  <c r="G604" i="1" s="1"/>
  <c r="H604" i="1" s="1"/>
  <c r="F601" i="1"/>
  <c r="C601" i="1" s="1"/>
  <c r="G601" i="1" s="1"/>
  <c r="H601" i="1" s="1"/>
  <c r="D601" i="1" l="1"/>
  <c r="F603" i="1"/>
  <c r="C603" i="1" s="1"/>
  <c r="G603" i="1" s="1"/>
  <c r="H603" i="1" s="1"/>
  <c r="F606" i="1"/>
  <c r="C606" i="1" s="1"/>
  <c r="G606" i="1" s="1"/>
  <c r="H606" i="1" s="1"/>
  <c r="D604" i="1"/>
  <c r="D603" i="1" l="1"/>
  <c r="F605" i="1"/>
  <c r="C605" i="1" s="1"/>
  <c r="G605" i="1" s="1"/>
  <c r="H605" i="1" s="1"/>
  <c r="D606" i="1"/>
  <c r="F608" i="1"/>
  <c r="C608" i="1" s="1"/>
  <c r="G608" i="1" s="1"/>
  <c r="H608" i="1" s="1"/>
  <c r="D605" i="1" l="1"/>
  <c r="F607" i="1"/>
  <c r="C607" i="1" s="1"/>
  <c r="G607" i="1" s="1"/>
  <c r="H607" i="1" s="1"/>
  <c r="D608" i="1"/>
  <c r="F610" i="1"/>
  <c r="C610" i="1" s="1"/>
  <c r="G610" i="1" s="1"/>
  <c r="H610" i="1" s="1"/>
  <c r="F609" i="1" l="1"/>
  <c r="C609" i="1" s="1"/>
  <c r="G609" i="1" s="1"/>
  <c r="H609" i="1" s="1"/>
  <c r="D607" i="1"/>
  <c r="D610" i="1"/>
  <c r="F612" i="1"/>
  <c r="C612" i="1" s="1"/>
  <c r="G612" i="1" s="1"/>
  <c r="H612" i="1" s="1"/>
  <c r="D612" i="1" l="1"/>
  <c r="F614" i="1"/>
  <c r="C614" i="1" s="1"/>
  <c r="G614" i="1" s="1"/>
  <c r="H614" i="1" s="1"/>
  <c r="D609" i="1"/>
  <c r="F611" i="1"/>
  <c r="C611" i="1" s="1"/>
  <c r="G611" i="1" s="1"/>
  <c r="H611" i="1" s="1"/>
  <c r="F613" i="1" l="1"/>
  <c r="C613" i="1" s="1"/>
  <c r="G613" i="1" s="1"/>
  <c r="H613" i="1" s="1"/>
  <c r="D611" i="1"/>
  <c r="D614" i="1"/>
  <c r="F616" i="1"/>
  <c r="C616" i="1" s="1"/>
  <c r="G616" i="1" s="1"/>
  <c r="H616" i="1" s="1"/>
  <c r="F618" i="1" l="1"/>
  <c r="C618" i="1" s="1"/>
  <c r="G618" i="1" s="1"/>
  <c r="H618" i="1" s="1"/>
  <c r="F615" i="1"/>
  <c r="C615" i="1" s="1"/>
  <c r="G615" i="1" s="1"/>
  <c r="H615" i="1" s="1"/>
  <c r="D616" i="1"/>
  <c r="D613" i="1"/>
  <c r="F617" i="1" l="1"/>
  <c r="C617" i="1" s="1"/>
  <c r="G617" i="1" s="1"/>
  <c r="H617" i="1" s="1"/>
  <c r="D615" i="1"/>
  <c r="F620" i="1"/>
  <c r="C620" i="1" s="1"/>
  <c r="G620" i="1" s="1"/>
  <c r="H620" i="1" s="1"/>
  <c r="D618" i="1"/>
  <c r="D617" i="1" l="1"/>
  <c r="D620" i="1"/>
  <c r="F622" i="1"/>
  <c r="C622" i="1" s="1"/>
  <c r="G622" i="1" s="1"/>
  <c r="H622" i="1" s="1"/>
  <c r="F619" i="1"/>
  <c r="C619" i="1" s="1"/>
  <c r="G619" i="1" s="1"/>
  <c r="H619" i="1" s="1"/>
  <c r="F621" i="1" l="1"/>
  <c r="C621" i="1" s="1"/>
  <c r="G621" i="1" s="1"/>
  <c r="H621" i="1" s="1"/>
  <c r="D619" i="1"/>
  <c r="D622" i="1"/>
  <c r="F624" i="1"/>
  <c r="C624" i="1" s="1"/>
  <c r="G624" i="1" s="1"/>
  <c r="H624" i="1" s="1"/>
  <c r="D624" i="1" l="1"/>
  <c r="F626" i="1"/>
  <c r="C626" i="1" s="1"/>
  <c r="G626" i="1" s="1"/>
  <c r="H626" i="1" s="1"/>
  <c r="D621" i="1"/>
  <c r="F623" i="1"/>
  <c r="C623" i="1" s="1"/>
  <c r="G623" i="1" s="1"/>
  <c r="H623" i="1" s="1"/>
  <c r="D626" i="1" l="1"/>
  <c r="F628" i="1"/>
  <c r="C628" i="1" s="1"/>
  <c r="G628" i="1" s="1"/>
  <c r="H628" i="1" s="1"/>
  <c r="F625" i="1"/>
  <c r="C625" i="1" s="1"/>
  <c r="G625" i="1" s="1"/>
  <c r="H625" i="1" s="1"/>
  <c r="D623" i="1"/>
  <c r="F630" i="1" l="1"/>
  <c r="C630" i="1" s="1"/>
  <c r="G630" i="1" s="1"/>
  <c r="H630" i="1" s="1"/>
  <c r="D628" i="1"/>
  <c r="D625" i="1"/>
  <c r="F627" i="1"/>
  <c r="C627" i="1" s="1"/>
  <c r="G627" i="1" s="1"/>
  <c r="H627" i="1" s="1"/>
  <c r="D627" i="1" l="1"/>
  <c r="F629" i="1"/>
  <c r="C629" i="1" s="1"/>
  <c r="G629" i="1" s="1"/>
  <c r="H629" i="1" s="1"/>
  <c r="D630" i="1"/>
  <c r="F632" i="1"/>
  <c r="C632" i="1" s="1"/>
  <c r="G632" i="1" s="1"/>
  <c r="H632" i="1" s="1"/>
  <c r="D629" i="1" l="1"/>
  <c r="D632" i="1"/>
  <c r="F631" i="1"/>
  <c r="C631" i="1" s="1"/>
  <c r="G631" i="1" s="1"/>
  <c r="H631" i="1" s="1"/>
  <c r="F634" i="1"/>
  <c r="C634" i="1" s="1"/>
  <c r="G634" i="1" s="1"/>
  <c r="H634" i="1" s="1"/>
  <c r="F636" i="1" l="1"/>
  <c r="C636" i="1" s="1"/>
  <c r="G636" i="1" s="1"/>
  <c r="H636" i="1" s="1"/>
  <c r="D634" i="1"/>
  <c r="D631" i="1"/>
  <c r="F633" i="1"/>
  <c r="C633" i="1" s="1"/>
  <c r="G633" i="1" s="1"/>
  <c r="H633" i="1" s="1"/>
  <c r="F635" i="1" l="1"/>
  <c r="C635" i="1" s="1"/>
  <c r="G635" i="1" s="1"/>
  <c r="H635" i="1" s="1"/>
  <c r="D636" i="1"/>
  <c r="D633" i="1"/>
  <c r="F638" i="1"/>
  <c r="C638" i="1" s="1"/>
  <c r="G638" i="1" s="1"/>
  <c r="H638" i="1" s="1"/>
  <c r="D638" i="1" l="1"/>
  <c r="D635" i="1"/>
  <c r="F640" i="1"/>
  <c r="C640" i="1" s="1"/>
  <c r="G640" i="1" s="1"/>
  <c r="H640" i="1" s="1"/>
  <c r="F637" i="1"/>
  <c r="C637" i="1" s="1"/>
  <c r="G637" i="1" s="1"/>
  <c r="H637" i="1" s="1"/>
  <c r="F639" i="1" l="1"/>
  <c r="C639" i="1" s="1"/>
  <c r="G639" i="1" s="1"/>
  <c r="H639" i="1" s="1"/>
  <c r="D640" i="1"/>
  <c r="D637" i="1"/>
  <c r="F642" i="1"/>
  <c r="C642" i="1" s="1"/>
  <c r="G642" i="1" s="1"/>
  <c r="H642" i="1" s="1"/>
  <c r="D642" i="1" l="1"/>
  <c r="F644" i="1"/>
  <c r="C644" i="1" s="1"/>
  <c r="G644" i="1" s="1"/>
  <c r="H644" i="1" s="1"/>
  <c r="D639" i="1"/>
  <c r="F641" i="1"/>
  <c r="C641" i="1" s="1"/>
  <c r="G641" i="1" s="1"/>
  <c r="H641" i="1" s="1"/>
  <c r="F643" i="1" l="1"/>
  <c r="C643" i="1" s="1"/>
  <c r="G643" i="1" s="1"/>
  <c r="H643" i="1" s="1"/>
  <c r="F646" i="1"/>
  <c r="C646" i="1" s="1"/>
  <c r="G646" i="1" s="1"/>
  <c r="H646" i="1" s="1"/>
  <c r="D641" i="1"/>
  <c r="D644" i="1"/>
  <c r="F648" i="1" l="1"/>
  <c r="C648" i="1" s="1"/>
  <c r="G648" i="1" s="1"/>
  <c r="H648" i="1" s="1"/>
  <c r="D646" i="1"/>
  <c r="D643" i="1"/>
  <c r="F645" i="1"/>
  <c r="C645" i="1" s="1"/>
  <c r="G645" i="1" s="1"/>
  <c r="H645" i="1" s="1"/>
  <c r="F647" i="1" l="1"/>
  <c r="C647" i="1" s="1"/>
  <c r="G647" i="1" s="1"/>
  <c r="H647" i="1" s="1"/>
  <c r="D645" i="1"/>
  <c r="D648" i="1"/>
  <c r="F650" i="1"/>
  <c r="C650" i="1" s="1"/>
  <c r="G650" i="1" s="1"/>
  <c r="H650" i="1" s="1"/>
  <c r="F652" i="1" l="1"/>
  <c r="C652" i="1" s="1"/>
  <c r="G652" i="1" s="1"/>
  <c r="H652" i="1" s="1"/>
  <c r="D647" i="1"/>
  <c r="D650" i="1"/>
  <c r="F649" i="1"/>
  <c r="C649" i="1" s="1"/>
  <c r="G649" i="1" s="1"/>
  <c r="H649" i="1" s="1"/>
  <c r="F651" i="1" l="1"/>
  <c r="C651" i="1" s="1"/>
  <c r="G651" i="1" s="1"/>
  <c r="H651" i="1" s="1"/>
  <c r="D652" i="1"/>
  <c r="D649" i="1"/>
  <c r="F654" i="1"/>
  <c r="C654" i="1" s="1"/>
  <c r="G654" i="1" s="1"/>
  <c r="H654" i="1" s="1"/>
  <c r="D654" i="1" l="1"/>
  <c r="F656" i="1"/>
  <c r="C656" i="1" s="1"/>
  <c r="G656" i="1" s="1"/>
  <c r="H656" i="1" s="1"/>
  <c r="D651" i="1"/>
  <c r="F653" i="1"/>
  <c r="C653" i="1" s="1"/>
  <c r="G653" i="1" s="1"/>
  <c r="H653" i="1" s="1"/>
  <c r="D656" i="1" l="1"/>
  <c r="F655" i="1"/>
  <c r="C655" i="1" s="1"/>
  <c r="G655" i="1" s="1"/>
  <c r="H655" i="1" s="1"/>
  <c r="F658" i="1"/>
  <c r="C658" i="1" s="1"/>
  <c r="G658" i="1" s="1"/>
  <c r="H658" i="1" s="1"/>
  <c r="D653" i="1"/>
  <c r="D655" i="1" l="1"/>
  <c r="F657" i="1"/>
  <c r="C657" i="1" s="1"/>
  <c r="G657" i="1" s="1"/>
  <c r="H657" i="1" s="1"/>
  <c r="D658" i="1"/>
  <c r="F660" i="1"/>
  <c r="C660" i="1" s="1"/>
  <c r="G660" i="1" s="1"/>
  <c r="H660" i="1" s="1"/>
  <c r="F662" i="1" l="1"/>
  <c r="C662" i="1" s="1"/>
  <c r="G662" i="1" s="1"/>
  <c r="H662" i="1" s="1"/>
  <c r="D660" i="1"/>
  <c r="D657" i="1"/>
  <c r="F659" i="1"/>
  <c r="C659" i="1" s="1"/>
  <c r="G659" i="1" s="1"/>
  <c r="H659" i="1" s="1"/>
  <c r="D659" i="1" l="1"/>
  <c r="F661" i="1"/>
  <c r="C661" i="1" s="1"/>
  <c r="G661" i="1" s="1"/>
  <c r="H661" i="1" s="1"/>
  <c r="D662" i="1"/>
  <c r="F664" i="1"/>
  <c r="C664" i="1" s="1"/>
  <c r="G664" i="1" s="1"/>
  <c r="H664" i="1" s="1"/>
  <c r="D661" i="1" l="1"/>
  <c r="F663" i="1"/>
  <c r="C663" i="1" s="1"/>
  <c r="G663" i="1" s="1"/>
  <c r="H663" i="1" s="1"/>
  <c r="D664" i="1"/>
  <c r="F666" i="1"/>
  <c r="C666" i="1" s="1"/>
  <c r="G666" i="1" s="1"/>
  <c r="H666" i="1" s="1"/>
  <c r="D666" i="1" l="1"/>
  <c r="F668" i="1"/>
  <c r="C668" i="1" s="1"/>
  <c r="G668" i="1" s="1"/>
  <c r="H668" i="1" s="1"/>
  <c r="D663" i="1"/>
  <c r="F665" i="1"/>
  <c r="C665" i="1" s="1"/>
  <c r="G665" i="1" s="1"/>
  <c r="H665" i="1" s="1"/>
  <c r="F667" i="1" l="1"/>
  <c r="C667" i="1" s="1"/>
  <c r="G667" i="1" s="1"/>
  <c r="H667" i="1" s="1"/>
  <c r="D665" i="1"/>
  <c r="D668" i="1"/>
  <c r="F670" i="1"/>
  <c r="C670" i="1" s="1"/>
  <c r="G670" i="1" s="1"/>
  <c r="H670" i="1" s="1"/>
  <c r="D670" i="1" l="1"/>
  <c r="F672" i="1"/>
  <c r="C672" i="1" s="1"/>
  <c r="G672" i="1" s="1"/>
  <c r="H672" i="1" s="1"/>
  <c r="D667" i="1"/>
  <c r="F669" i="1"/>
  <c r="C669" i="1" s="1"/>
  <c r="G669" i="1" s="1"/>
  <c r="H669" i="1" s="1"/>
  <c r="D672" i="1" l="1"/>
  <c r="D669" i="1"/>
  <c r="F674" i="1"/>
  <c r="C674" i="1" s="1"/>
  <c r="G674" i="1" s="1"/>
  <c r="H674" i="1" s="1"/>
  <c r="F671" i="1"/>
  <c r="C671" i="1" s="1"/>
  <c r="G671" i="1" s="1"/>
  <c r="H671" i="1" s="1"/>
  <c r="D671" i="1" l="1"/>
  <c r="F673" i="1"/>
  <c r="C673" i="1" s="1"/>
  <c r="G673" i="1" s="1"/>
  <c r="H673" i="1" s="1"/>
  <c r="D674" i="1"/>
  <c r="F676" i="1"/>
  <c r="C676" i="1" s="1"/>
  <c r="G676" i="1" s="1"/>
  <c r="H676" i="1" s="1"/>
  <c r="F678" i="1" l="1"/>
  <c r="C678" i="1" s="1"/>
  <c r="G678" i="1" s="1"/>
  <c r="H678" i="1" s="1"/>
  <c r="D673" i="1"/>
  <c r="F675" i="1"/>
  <c r="C675" i="1" s="1"/>
  <c r="G675" i="1" s="1"/>
  <c r="H675" i="1" s="1"/>
  <c r="D676" i="1"/>
  <c r="D678" i="1" l="1"/>
  <c r="D675" i="1"/>
  <c r="F677" i="1"/>
  <c r="C677" i="1" s="1"/>
  <c r="G677" i="1" s="1"/>
  <c r="H677" i="1" s="1"/>
  <c r="F680" i="1"/>
  <c r="C680" i="1" s="1"/>
  <c r="G680" i="1" s="1"/>
  <c r="H680" i="1" s="1"/>
  <c r="D680" i="1" l="1"/>
  <c r="F682" i="1"/>
  <c r="C682" i="1" s="1"/>
  <c r="G682" i="1" s="1"/>
  <c r="H682" i="1" s="1"/>
  <c r="D677" i="1"/>
  <c r="F679" i="1"/>
  <c r="C679" i="1" s="1"/>
  <c r="G679" i="1" s="1"/>
  <c r="H679" i="1" s="1"/>
  <c r="D679" i="1" l="1"/>
  <c r="F684" i="1"/>
  <c r="C684" i="1" s="1"/>
  <c r="G684" i="1" s="1"/>
  <c r="H684" i="1" s="1"/>
  <c r="D682" i="1"/>
  <c r="F681" i="1"/>
  <c r="C681" i="1" s="1"/>
  <c r="G681" i="1" s="1"/>
  <c r="H681" i="1" s="1"/>
  <c r="D681" i="1" l="1"/>
  <c r="F683" i="1"/>
  <c r="C683" i="1" s="1"/>
  <c r="G683" i="1" s="1"/>
  <c r="H683" i="1" s="1"/>
  <c r="D684" i="1"/>
  <c r="F686" i="1"/>
  <c r="C686" i="1" s="1"/>
  <c r="G686" i="1" s="1"/>
  <c r="H686" i="1" s="1"/>
  <c r="D686" i="1" l="1"/>
  <c r="D683" i="1"/>
  <c r="F688" i="1"/>
  <c r="C688" i="1" s="1"/>
  <c r="G688" i="1" s="1"/>
  <c r="H688" i="1" s="1"/>
  <c r="F685" i="1"/>
  <c r="C685" i="1" s="1"/>
  <c r="G685" i="1" s="1"/>
  <c r="H685" i="1" s="1"/>
  <c r="D685" i="1" l="1"/>
  <c r="F687" i="1"/>
  <c r="C687" i="1" s="1"/>
  <c r="G687" i="1" s="1"/>
  <c r="H687" i="1" s="1"/>
  <c r="D688" i="1"/>
  <c r="F690" i="1"/>
  <c r="C690" i="1" s="1"/>
  <c r="G690" i="1" s="1"/>
  <c r="H690" i="1" s="1"/>
  <c r="D690" i="1" l="1"/>
  <c r="F692" i="1"/>
  <c r="C692" i="1" s="1"/>
  <c r="G692" i="1" s="1"/>
  <c r="H692" i="1" s="1"/>
  <c r="D687" i="1"/>
  <c r="F689" i="1"/>
  <c r="C689" i="1" s="1"/>
  <c r="G689" i="1" s="1"/>
  <c r="H689" i="1" s="1"/>
  <c r="D692" i="1" l="1"/>
  <c r="F691" i="1"/>
  <c r="C691" i="1" s="1"/>
  <c r="G691" i="1" s="1"/>
  <c r="H691" i="1" s="1"/>
  <c r="F694" i="1"/>
  <c r="C694" i="1" s="1"/>
  <c r="G694" i="1" s="1"/>
  <c r="H694" i="1" s="1"/>
  <c r="D689" i="1"/>
  <c r="D691" i="1" l="1"/>
  <c r="F693" i="1"/>
  <c r="C693" i="1" s="1"/>
  <c r="G693" i="1" s="1"/>
  <c r="H693" i="1" s="1"/>
  <c r="D694" i="1"/>
  <c r="F696" i="1"/>
  <c r="C696" i="1" s="1"/>
  <c r="G696" i="1" s="1"/>
  <c r="H696" i="1" s="1"/>
  <c r="D693" i="1" l="1"/>
  <c r="D696" i="1"/>
  <c r="F698" i="1"/>
  <c r="C698" i="1" s="1"/>
  <c r="G698" i="1" s="1"/>
  <c r="H698" i="1" s="1"/>
  <c r="F695" i="1"/>
  <c r="C695" i="1" s="1"/>
  <c r="G695" i="1" s="1"/>
  <c r="H695" i="1" s="1"/>
  <c r="D695" i="1" l="1"/>
  <c r="F697" i="1"/>
  <c r="C697" i="1" s="1"/>
  <c r="G697" i="1" s="1"/>
  <c r="H697" i="1" s="1"/>
  <c r="D698" i="1"/>
  <c r="F700" i="1"/>
  <c r="C700" i="1" s="1"/>
  <c r="G700" i="1" s="1"/>
  <c r="H700" i="1" s="1"/>
  <c r="D700" i="1" l="1"/>
  <c r="D697" i="1"/>
  <c r="F702" i="1"/>
  <c r="C702" i="1" s="1"/>
  <c r="G702" i="1" s="1"/>
  <c r="H702" i="1" s="1"/>
  <c r="F699" i="1"/>
  <c r="C699" i="1" s="1"/>
  <c r="G699" i="1" s="1"/>
  <c r="H699" i="1" s="1"/>
  <c r="D699" i="1" l="1"/>
  <c r="D702" i="1"/>
  <c r="F701" i="1"/>
  <c r="C701" i="1" s="1"/>
  <c r="G701" i="1" s="1"/>
  <c r="H701" i="1" s="1"/>
  <c r="F704" i="1"/>
  <c r="C704" i="1" s="1"/>
  <c r="G704" i="1" s="1"/>
  <c r="H704" i="1" s="1"/>
  <c r="D704" i="1" l="1"/>
  <c r="F703" i="1"/>
  <c r="C703" i="1" s="1"/>
  <c r="G703" i="1" s="1"/>
  <c r="H703" i="1" s="1"/>
  <c r="F706" i="1"/>
  <c r="C706" i="1" s="1"/>
  <c r="G706" i="1" s="1"/>
  <c r="H706" i="1" s="1"/>
  <c r="D701" i="1"/>
  <c r="F708" i="1" l="1"/>
  <c r="C708" i="1" s="1"/>
  <c r="G708" i="1" s="1"/>
  <c r="H708" i="1" s="1"/>
  <c r="D703" i="1"/>
  <c r="F705" i="1"/>
  <c r="C705" i="1" s="1"/>
  <c r="G705" i="1" s="1"/>
  <c r="H705" i="1" s="1"/>
  <c r="D706" i="1"/>
  <c r="D705" i="1" l="1"/>
  <c r="D708" i="1"/>
  <c r="F707" i="1"/>
  <c r="C707" i="1" s="1"/>
  <c r="G707" i="1" s="1"/>
  <c r="H707" i="1" s="1"/>
  <c r="F710" i="1"/>
  <c r="C710" i="1" s="1"/>
  <c r="G710" i="1" s="1"/>
  <c r="H710" i="1" s="1"/>
  <c r="F712" i="1" l="1"/>
  <c r="C712" i="1" s="1"/>
  <c r="G712" i="1" s="1"/>
  <c r="H712" i="1" s="1"/>
  <c r="D707" i="1"/>
  <c r="D710" i="1"/>
  <c r="F709" i="1"/>
  <c r="C709" i="1" s="1"/>
  <c r="G709" i="1" s="1"/>
  <c r="H709" i="1" s="1"/>
  <c r="D709" i="1" l="1"/>
  <c r="F711" i="1"/>
  <c r="C711" i="1" s="1"/>
  <c r="G711" i="1" s="1"/>
  <c r="H711" i="1" s="1"/>
  <c r="D712" i="1"/>
  <c r="F714" i="1"/>
  <c r="C714" i="1" s="1"/>
  <c r="G714" i="1" s="1"/>
  <c r="H714" i="1" s="1"/>
  <c r="D714" i="1" l="1"/>
  <c r="D711" i="1"/>
  <c r="F716" i="1"/>
  <c r="C716" i="1" s="1"/>
  <c r="G716" i="1" s="1"/>
  <c r="H716" i="1" s="1"/>
  <c r="F713" i="1"/>
  <c r="C713" i="1" s="1"/>
  <c r="G713" i="1" s="1"/>
  <c r="H713" i="1" s="1"/>
  <c r="D713" i="1" l="1"/>
  <c r="F715" i="1"/>
  <c r="C715" i="1" s="1"/>
  <c r="G715" i="1" s="1"/>
  <c r="H715" i="1" s="1"/>
  <c r="D716" i="1"/>
  <c r="F718" i="1"/>
  <c r="C718" i="1" s="1"/>
  <c r="G718" i="1" s="1"/>
  <c r="H718" i="1" s="1"/>
  <c r="D718" i="1" l="1"/>
  <c r="F717" i="1"/>
  <c r="C717" i="1" s="1"/>
  <c r="G717" i="1" s="1"/>
  <c r="H717" i="1" s="1"/>
  <c r="D715" i="1"/>
  <c r="F720" i="1"/>
  <c r="C720" i="1" s="1"/>
  <c r="G720" i="1" s="1"/>
  <c r="H720" i="1" s="1"/>
  <c r="D720" i="1" l="1"/>
  <c r="F722" i="1"/>
  <c r="C722" i="1" s="1"/>
  <c r="G722" i="1" s="1"/>
  <c r="H722" i="1" s="1"/>
  <c r="F719" i="1"/>
  <c r="C719" i="1" s="1"/>
  <c r="G719" i="1" s="1"/>
  <c r="H719" i="1" s="1"/>
  <c r="D717" i="1"/>
  <c r="D722" i="1" l="1"/>
  <c r="F724" i="1"/>
  <c r="C724" i="1" s="1"/>
  <c r="G724" i="1" s="1"/>
  <c r="H724" i="1" s="1"/>
  <c r="D719" i="1"/>
  <c r="F721" i="1"/>
  <c r="C721" i="1" s="1"/>
  <c r="G721" i="1" s="1"/>
  <c r="H721" i="1" s="1"/>
  <c r="D721" i="1" l="1"/>
  <c r="D724" i="1"/>
  <c r="F726" i="1"/>
  <c r="C726" i="1" s="1"/>
  <c r="G726" i="1" s="1"/>
  <c r="H726" i="1" s="1"/>
  <c r="F723" i="1"/>
  <c r="C723" i="1" s="1"/>
  <c r="G723" i="1" s="1"/>
  <c r="H723" i="1" s="1"/>
  <c r="D723" i="1" l="1"/>
  <c r="F728" i="1"/>
  <c r="C728" i="1" s="1"/>
  <c r="G728" i="1" s="1"/>
  <c r="H728" i="1" s="1"/>
  <c r="F725" i="1"/>
  <c r="C725" i="1" s="1"/>
  <c r="G725" i="1" s="1"/>
  <c r="H725" i="1" s="1"/>
  <c r="D726" i="1"/>
  <c r="F727" i="1" l="1"/>
  <c r="C727" i="1" s="1"/>
  <c r="G727" i="1" s="1"/>
  <c r="H727" i="1" s="1"/>
  <c r="D728" i="1"/>
  <c r="F730" i="1"/>
  <c r="C730" i="1" s="1"/>
  <c r="G730" i="1" s="1"/>
  <c r="H730" i="1" s="1"/>
  <c r="D725" i="1"/>
  <c r="F732" i="1" l="1"/>
  <c r="C732" i="1" s="1"/>
  <c r="G732" i="1" s="1"/>
  <c r="H732" i="1" s="1"/>
  <c r="D727" i="1"/>
  <c r="D730" i="1"/>
  <c r="F729" i="1"/>
  <c r="C729" i="1" s="1"/>
  <c r="G729" i="1" s="1"/>
  <c r="H729" i="1" s="1"/>
  <c r="D729" i="1" l="1"/>
  <c r="F731" i="1"/>
  <c r="C731" i="1" s="1"/>
  <c r="G731" i="1" s="1"/>
  <c r="H731" i="1" s="1"/>
  <c r="D732" i="1"/>
  <c r="F734" i="1"/>
  <c r="C734" i="1" s="1"/>
  <c r="G734" i="1" s="1"/>
  <c r="H734" i="1" s="1"/>
  <c r="D734" i="1" l="1"/>
  <c r="F736" i="1"/>
  <c r="C736" i="1" s="1"/>
  <c r="G736" i="1" s="1"/>
  <c r="H736" i="1" s="1"/>
  <c r="D731" i="1"/>
  <c r="F733" i="1"/>
  <c r="C733" i="1" s="1"/>
  <c r="G733" i="1" s="1"/>
  <c r="H733" i="1" s="1"/>
  <c r="F735" i="1" l="1"/>
  <c r="C735" i="1" s="1"/>
  <c r="G735" i="1" s="1"/>
  <c r="H735" i="1" s="1"/>
  <c r="D733" i="1"/>
  <c r="F738" i="1"/>
  <c r="C738" i="1" s="1"/>
  <c r="G738" i="1" s="1"/>
  <c r="H738" i="1" s="1"/>
  <c r="D736" i="1"/>
  <c r="F740" i="1" l="1"/>
  <c r="C740" i="1" s="1"/>
  <c r="G740" i="1" s="1"/>
  <c r="H740" i="1" s="1"/>
  <c r="D738" i="1"/>
  <c r="D735" i="1"/>
  <c r="F737" i="1"/>
  <c r="C737" i="1" s="1"/>
  <c r="G737" i="1" s="1"/>
  <c r="H737" i="1" s="1"/>
  <c r="F739" i="1" l="1"/>
  <c r="C739" i="1" s="1"/>
  <c r="G739" i="1" s="1"/>
  <c r="H739" i="1" s="1"/>
  <c r="D737" i="1"/>
  <c r="F742" i="1"/>
  <c r="C742" i="1" s="1"/>
  <c r="G742" i="1" s="1"/>
  <c r="H742" i="1" s="1"/>
  <c r="D740" i="1"/>
  <c r="D742" i="1" l="1"/>
  <c r="D739" i="1"/>
  <c r="F744" i="1"/>
  <c r="C744" i="1" s="1"/>
  <c r="G744" i="1" s="1"/>
  <c r="H744" i="1" s="1"/>
  <c r="F741" i="1"/>
  <c r="C741" i="1" s="1"/>
  <c r="G741" i="1" s="1"/>
  <c r="H741" i="1" s="1"/>
  <c r="F746" i="1" l="1"/>
  <c r="C746" i="1" s="1"/>
  <c r="G746" i="1" s="1"/>
  <c r="H746" i="1" s="1"/>
  <c r="D741" i="1"/>
  <c r="F743" i="1"/>
  <c r="C743" i="1" s="1"/>
  <c r="G743" i="1" s="1"/>
  <c r="H743" i="1" s="1"/>
  <c r="D744" i="1"/>
  <c r="F745" i="1" l="1"/>
  <c r="C745" i="1" s="1"/>
  <c r="G745" i="1" s="1"/>
  <c r="H745" i="1" s="1"/>
  <c r="D743" i="1"/>
  <c r="D746" i="1"/>
  <c r="F748" i="1"/>
  <c r="C748" i="1" s="1"/>
  <c r="G748" i="1" s="1"/>
  <c r="H748" i="1" s="1"/>
  <c r="D748" i="1" l="1"/>
  <c r="F750" i="1"/>
  <c r="C750" i="1" s="1"/>
  <c r="G750" i="1" s="1"/>
  <c r="H750" i="1" s="1"/>
  <c r="D745" i="1"/>
  <c r="F747" i="1"/>
  <c r="C747" i="1" s="1"/>
  <c r="G747" i="1" s="1"/>
  <c r="H747" i="1" s="1"/>
  <c r="D750" i="1" l="1"/>
  <c r="D747" i="1"/>
  <c r="F749" i="1"/>
  <c r="C749" i="1" s="1"/>
  <c r="G749" i="1" s="1"/>
  <c r="H749" i="1" s="1"/>
  <c r="F752" i="1"/>
  <c r="C752" i="1" s="1"/>
  <c r="G752" i="1" s="1"/>
  <c r="H752" i="1" s="1"/>
  <c r="F751" i="1" l="1"/>
  <c r="C751" i="1" s="1"/>
  <c r="G751" i="1" s="1"/>
  <c r="H751" i="1" s="1"/>
  <c r="F754" i="1"/>
  <c r="C754" i="1" s="1"/>
  <c r="G754" i="1" s="1"/>
  <c r="H754" i="1" s="1"/>
  <c r="D752" i="1"/>
  <c r="D749" i="1"/>
  <c r="D754" i="1" l="1"/>
  <c r="F756" i="1"/>
  <c r="C756" i="1" s="1"/>
  <c r="G756" i="1" s="1"/>
  <c r="H756" i="1" s="1"/>
  <c r="D751" i="1"/>
  <c r="F753" i="1"/>
  <c r="C753" i="1" s="1"/>
  <c r="G753" i="1" s="1"/>
  <c r="H753" i="1" s="1"/>
  <c r="D756" i="1" l="1"/>
  <c r="F758" i="1"/>
  <c r="C758" i="1" s="1"/>
  <c r="G758" i="1" s="1"/>
  <c r="H758" i="1" s="1"/>
  <c r="D753" i="1"/>
  <c r="F755" i="1"/>
  <c r="C755" i="1" s="1"/>
  <c r="G755" i="1" s="1"/>
  <c r="H755" i="1" s="1"/>
  <c r="D758" i="1" l="1"/>
  <c r="D755" i="1"/>
  <c r="F757" i="1"/>
  <c r="C757" i="1" s="1"/>
  <c r="G757" i="1" s="1"/>
  <c r="H757" i="1" s="1"/>
  <c r="F760" i="1"/>
  <c r="C760" i="1" s="1"/>
  <c r="G760" i="1" s="1"/>
  <c r="H760" i="1" s="1"/>
  <c r="F762" i="1" l="1"/>
  <c r="C762" i="1" s="1"/>
  <c r="G762" i="1" s="1"/>
  <c r="H762" i="1" s="1"/>
  <c r="D760" i="1"/>
  <c r="D757" i="1"/>
  <c r="F759" i="1"/>
  <c r="C759" i="1" s="1"/>
  <c r="G759" i="1" s="1"/>
  <c r="H759" i="1" s="1"/>
  <c r="D759" i="1" l="1"/>
  <c r="F761" i="1"/>
  <c r="C761" i="1" s="1"/>
  <c r="G761" i="1" s="1"/>
  <c r="H761" i="1" s="1"/>
  <c r="D762" i="1"/>
  <c r="F764" i="1"/>
  <c r="C764" i="1" s="1"/>
  <c r="G764" i="1" s="1"/>
  <c r="H764" i="1" s="1"/>
  <c r="D761" i="1" l="1"/>
  <c r="D764" i="1"/>
  <c r="F766" i="1"/>
  <c r="C766" i="1" s="1"/>
  <c r="G766" i="1" s="1"/>
  <c r="H766" i="1" s="1"/>
  <c r="F763" i="1"/>
  <c r="C763" i="1" s="1"/>
  <c r="G763" i="1" s="1"/>
  <c r="H763" i="1" s="1"/>
  <c r="D763" i="1" l="1"/>
  <c r="F768" i="1"/>
  <c r="C768" i="1" s="1"/>
  <c r="G768" i="1" s="1"/>
  <c r="H768" i="1" s="1"/>
  <c r="F765" i="1"/>
  <c r="C765" i="1" s="1"/>
  <c r="G765" i="1" s="1"/>
  <c r="H765" i="1" s="1"/>
  <c r="D766" i="1"/>
  <c r="D765" i="1" l="1"/>
  <c r="D768" i="1"/>
  <c r="F770" i="1"/>
  <c r="C770" i="1" s="1"/>
  <c r="G770" i="1" s="1"/>
  <c r="H770" i="1" s="1"/>
  <c r="F767" i="1"/>
  <c r="C767" i="1" s="1"/>
  <c r="G767" i="1" s="1"/>
  <c r="H767" i="1" s="1"/>
  <c r="F769" i="1" l="1"/>
  <c r="C769" i="1" s="1"/>
  <c r="G769" i="1" s="1"/>
  <c r="H769" i="1" s="1"/>
  <c r="F772" i="1"/>
  <c r="C772" i="1" s="1"/>
  <c r="G772" i="1" s="1"/>
  <c r="H772" i="1" s="1"/>
  <c r="D767" i="1"/>
  <c r="D770" i="1"/>
  <c r="F774" i="1" l="1"/>
  <c r="C774" i="1" s="1"/>
  <c r="G774" i="1" s="1"/>
  <c r="H774" i="1" s="1"/>
  <c r="D772" i="1"/>
  <c r="D769" i="1"/>
  <c r="F771" i="1"/>
  <c r="C771" i="1" s="1"/>
  <c r="G771" i="1" s="1"/>
  <c r="H771" i="1" s="1"/>
  <c r="F773" i="1" l="1"/>
  <c r="C773" i="1" s="1"/>
  <c r="G773" i="1" s="1"/>
  <c r="H773" i="1" s="1"/>
  <c r="D771" i="1"/>
  <c r="D774" i="1"/>
  <c r="F776" i="1"/>
  <c r="C776" i="1" s="1"/>
  <c r="G776" i="1" s="1"/>
  <c r="H776" i="1" s="1"/>
  <c r="D776" i="1" l="1"/>
  <c r="F778" i="1"/>
  <c r="C778" i="1" s="1"/>
  <c r="G778" i="1" s="1"/>
  <c r="H778" i="1" s="1"/>
  <c r="D773" i="1"/>
  <c r="F775" i="1"/>
  <c r="C775" i="1" s="1"/>
  <c r="G775" i="1" s="1"/>
  <c r="H775" i="1" s="1"/>
  <c r="D775" i="1" l="1"/>
  <c r="F777" i="1"/>
  <c r="C777" i="1" s="1"/>
  <c r="G777" i="1" s="1"/>
  <c r="H777" i="1" s="1"/>
  <c r="F780" i="1"/>
  <c r="C780" i="1" s="1"/>
  <c r="G780" i="1" s="1"/>
  <c r="H780" i="1" s="1"/>
  <c r="D778" i="1"/>
  <c r="F782" i="1" l="1"/>
  <c r="C782" i="1" s="1"/>
  <c r="G782" i="1" s="1"/>
  <c r="H782" i="1" s="1"/>
  <c r="F779" i="1"/>
  <c r="C779" i="1" s="1"/>
  <c r="G779" i="1" s="1"/>
  <c r="H779" i="1" s="1"/>
  <c r="D777" i="1"/>
  <c r="D780" i="1"/>
  <c r="F781" i="1" l="1"/>
  <c r="C781" i="1" s="1"/>
  <c r="G781" i="1" s="1"/>
  <c r="H781" i="1" s="1"/>
  <c r="D779" i="1"/>
  <c r="D782" i="1"/>
  <c r="F784" i="1"/>
  <c r="C784" i="1" s="1"/>
  <c r="G784" i="1" s="1"/>
  <c r="H784" i="1" s="1"/>
  <c r="F786" i="1" l="1"/>
  <c r="C786" i="1" s="1"/>
  <c r="G786" i="1" s="1"/>
  <c r="H786" i="1" s="1"/>
  <c r="D784" i="1"/>
  <c r="D781" i="1"/>
  <c r="F783" i="1"/>
  <c r="C783" i="1" s="1"/>
  <c r="G783" i="1" s="1"/>
  <c r="H783" i="1" s="1"/>
  <c r="D783" i="1" l="1"/>
  <c r="F785" i="1"/>
  <c r="C785" i="1" s="1"/>
  <c r="G785" i="1" s="1"/>
  <c r="H785" i="1" s="1"/>
  <c r="D786" i="1"/>
  <c r="F788" i="1"/>
  <c r="C788" i="1" s="1"/>
  <c r="G788" i="1" s="1"/>
  <c r="H788" i="1" s="1"/>
  <c r="D788" i="1" l="1"/>
  <c r="D785" i="1"/>
  <c r="F787" i="1"/>
  <c r="C787" i="1" s="1"/>
  <c r="G787" i="1" s="1"/>
  <c r="H787" i="1" s="1"/>
  <c r="F790" i="1"/>
  <c r="C790" i="1" s="1"/>
  <c r="G790" i="1" s="1"/>
  <c r="H790" i="1" s="1"/>
  <c r="F789" i="1" l="1"/>
  <c r="C789" i="1" s="1"/>
  <c r="G789" i="1" s="1"/>
  <c r="H789" i="1" s="1"/>
  <c r="D790" i="1"/>
  <c r="F792" i="1"/>
  <c r="C792" i="1" s="1"/>
  <c r="G792" i="1" s="1"/>
  <c r="H792" i="1" s="1"/>
  <c r="D787" i="1"/>
  <c r="D792" i="1" l="1"/>
  <c r="D789" i="1"/>
  <c r="F794" i="1"/>
  <c r="C794" i="1" s="1"/>
  <c r="G794" i="1" s="1"/>
  <c r="H794" i="1" s="1"/>
  <c r="F791" i="1"/>
  <c r="C791" i="1" s="1"/>
  <c r="G791" i="1" s="1"/>
  <c r="H791" i="1" s="1"/>
  <c r="D791" i="1" l="1"/>
  <c r="F793" i="1"/>
  <c r="C793" i="1" s="1"/>
  <c r="G793" i="1" s="1"/>
  <c r="H793" i="1" s="1"/>
  <c r="D794" i="1"/>
  <c r="F796" i="1"/>
  <c r="C796" i="1" s="1"/>
  <c r="G796" i="1" s="1"/>
  <c r="H796" i="1" s="1"/>
  <c r="F798" i="1" l="1"/>
  <c r="C798" i="1" s="1"/>
  <c r="G798" i="1" s="1"/>
  <c r="H798" i="1" s="1"/>
  <c r="D796" i="1"/>
  <c r="F795" i="1"/>
  <c r="C795" i="1" s="1"/>
  <c r="G795" i="1" s="1"/>
  <c r="H795" i="1" s="1"/>
  <c r="D793" i="1"/>
  <c r="F797" i="1" l="1"/>
  <c r="C797" i="1" s="1"/>
  <c r="G797" i="1" s="1"/>
  <c r="H797" i="1" s="1"/>
  <c r="D798" i="1"/>
  <c r="D795" i="1"/>
  <c r="F800" i="1"/>
  <c r="C800" i="1" s="1"/>
  <c r="G800" i="1" s="1"/>
  <c r="H800" i="1" s="1"/>
  <c r="D800" i="1" l="1"/>
  <c r="F802" i="1"/>
  <c r="C802" i="1" s="1"/>
  <c r="G802" i="1" s="1"/>
  <c r="H802" i="1" s="1"/>
  <c r="F799" i="1"/>
  <c r="C799" i="1" s="1"/>
  <c r="G799" i="1" s="1"/>
  <c r="H799" i="1" s="1"/>
  <c r="D797" i="1"/>
  <c r="D802" i="1" l="1"/>
  <c r="F801" i="1"/>
  <c r="C801" i="1" s="1"/>
  <c r="G801" i="1" s="1"/>
  <c r="H801" i="1" s="1"/>
  <c r="F804" i="1"/>
  <c r="C804" i="1" s="1"/>
  <c r="G804" i="1" s="1"/>
  <c r="H804" i="1" s="1"/>
  <c r="D799" i="1"/>
  <c r="D801" i="1" l="1"/>
  <c r="F803" i="1"/>
  <c r="C803" i="1" s="1"/>
  <c r="G803" i="1" s="1"/>
  <c r="H803" i="1" s="1"/>
  <c r="D804" i="1"/>
  <c r="F806" i="1"/>
  <c r="C806" i="1" s="1"/>
  <c r="G806" i="1" s="1"/>
  <c r="H806" i="1" s="1"/>
  <c r="D803" i="1" l="1"/>
  <c r="D806" i="1"/>
  <c r="F808" i="1"/>
  <c r="C808" i="1" s="1"/>
  <c r="G808" i="1" s="1"/>
  <c r="H808" i="1" s="1"/>
  <c r="F805" i="1"/>
  <c r="C805" i="1" s="1"/>
  <c r="G805" i="1" s="1"/>
  <c r="H805" i="1" s="1"/>
  <c r="D805" i="1" l="1"/>
  <c r="F807" i="1"/>
  <c r="C807" i="1" s="1"/>
  <c r="G807" i="1" s="1"/>
  <c r="H807" i="1" s="1"/>
  <c r="D808" i="1"/>
  <c r="F810" i="1"/>
  <c r="C810" i="1" s="1"/>
  <c r="G810" i="1" s="1"/>
  <c r="H810" i="1" s="1"/>
  <c r="D807" i="1" l="1"/>
  <c r="D810" i="1"/>
  <c r="F812" i="1"/>
  <c r="C812" i="1" s="1"/>
  <c r="G812" i="1" s="1"/>
  <c r="H812" i="1" s="1"/>
  <c r="F809" i="1"/>
  <c r="C809" i="1" s="1"/>
  <c r="G809" i="1" s="1"/>
  <c r="H809" i="1" s="1"/>
  <c r="F811" i="1" l="1"/>
  <c r="C811" i="1" s="1"/>
  <c r="G811" i="1" s="1"/>
  <c r="H811" i="1" s="1"/>
  <c r="D812" i="1"/>
  <c r="D809" i="1"/>
  <c r="F814" i="1"/>
  <c r="C814" i="1" s="1"/>
  <c r="G814" i="1" s="1"/>
  <c r="H814" i="1" s="1"/>
  <c r="D814" i="1" l="1"/>
  <c r="F816" i="1"/>
  <c r="C816" i="1" s="1"/>
  <c r="G816" i="1" s="1"/>
  <c r="H816" i="1" s="1"/>
  <c r="D811" i="1"/>
  <c r="F813" i="1"/>
  <c r="C813" i="1" s="1"/>
  <c r="G813" i="1" s="1"/>
  <c r="H813" i="1" s="1"/>
  <c r="D816" i="1" l="1"/>
  <c r="F818" i="1"/>
  <c r="C818" i="1" s="1"/>
  <c r="G818" i="1" s="1"/>
  <c r="H818" i="1" s="1"/>
  <c r="F815" i="1"/>
  <c r="C815" i="1" s="1"/>
  <c r="G815" i="1" s="1"/>
  <c r="H815" i="1" s="1"/>
  <c r="D813" i="1"/>
  <c r="D818" i="1" l="1"/>
  <c r="F820" i="1"/>
  <c r="C820" i="1" s="1"/>
  <c r="G820" i="1" s="1"/>
  <c r="H820" i="1" s="1"/>
  <c r="F817" i="1"/>
  <c r="C817" i="1" s="1"/>
  <c r="G817" i="1" s="1"/>
  <c r="H817" i="1" s="1"/>
  <c r="D815" i="1"/>
  <c r="D820" i="1" l="1"/>
  <c r="F822" i="1"/>
  <c r="C822" i="1" s="1"/>
  <c r="G822" i="1" s="1"/>
  <c r="H822" i="1" s="1"/>
  <c r="D817" i="1"/>
  <c r="F819" i="1"/>
  <c r="C819" i="1" s="1"/>
  <c r="G819" i="1" s="1"/>
  <c r="H819" i="1" s="1"/>
  <c r="D822" i="1" l="1"/>
  <c r="D819" i="1"/>
  <c r="F821" i="1"/>
  <c r="C821" i="1" s="1"/>
  <c r="G821" i="1" s="1"/>
  <c r="H821" i="1" s="1"/>
  <c r="F824" i="1"/>
  <c r="C824" i="1" s="1"/>
  <c r="G824" i="1" s="1"/>
  <c r="H824" i="1" s="1"/>
  <c r="D824" i="1" l="1"/>
  <c r="F826" i="1"/>
  <c r="C826" i="1" s="1"/>
  <c r="G826" i="1" s="1"/>
  <c r="H826" i="1" s="1"/>
  <c r="D821" i="1"/>
  <c r="F823" i="1"/>
  <c r="C823" i="1" s="1"/>
  <c r="G823" i="1" s="1"/>
  <c r="H823" i="1" s="1"/>
  <c r="D826" i="1" l="1"/>
  <c r="D823" i="1"/>
  <c r="F828" i="1"/>
  <c r="C828" i="1" s="1"/>
  <c r="G828" i="1" s="1"/>
  <c r="H828" i="1" s="1"/>
  <c r="F825" i="1"/>
  <c r="C825" i="1" s="1"/>
  <c r="G825" i="1" s="1"/>
  <c r="H825" i="1" s="1"/>
  <c r="D825" i="1" l="1"/>
  <c r="F827" i="1"/>
  <c r="C827" i="1" s="1"/>
  <c r="G827" i="1" s="1"/>
  <c r="H827" i="1" s="1"/>
  <c r="D828" i="1"/>
  <c r="F830" i="1"/>
  <c r="C830" i="1" s="1"/>
  <c r="G830" i="1" s="1"/>
  <c r="H830" i="1" s="1"/>
  <c r="D827" i="1" l="1"/>
  <c r="F832" i="1"/>
  <c r="C832" i="1" s="1"/>
  <c r="G832" i="1" s="1"/>
  <c r="H832" i="1" s="1"/>
  <c r="F829" i="1"/>
  <c r="C829" i="1" s="1"/>
  <c r="G829" i="1" s="1"/>
  <c r="H829" i="1" s="1"/>
  <c r="D830" i="1"/>
  <c r="F834" i="1" l="1"/>
  <c r="C834" i="1" s="1"/>
  <c r="G834" i="1" s="1"/>
  <c r="H834" i="1" s="1"/>
  <c r="D829" i="1"/>
  <c r="D832" i="1"/>
  <c r="F831" i="1"/>
  <c r="C831" i="1" s="1"/>
  <c r="G831" i="1" s="1"/>
  <c r="H831" i="1" s="1"/>
  <c r="D831" i="1" l="1"/>
  <c r="F833" i="1"/>
  <c r="C833" i="1" s="1"/>
  <c r="G833" i="1" s="1"/>
  <c r="H833" i="1" s="1"/>
  <c r="F836" i="1"/>
  <c r="C836" i="1" s="1"/>
  <c r="G836" i="1" s="1"/>
  <c r="H836" i="1" s="1"/>
  <c r="D834" i="1"/>
  <c r="F838" i="1" l="1"/>
  <c r="C838" i="1" s="1"/>
  <c r="G838" i="1" s="1"/>
  <c r="H838" i="1" s="1"/>
  <c r="D833" i="1"/>
  <c r="F835" i="1"/>
  <c r="C835" i="1" s="1"/>
  <c r="G835" i="1" s="1"/>
  <c r="H835" i="1" s="1"/>
  <c r="D836" i="1"/>
  <c r="F837" i="1" l="1"/>
  <c r="C837" i="1" s="1"/>
  <c r="G837" i="1" s="1"/>
  <c r="H837" i="1" s="1"/>
  <c r="D835" i="1"/>
  <c r="D838" i="1"/>
  <c r="F840" i="1"/>
  <c r="C840" i="1" s="1"/>
  <c r="G840" i="1" s="1"/>
  <c r="H840" i="1" s="1"/>
  <c r="D840" i="1" l="1"/>
  <c r="F842" i="1"/>
  <c r="C842" i="1" s="1"/>
  <c r="G842" i="1" s="1"/>
  <c r="H842" i="1" s="1"/>
  <c r="D837" i="1"/>
  <c r="F839" i="1"/>
  <c r="C839" i="1" s="1"/>
  <c r="G839" i="1" s="1"/>
  <c r="H839" i="1" s="1"/>
  <c r="D839" i="1" l="1"/>
  <c r="F844" i="1"/>
  <c r="C844" i="1" s="1"/>
  <c r="G844" i="1" s="1"/>
  <c r="H844" i="1" s="1"/>
  <c r="D842" i="1"/>
  <c r="F841" i="1"/>
  <c r="C841" i="1" s="1"/>
  <c r="G841" i="1" s="1"/>
  <c r="H841" i="1" s="1"/>
  <c r="D841" i="1" l="1"/>
  <c r="F843" i="1"/>
  <c r="C843" i="1" s="1"/>
  <c r="G843" i="1" s="1"/>
  <c r="H843" i="1" s="1"/>
  <c r="D844" i="1"/>
  <c r="F846" i="1"/>
  <c r="C846" i="1" s="1"/>
  <c r="G846" i="1" s="1"/>
  <c r="H846" i="1" s="1"/>
  <c r="D843" i="1" l="1"/>
  <c r="F845" i="1"/>
  <c r="C845" i="1" s="1"/>
  <c r="G845" i="1" s="1"/>
  <c r="H845" i="1" s="1"/>
  <c r="D846" i="1"/>
  <c r="F848" i="1"/>
  <c r="C848" i="1" s="1"/>
  <c r="G848" i="1" s="1"/>
  <c r="H848" i="1" s="1"/>
  <c r="D845" i="1" l="1"/>
  <c r="F847" i="1"/>
  <c r="C847" i="1" s="1"/>
  <c r="G847" i="1" s="1"/>
  <c r="H847" i="1" s="1"/>
  <c r="D848" i="1"/>
  <c r="F850" i="1"/>
  <c r="C850" i="1" s="1"/>
  <c r="G850" i="1" s="1"/>
  <c r="H850" i="1" s="1"/>
  <c r="F852" i="1" l="1"/>
  <c r="C852" i="1" s="1"/>
  <c r="G852" i="1" s="1"/>
  <c r="H852" i="1" s="1"/>
  <c r="D850" i="1"/>
  <c r="D847" i="1"/>
  <c r="F849" i="1"/>
  <c r="C849" i="1" s="1"/>
  <c r="G849" i="1" s="1"/>
  <c r="H849" i="1" s="1"/>
  <c r="D849" i="1" l="1"/>
  <c r="F851" i="1"/>
  <c r="C851" i="1" s="1"/>
  <c r="G851" i="1" s="1"/>
  <c r="H851" i="1" s="1"/>
  <c r="D852" i="1"/>
  <c r="F854" i="1"/>
  <c r="C854" i="1" s="1"/>
  <c r="G854" i="1" s="1"/>
  <c r="H854" i="1" s="1"/>
  <c r="D851" i="1" l="1"/>
  <c r="F853" i="1"/>
  <c r="C853" i="1" s="1"/>
  <c r="G853" i="1" s="1"/>
  <c r="H853" i="1" s="1"/>
  <c r="D854" i="1"/>
  <c r="F856" i="1"/>
  <c r="C856" i="1" s="1"/>
  <c r="G856" i="1" s="1"/>
  <c r="H856" i="1" s="1"/>
  <c r="D853" i="1" l="1"/>
  <c r="F855" i="1"/>
  <c r="C855" i="1" s="1"/>
  <c r="G855" i="1" s="1"/>
  <c r="H855" i="1" s="1"/>
  <c r="F858" i="1"/>
  <c r="C858" i="1" s="1"/>
  <c r="G858" i="1" s="1"/>
  <c r="H858" i="1" s="1"/>
  <c r="D856" i="1"/>
  <c r="D858" i="1" l="1"/>
  <c r="D855" i="1"/>
  <c r="F857" i="1"/>
  <c r="C857" i="1" s="1"/>
  <c r="G857" i="1" s="1"/>
  <c r="H857" i="1" s="1"/>
  <c r="F860" i="1"/>
  <c r="C860" i="1" s="1"/>
  <c r="G860" i="1" s="1"/>
  <c r="H860" i="1" s="1"/>
  <c r="D860" i="1" l="1"/>
  <c r="F862" i="1"/>
  <c r="C862" i="1" s="1"/>
  <c r="G862" i="1" s="1"/>
  <c r="H862" i="1" s="1"/>
  <c r="F859" i="1"/>
  <c r="C859" i="1" s="1"/>
  <c r="G859" i="1" s="1"/>
  <c r="H859" i="1" s="1"/>
  <c r="D857" i="1"/>
  <c r="D862" i="1" l="1"/>
  <c r="F864" i="1"/>
  <c r="C864" i="1" s="1"/>
  <c r="G864" i="1" s="1"/>
  <c r="H864" i="1" s="1"/>
  <c r="F861" i="1"/>
  <c r="C861" i="1" s="1"/>
  <c r="G861" i="1" s="1"/>
  <c r="H861" i="1" s="1"/>
  <c r="D859" i="1"/>
  <c r="D861" i="1" l="1"/>
  <c r="D864" i="1"/>
  <c r="F866" i="1"/>
  <c r="C866" i="1" s="1"/>
  <c r="G866" i="1" s="1"/>
  <c r="H866" i="1" s="1"/>
  <c r="F863" i="1"/>
  <c r="C863" i="1" s="1"/>
  <c r="G863" i="1" s="1"/>
  <c r="H863" i="1" s="1"/>
  <c r="F868" i="1" l="1"/>
  <c r="C868" i="1" s="1"/>
  <c r="G868" i="1" s="1"/>
  <c r="H868" i="1" s="1"/>
  <c r="F865" i="1"/>
  <c r="C865" i="1" s="1"/>
  <c r="G865" i="1" s="1"/>
  <c r="H865" i="1" s="1"/>
  <c r="D863" i="1"/>
  <c r="D866" i="1"/>
  <c r="F867" i="1" l="1"/>
  <c r="C867" i="1" s="1"/>
  <c r="G867" i="1" s="1"/>
  <c r="H867" i="1" s="1"/>
  <c r="D865" i="1"/>
  <c r="F870" i="1"/>
  <c r="C870" i="1" s="1"/>
  <c r="G870" i="1" s="1"/>
  <c r="H870" i="1" s="1"/>
  <c r="D868" i="1"/>
  <c r="D870" i="1" l="1"/>
  <c r="D867" i="1"/>
  <c r="F872" i="1"/>
  <c r="C872" i="1" s="1"/>
  <c r="G872" i="1" s="1"/>
  <c r="H872" i="1" s="1"/>
  <c r="F869" i="1"/>
  <c r="C869" i="1" s="1"/>
  <c r="G869" i="1" s="1"/>
  <c r="H869" i="1" s="1"/>
  <c r="D869" i="1" l="1"/>
  <c r="F874" i="1"/>
  <c r="C874" i="1" s="1"/>
  <c r="G874" i="1" s="1"/>
  <c r="H874" i="1" s="1"/>
  <c r="F871" i="1"/>
  <c r="C871" i="1" s="1"/>
  <c r="G871" i="1" s="1"/>
  <c r="H871" i="1" s="1"/>
  <c r="D872" i="1"/>
  <c r="F873" i="1" l="1"/>
  <c r="C873" i="1" s="1"/>
  <c r="G873" i="1" s="1"/>
  <c r="H873" i="1" s="1"/>
  <c r="D874" i="1"/>
  <c r="F876" i="1"/>
  <c r="C876" i="1" s="1"/>
  <c r="G876" i="1" s="1"/>
  <c r="H876" i="1" s="1"/>
  <c r="D871" i="1"/>
  <c r="D876" i="1" l="1"/>
  <c r="D873" i="1"/>
  <c r="F878" i="1"/>
  <c r="C878" i="1" s="1"/>
  <c r="G878" i="1" s="1"/>
  <c r="H878" i="1" s="1"/>
  <c r="F875" i="1"/>
  <c r="C875" i="1" s="1"/>
  <c r="G875" i="1" s="1"/>
  <c r="H875" i="1" s="1"/>
  <c r="D875" i="1" l="1"/>
  <c r="F877" i="1"/>
  <c r="C877" i="1" s="1"/>
  <c r="G877" i="1" s="1"/>
  <c r="H877" i="1" s="1"/>
  <c r="D878" i="1"/>
  <c r="F880" i="1"/>
  <c r="C880" i="1" s="1"/>
  <c r="G880" i="1" s="1"/>
  <c r="H880" i="1" s="1"/>
  <c r="D877" i="1" l="1"/>
  <c r="D880" i="1"/>
  <c r="F882" i="1"/>
  <c r="C882" i="1" s="1"/>
  <c r="G882" i="1" s="1"/>
  <c r="H882" i="1" s="1"/>
  <c r="F879" i="1"/>
  <c r="C879" i="1" s="1"/>
  <c r="G879" i="1" s="1"/>
  <c r="H879" i="1" s="1"/>
  <c r="F881" i="1" l="1"/>
  <c r="C881" i="1" s="1"/>
  <c r="G881" i="1" s="1"/>
  <c r="H881" i="1" s="1"/>
  <c r="F884" i="1"/>
  <c r="C884" i="1" s="1"/>
  <c r="G884" i="1" s="1"/>
  <c r="H884" i="1" s="1"/>
  <c r="D879" i="1"/>
  <c r="D882" i="1"/>
  <c r="F886" i="1" l="1"/>
  <c r="C886" i="1" s="1"/>
  <c r="G886" i="1" s="1"/>
  <c r="H886" i="1" s="1"/>
  <c r="D884" i="1"/>
  <c r="D881" i="1"/>
  <c r="F883" i="1"/>
  <c r="C883" i="1" s="1"/>
  <c r="G883" i="1" s="1"/>
  <c r="H883" i="1" s="1"/>
  <c r="D883" i="1" l="1"/>
  <c r="F885" i="1"/>
  <c r="C885" i="1" s="1"/>
  <c r="G885" i="1" s="1"/>
  <c r="H885" i="1" s="1"/>
  <c r="D886" i="1"/>
  <c r="F888" i="1"/>
  <c r="C888" i="1" s="1"/>
  <c r="G888" i="1" s="1"/>
  <c r="H888" i="1" s="1"/>
  <c r="D888" i="1" l="1"/>
  <c r="F887" i="1"/>
  <c r="C887" i="1" s="1"/>
  <c r="G887" i="1" s="1"/>
  <c r="H887" i="1" s="1"/>
  <c r="D885" i="1"/>
  <c r="F890" i="1"/>
  <c r="C890" i="1" s="1"/>
  <c r="G890" i="1" s="1"/>
  <c r="H890" i="1" s="1"/>
  <c r="D887" i="1" l="1"/>
  <c r="F889" i="1"/>
  <c r="C889" i="1" s="1"/>
  <c r="G889" i="1" s="1"/>
  <c r="H889" i="1" s="1"/>
  <c r="F892" i="1"/>
  <c r="C892" i="1" s="1"/>
  <c r="G892" i="1" s="1"/>
  <c r="H892" i="1" s="1"/>
  <c r="D890" i="1"/>
  <c r="F894" i="1" l="1"/>
  <c r="C894" i="1" s="1"/>
  <c r="G894" i="1" s="1"/>
  <c r="H894" i="1" s="1"/>
  <c r="D889" i="1"/>
  <c r="F891" i="1"/>
  <c r="C891" i="1" s="1"/>
  <c r="G891" i="1" s="1"/>
  <c r="H891" i="1" s="1"/>
  <c r="D892" i="1"/>
  <c r="D891" i="1" l="1"/>
  <c r="D894" i="1"/>
  <c r="F893" i="1"/>
  <c r="C893" i="1" s="1"/>
  <c r="G893" i="1" s="1"/>
  <c r="H893" i="1" s="1"/>
  <c r="F896" i="1"/>
  <c r="C896" i="1" s="1"/>
  <c r="G896" i="1" s="1"/>
  <c r="H896" i="1" s="1"/>
  <c r="D893" i="1" l="1"/>
  <c r="D896" i="1"/>
  <c r="F898" i="1"/>
  <c r="C898" i="1" s="1"/>
  <c r="G898" i="1" s="1"/>
  <c r="H898" i="1" s="1"/>
  <c r="F895" i="1"/>
  <c r="C895" i="1" s="1"/>
  <c r="G895" i="1" s="1"/>
  <c r="H895" i="1" s="1"/>
  <c r="F900" i="1" l="1"/>
  <c r="C900" i="1" s="1"/>
  <c r="G900" i="1" s="1"/>
  <c r="H900" i="1" s="1"/>
  <c r="D895" i="1"/>
  <c r="F897" i="1"/>
  <c r="C897" i="1" s="1"/>
  <c r="G897" i="1" s="1"/>
  <c r="H897" i="1" s="1"/>
  <c r="D898" i="1"/>
  <c r="F899" i="1" l="1"/>
  <c r="C899" i="1" s="1"/>
  <c r="G899" i="1" s="1"/>
  <c r="H899" i="1" s="1"/>
  <c r="D897" i="1"/>
  <c r="D900" i="1"/>
  <c r="F902" i="1"/>
  <c r="C902" i="1" s="1"/>
  <c r="G902" i="1" s="1"/>
  <c r="H902" i="1" s="1"/>
  <c r="D902" i="1" l="1"/>
  <c r="F904" i="1"/>
  <c r="C904" i="1" s="1"/>
  <c r="G904" i="1" s="1"/>
  <c r="H904" i="1" s="1"/>
  <c r="D899" i="1"/>
  <c r="F901" i="1"/>
  <c r="C901" i="1" s="1"/>
  <c r="G901" i="1" s="1"/>
  <c r="H901" i="1" s="1"/>
  <c r="D904" i="1" l="1"/>
  <c r="F903" i="1"/>
  <c r="C903" i="1" s="1"/>
  <c r="G903" i="1" s="1"/>
  <c r="H903" i="1" s="1"/>
  <c r="D901" i="1"/>
  <c r="F906" i="1"/>
  <c r="C906" i="1" s="1"/>
  <c r="G906" i="1" s="1"/>
  <c r="H906" i="1" s="1"/>
  <c r="D906" i="1" l="1"/>
  <c r="F908" i="1"/>
  <c r="C908" i="1" s="1"/>
  <c r="G908" i="1" s="1"/>
  <c r="H908" i="1" s="1"/>
  <c r="F905" i="1"/>
  <c r="C905" i="1" s="1"/>
  <c r="G905" i="1" s="1"/>
  <c r="H905" i="1" s="1"/>
  <c r="D903" i="1"/>
  <c r="F907" i="1" l="1"/>
  <c r="C907" i="1" s="1"/>
  <c r="G907" i="1" s="1"/>
  <c r="H907" i="1" s="1"/>
  <c r="D908" i="1"/>
  <c r="F910" i="1"/>
  <c r="C910" i="1" s="1"/>
  <c r="G910" i="1" s="1"/>
  <c r="H910" i="1" s="1"/>
  <c r="D905" i="1"/>
  <c r="F912" i="1" l="1"/>
  <c r="C912" i="1" s="1"/>
  <c r="G912" i="1" s="1"/>
  <c r="H912" i="1" s="1"/>
  <c r="D910" i="1"/>
  <c r="D907" i="1"/>
  <c r="F909" i="1"/>
  <c r="C909" i="1" s="1"/>
  <c r="G909" i="1" s="1"/>
  <c r="H909" i="1" s="1"/>
  <c r="F911" i="1" l="1"/>
  <c r="C911" i="1" s="1"/>
  <c r="G911" i="1" s="1"/>
  <c r="H911" i="1" s="1"/>
  <c r="F914" i="1"/>
  <c r="C914" i="1" s="1"/>
  <c r="G914" i="1" s="1"/>
  <c r="H914" i="1" s="1"/>
  <c r="D909" i="1"/>
  <c r="D912" i="1"/>
  <c r="D914" i="1" l="1"/>
  <c r="F916" i="1"/>
  <c r="C916" i="1" s="1"/>
  <c r="G916" i="1" s="1"/>
  <c r="H916" i="1" s="1"/>
  <c r="D911" i="1"/>
  <c r="F913" i="1"/>
  <c r="C913" i="1" s="1"/>
  <c r="G913" i="1" s="1"/>
  <c r="H913" i="1" s="1"/>
  <c r="D913" i="1" l="1"/>
  <c r="F918" i="1"/>
  <c r="C918" i="1" s="1"/>
  <c r="G918" i="1" s="1"/>
  <c r="H918" i="1" s="1"/>
  <c r="D916" i="1"/>
  <c r="F915" i="1"/>
  <c r="C915" i="1" s="1"/>
  <c r="G915" i="1" s="1"/>
  <c r="H915" i="1" s="1"/>
  <c r="D915" i="1" l="1"/>
  <c r="D918" i="1"/>
  <c r="F917" i="1"/>
  <c r="C917" i="1" s="1"/>
  <c r="G917" i="1" s="1"/>
  <c r="H917" i="1" s="1"/>
  <c r="F920" i="1"/>
  <c r="C920" i="1" s="1"/>
  <c r="G920" i="1" s="1"/>
  <c r="H920" i="1" s="1"/>
  <c r="D920" i="1" l="1"/>
  <c r="F922" i="1"/>
  <c r="C922" i="1" s="1"/>
  <c r="G922" i="1" s="1"/>
  <c r="H922" i="1" s="1"/>
  <c r="F919" i="1"/>
  <c r="C919" i="1" s="1"/>
  <c r="G919" i="1" s="1"/>
  <c r="H919" i="1" s="1"/>
  <c r="D917" i="1"/>
  <c r="F921" i="1" l="1"/>
  <c r="C921" i="1" s="1"/>
  <c r="G921" i="1" s="1"/>
  <c r="H921" i="1" s="1"/>
  <c r="F924" i="1"/>
  <c r="C924" i="1" s="1"/>
  <c r="G924" i="1" s="1"/>
  <c r="H924" i="1" s="1"/>
  <c r="D922" i="1"/>
  <c r="D919" i="1"/>
  <c r="D924" i="1" l="1"/>
  <c r="F926" i="1"/>
  <c r="C926" i="1" s="1"/>
  <c r="G926" i="1" s="1"/>
  <c r="H926" i="1" s="1"/>
  <c r="D921" i="1"/>
  <c r="F923" i="1"/>
  <c r="C923" i="1" s="1"/>
  <c r="G923" i="1" s="1"/>
  <c r="H923" i="1" s="1"/>
  <c r="D926" i="1" l="1"/>
  <c r="F925" i="1"/>
  <c r="C925" i="1" s="1"/>
  <c r="G925" i="1" s="1"/>
  <c r="H925" i="1" s="1"/>
  <c r="D923" i="1"/>
  <c r="F928" i="1"/>
  <c r="C928" i="1" s="1"/>
  <c r="G928" i="1" s="1"/>
  <c r="H928" i="1" s="1"/>
  <c r="F927" i="1" l="1"/>
  <c r="C927" i="1" s="1"/>
  <c r="G927" i="1" s="1"/>
  <c r="H927" i="1" s="1"/>
  <c r="F930" i="1"/>
  <c r="C930" i="1" s="1"/>
  <c r="G930" i="1" s="1"/>
  <c r="H930" i="1" s="1"/>
  <c r="D928" i="1"/>
  <c r="D925" i="1"/>
  <c r="D930" i="1" l="1"/>
  <c r="F932" i="1"/>
  <c r="C932" i="1" s="1"/>
  <c r="G932" i="1" s="1"/>
  <c r="H932" i="1" s="1"/>
  <c r="F929" i="1"/>
  <c r="C929" i="1" s="1"/>
  <c r="G929" i="1" s="1"/>
  <c r="H929" i="1" s="1"/>
  <c r="D927" i="1"/>
  <c r="D932" i="1" l="1"/>
  <c r="F934" i="1"/>
  <c r="C934" i="1" s="1"/>
  <c r="G934" i="1" s="1"/>
  <c r="H934" i="1" s="1"/>
  <c r="F931" i="1"/>
  <c r="C931" i="1" s="1"/>
  <c r="G931" i="1" s="1"/>
  <c r="H931" i="1" s="1"/>
  <c r="D929" i="1"/>
  <c r="F933" i="1" l="1"/>
  <c r="C933" i="1" s="1"/>
  <c r="G933" i="1" s="1"/>
  <c r="H933" i="1" s="1"/>
  <c r="F936" i="1"/>
  <c r="C936" i="1" s="1"/>
  <c r="G936" i="1" s="1"/>
  <c r="H936" i="1" s="1"/>
  <c r="D934" i="1"/>
  <c r="D931" i="1"/>
  <c r="D936" i="1" l="1"/>
  <c r="F938" i="1"/>
  <c r="C938" i="1" s="1"/>
  <c r="G938" i="1" s="1"/>
  <c r="H938" i="1" s="1"/>
  <c r="D933" i="1"/>
  <c r="F935" i="1"/>
  <c r="C935" i="1" s="1"/>
  <c r="G935" i="1" s="1"/>
  <c r="H935" i="1" s="1"/>
  <c r="D935" i="1" l="1"/>
  <c r="F937" i="1"/>
  <c r="C937" i="1" s="1"/>
  <c r="G937" i="1" s="1"/>
  <c r="H937" i="1" s="1"/>
  <c r="D938" i="1"/>
  <c r="F940" i="1"/>
  <c r="C940" i="1" s="1"/>
  <c r="G940" i="1" s="1"/>
  <c r="H940" i="1" s="1"/>
  <c r="F942" i="1" l="1"/>
  <c r="C942" i="1" s="1"/>
  <c r="G942" i="1" s="1"/>
  <c r="H942" i="1" s="1"/>
  <c r="D940" i="1"/>
  <c r="D937" i="1"/>
  <c r="F939" i="1"/>
  <c r="C939" i="1" s="1"/>
  <c r="G939" i="1" s="1"/>
  <c r="H939" i="1" s="1"/>
  <c r="D939" i="1" l="1"/>
  <c r="F941" i="1"/>
  <c r="C941" i="1" s="1"/>
  <c r="G941" i="1" s="1"/>
  <c r="H941" i="1" s="1"/>
  <c r="D942" i="1"/>
  <c r="F944" i="1"/>
  <c r="C944" i="1" s="1"/>
  <c r="G944" i="1" s="1"/>
  <c r="H944" i="1" s="1"/>
  <c r="D941" i="1" l="1"/>
  <c r="D944" i="1"/>
  <c r="F946" i="1"/>
  <c r="C946" i="1" s="1"/>
  <c r="G946" i="1" s="1"/>
  <c r="H946" i="1" s="1"/>
  <c r="F943" i="1"/>
  <c r="C943" i="1" s="1"/>
  <c r="G943" i="1" s="1"/>
  <c r="H943" i="1" s="1"/>
  <c r="F945" i="1" l="1"/>
  <c r="C945" i="1" s="1"/>
  <c r="G945" i="1" s="1"/>
  <c r="H945" i="1" s="1"/>
  <c r="F948" i="1"/>
  <c r="C948" i="1" s="1"/>
  <c r="G948" i="1" s="1"/>
  <c r="H948" i="1" s="1"/>
  <c r="D943" i="1"/>
  <c r="D946" i="1"/>
  <c r="D948" i="1" l="1"/>
  <c r="F950" i="1"/>
  <c r="C950" i="1" s="1"/>
  <c r="G950" i="1" s="1"/>
  <c r="H950" i="1" s="1"/>
  <c r="D945" i="1"/>
  <c r="F947" i="1"/>
  <c r="C947" i="1" s="1"/>
  <c r="G947" i="1" s="1"/>
  <c r="H947" i="1" s="1"/>
  <c r="D947" i="1" l="1"/>
  <c r="D950" i="1"/>
  <c r="F949" i="1"/>
  <c r="C949" i="1" s="1"/>
  <c r="G949" i="1" s="1"/>
  <c r="H949" i="1" s="1"/>
  <c r="F952" i="1"/>
  <c r="C952" i="1" s="1"/>
  <c r="G952" i="1" s="1"/>
  <c r="H952" i="1" s="1"/>
  <c r="D952" i="1" l="1"/>
  <c r="F954" i="1"/>
  <c r="C954" i="1" s="1"/>
  <c r="G954" i="1" s="1"/>
  <c r="H954" i="1" s="1"/>
  <c r="F951" i="1"/>
  <c r="C951" i="1" s="1"/>
  <c r="G951" i="1" s="1"/>
  <c r="H951" i="1" s="1"/>
  <c r="D949" i="1"/>
  <c r="F953" i="1" l="1"/>
  <c r="C953" i="1" s="1"/>
  <c r="G953" i="1" s="1"/>
  <c r="H953" i="1" s="1"/>
  <c r="F956" i="1"/>
  <c r="C956" i="1" s="1"/>
  <c r="G956" i="1" s="1"/>
  <c r="H956" i="1" s="1"/>
  <c r="D954" i="1"/>
  <c r="D951" i="1"/>
  <c r="F958" i="1" l="1"/>
  <c r="C958" i="1" s="1"/>
  <c r="G958" i="1" s="1"/>
  <c r="H958" i="1" s="1"/>
  <c r="D956" i="1"/>
  <c r="D953" i="1"/>
  <c r="F955" i="1"/>
  <c r="C955" i="1" s="1"/>
  <c r="G955" i="1" s="1"/>
  <c r="H955" i="1" s="1"/>
  <c r="D955" i="1" l="1"/>
  <c r="F957" i="1"/>
  <c r="C957" i="1" s="1"/>
  <c r="G957" i="1" s="1"/>
  <c r="H957" i="1" s="1"/>
  <c r="D958" i="1"/>
  <c r="F960" i="1"/>
  <c r="C960" i="1" s="1"/>
  <c r="G960" i="1" s="1"/>
  <c r="H960" i="1" s="1"/>
  <c r="D960" i="1" l="1"/>
  <c r="D957" i="1"/>
  <c r="F959" i="1"/>
  <c r="C959" i="1" s="1"/>
  <c r="G959" i="1" s="1"/>
  <c r="H959" i="1" s="1"/>
  <c r="F962" i="1"/>
  <c r="C962" i="1" s="1"/>
  <c r="G962" i="1" s="1"/>
  <c r="H962" i="1" s="1"/>
  <c r="F961" i="1" l="1"/>
  <c r="C961" i="1" s="1"/>
  <c r="G961" i="1" s="1"/>
  <c r="H961" i="1" s="1"/>
  <c r="D962" i="1"/>
  <c r="F964" i="1"/>
  <c r="C964" i="1" s="1"/>
  <c r="G964" i="1" s="1"/>
  <c r="H964" i="1" s="1"/>
  <c r="D959" i="1"/>
  <c r="D964" i="1" l="1"/>
  <c r="D961" i="1"/>
  <c r="F966" i="1"/>
  <c r="C966" i="1" s="1"/>
  <c r="G966" i="1" s="1"/>
  <c r="H966" i="1" s="1"/>
  <c r="F963" i="1"/>
  <c r="C963" i="1" s="1"/>
  <c r="G963" i="1" s="1"/>
  <c r="H963" i="1" s="1"/>
  <c r="D963" i="1" l="1"/>
  <c r="F965" i="1"/>
  <c r="C965" i="1" s="1"/>
  <c r="G965" i="1" s="1"/>
  <c r="H965" i="1" s="1"/>
  <c r="D966" i="1"/>
  <c r="F968" i="1"/>
  <c r="C968" i="1" s="1"/>
  <c r="G968" i="1" s="1"/>
  <c r="H968" i="1" s="1"/>
  <c r="D968" i="1" l="1"/>
  <c r="F970" i="1"/>
  <c r="C970" i="1" s="1"/>
  <c r="G970" i="1" s="1"/>
  <c r="H970" i="1" s="1"/>
  <c r="F967" i="1"/>
  <c r="C967" i="1" s="1"/>
  <c r="G967" i="1" s="1"/>
  <c r="H967" i="1" s="1"/>
  <c r="D965" i="1"/>
  <c r="F969" i="1" l="1"/>
  <c r="C969" i="1" s="1"/>
  <c r="G969" i="1" s="1"/>
  <c r="H969" i="1" s="1"/>
  <c r="D970" i="1"/>
  <c r="F972" i="1"/>
  <c r="C972" i="1" s="1"/>
  <c r="G972" i="1" s="1"/>
  <c r="H972" i="1" s="1"/>
  <c r="D967" i="1"/>
  <c r="F974" i="1" l="1"/>
  <c r="C974" i="1" s="1"/>
  <c r="G974" i="1" s="1"/>
  <c r="H974" i="1" s="1"/>
  <c r="D972" i="1"/>
  <c r="D969" i="1"/>
  <c r="F971" i="1"/>
  <c r="C971" i="1" s="1"/>
  <c r="G971" i="1" s="1"/>
  <c r="H971" i="1" s="1"/>
  <c r="D971" i="1" l="1"/>
  <c r="F973" i="1"/>
  <c r="C973" i="1" s="1"/>
  <c r="G973" i="1" s="1"/>
  <c r="H973" i="1" s="1"/>
  <c r="D974" i="1"/>
  <c r="F976" i="1"/>
  <c r="C976" i="1" s="1"/>
  <c r="G976" i="1" s="1"/>
  <c r="H976" i="1" s="1"/>
  <c r="D976" i="1" l="1"/>
  <c r="F975" i="1"/>
  <c r="C975" i="1" s="1"/>
  <c r="G975" i="1" s="1"/>
  <c r="H975" i="1" s="1"/>
  <c r="F978" i="1"/>
  <c r="C978" i="1" s="1"/>
  <c r="G978" i="1" s="1"/>
  <c r="H978" i="1" s="1"/>
  <c r="D973" i="1"/>
  <c r="F980" i="1" l="1"/>
  <c r="C980" i="1" s="1"/>
  <c r="G980" i="1" s="1"/>
  <c r="H980" i="1" s="1"/>
  <c r="D975" i="1"/>
  <c r="F977" i="1"/>
  <c r="C977" i="1" s="1"/>
  <c r="G977" i="1" s="1"/>
  <c r="H977" i="1" s="1"/>
  <c r="D978" i="1"/>
  <c r="D977" i="1" l="1"/>
  <c r="D980" i="1"/>
  <c r="F979" i="1"/>
  <c r="C979" i="1" s="1"/>
  <c r="G979" i="1" s="1"/>
  <c r="H979" i="1" s="1"/>
  <c r="F982" i="1"/>
  <c r="C982" i="1" s="1"/>
  <c r="G982" i="1" s="1"/>
  <c r="H982" i="1" s="1"/>
  <c r="F984" i="1" l="1"/>
  <c r="C984" i="1" s="1"/>
  <c r="G984" i="1" s="1"/>
  <c r="H984" i="1" s="1"/>
  <c r="F981" i="1"/>
  <c r="C981" i="1" s="1"/>
  <c r="G981" i="1" s="1"/>
  <c r="H981" i="1" s="1"/>
  <c r="D982" i="1"/>
  <c r="D979" i="1"/>
  <c r="D981" i="1" l="1"/>
  <c r="F983" i="1"/>
  <c r="C983" i="1" s="1"/>
  <c r="G983" i="1" s="1"/>
  <c r="H983" i="1" s="1"/>
  <c r="F986" i="1"/>
  <c r="C986" i="1" s="1"/>
  <c r="G986" i="1" s="1"/>
  <c r="H986" i="1" s="1"/>
  <c r="D984" i="1"/>
  <c r="F985" i="1" l="1"/>
  <c r="C985" i="1" s="1"/>
  <c r="G985" i="1" s="1"/>
  <c r="H985" i="1" s="1"/>
  <c r="F988" i="1"/>
  <c r="C988" i="1" s="1"/>
  <c r="G988" i="1" s="1"/>
  <c r="H988" i="1" s="1"/>
  <c r="D983" i="1"/>
  <c r="D986" i="1"/>
  <c r="D988" i="1" l="1"/>
  <c r="F990" i="1"/>
  <c r="C990" i="1" s="1"/>
  <c r="G990" i="1" s="1"/>
  <c r="H990" i="1" s="1"/>
  <c r="D985" i="1"/>
  <c r="F987" i="1"/>
  <c r="C987" i="1" s="1"/>
  <c r="G987" i="1" s="1"/>
  <c r="H987" i="1" s="1"/>
  <c r="D990" i="1" l="1"/>
  <c r="D987" i="1"/>
  <c r="F989" i="1"/>
  <c r="C989" i="1" s="1"/>
  <c r="G989" i="1" s="1"/>
  <c r="H989" i="1" s="1"/>
  <c r="F992" i="1"/>
  <c r="C992" i="1" s="1"/>
  <c r="G992" i="1" s="1"/>
  <c r="H992" i="1" s="1"/>
  <c r="D992" i="1" l="1"/>
  <c r="D989" i="1"/>
  <c r="F994" i="1"/>
  <c r="C994" i="1" s="1"/>
  <c r="G994" i="1" s="1"/>
  <c r="H994" i="1" s="1"/>
  <c r="F991" i="1"/>
  <c r="C991" i="1" s="1"/>
  <c r="G991" i="1" s="1"/>
  <c r="H991" i="1" s="1"/>
  <c r="F996" i="1" l="1"/>
  <c r="C996" i="1" s="1"/>
  <c r="G996" i="1" s="1"/>
  <c r="H996" i="1" s="1"/>
  <c r="D991" i="1"/>
  <c r="F993" i="1"/>
  <c r="C993" i="1" s="1"/>
  <c r="G993" i="1" s="1"/>
  <c r="H993" i="1" s="1"/>
  <c r="D994" i="1"/>
  <c r="D993" i="1" l="1"/>
  <c r="D996" i="1"/>
  <c r="F995" i="1"/>
  <c r="C995" i="1" s="1"/>
  <c r="G995" i="1" s="1"/>
  <c r="H995" i="1" s="1"/>
  <c r="F1000" i="1"/>
  <c r="C1000" i="1" s="1"/>
  <c r="G1000" i="1" s="1"/>
  <c r="H1000" i="1" s="1"/>
  <c r="F998" i="1"/>
  <c r="C998" i="1" s="1"/>
  <c r="G998" i="1" s="1"/>
  <c r="H998" i="1" s="1"/>
  <c r="D998" i="1" l="1"/>
  <c r="D1000" i="1"/>
  <c r="F997" i="1"/>
  <c r="C997" i="1" s="1"/>
  <c r="G997" i="1" s="1"/>
  <c r="H997" i="1" s="1"/>
  <c r="D995" i="1"/>
  <c r="F1001" i="1" l="1"/>
  <c r="C1001" i="1" s="1"/>
  <c r="G1001" i="1" s="1"/>
  <c r="H1001" i="1" s="1"/>
  <c r="F999" i="1"/>
  <c r="C999" i="1" s="1"/>
  <c r="G999" i="1" s="1"/>
  <c r="H999" i="1" s="1"/>
  <c r="D997" i="1"/>
  <c r="D999" i="1" l="1"/>
  <c r="D1001" i="1"/>
</calcChain>
</file>

<file path=xl/sharedStrings.xml><?xml version="1.0" encoding="utf-8"?>
<sst xmlns="http://schemas.openxmlformats.org/spreadsheetml/2006/main" count="18" uniqueCount="11">
  <si>
    <t>Policy</t>
  </si>
  <si>
    <t xml:space="preserve"> </t>
  </si>
  <si>
    <t>Policydate</t>
  </si>
  <si>
    <t>Start date</t>
  </si>
  <si>
    <t>End date</t>
  </si>
  <si>
    <t>Loan_amt</t>
  </si>
  <si>
    <t>Premium</t>
  </si>
  <si>
    <t>NumofLatePayments</t>
  </si>
  <si>
    <t>Default probability</t>
  </si>
  <si>
    <t>Performance</t>
  </si>
  <si>
    <t>Tenure_years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</si>
</sst>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0535-02CC-46FB-A551-EAD9A5FD85CC}">
  <dimension ref="A1:F1000"/>
  <sheetViews>
    <sheetView tabSelected="1" workbookViewId="0">
      <selection activeCell="F1" sqref="F1"/>
    </sheetView>
  </sheetViews>
  <sheetFormatPr defaultRowHeight="15" x14ac:dyDescent="0.25"/>
  <cols>
    <col min="2" max="2" width="10.42578125" bestFit="1" customWidth="1"/>
    <col min="4" max="4" width="11.5703125" bestFit="1" customWidth="1"/>
    <col min="5" max="5" width="12.5703125" bestFit="1" customWidth="1"/>
    <col min="6" max="6" width="10.42578125" bestFit="1" customWidth="1"/>
  </cols>
  <sheetData>
    <row r="1" spans="1:6" x14ac:dyDescent="0.25">
      <c r="A1" t="s">
        <v>0</v>
      </c>
      <c r="B1" t="s">
        <v>2</v>
      </c>
      <c r="C1" t="s">
        <v>7</v>
      </c>
      <c r="D1" s="3" t="s">
        <v>6</v>
      </c>
      <c r="E1" s="3" t="s">
        <v>5</v>
      </c>
      <c r="F1" t="s">
        <v>10</v>
      </c>
    </row>
    <row r="2" spans="1:6" x14ac:dyDescent="0.25">
      <c r="A2">
        <v>1</v>
      </c>
      <c r="B2" s="1">
        <v>37542</v>
      </c>
      <c r="C2">
        <v>2</v>
      </c>
      <c r="D2" s="3">
        <v>28648.083333333332</v>
      </c>
      <c r="E2" s="3">
        <v>7563094</v>
      </c>
      <c r="F2" s="2">
        <v>22</v>
      </c>
    </row>
    <row r="3" spans="1:6" x14ac:dyDescent="0.25">
      <c r="A3">
        <v>2</v>
      </c>
      <c r="B3" s="1">
        <v>44500</v>
      </c>
      <c r="C3">
        <v>0</v>
      </c>
      <c r="D3" s="3">
        <v>112405.30555555556</v>
      </c>
      <c r="E3" s="3">
        <v>4046591</v>
      </c>
      <c r="F3" s="2">
        <v>3</v>
      </c>
    </row>
    <row r="4" spans="1:6" x14ac:dyDescent="0.25">
      <c r="A4">
        <v>3</v>
      </c>
      <c r="B4" s="1">
        <v>41307</v>
      </c>
      <c r="C4">
        <v>0</v>
      </c>
      <c r="D4" s="3">
        <v>36260.229166666664</v>
      </c>
      <c r="E4" s="3">
        <v>5221473</v>
      </c>
      <c r="F4" s="2">
        <v>12</v>
      </c>
    </row>
    <row r="5" spans="1:6" x14ac:dyDescent="0.25">
      <c r="A5">
        <v>4</v>
      </c>
      <c r="B5" s="1">
        <v>36792</v>
      </c>
      <c r="C5">
        <v>1</v>
      </c>
      <c r="D5" s="3">
        <v>22942.628472222223</v>
      </c>
      <c r="E5" s="3">
        <v>6607477</v>
      </c>
      <c r="F5" s="2">
        <v>24</v>
      </c>
    </row>
    <row r="6" spans="1:6" x14ac:dyDescent="0.25">
      <c r="A6">
        <v>5</v>
      </c>
      <c r="B6" s="1">
        <v>42292</v>
      </c>
      <c r="C6">
        <v>0</v>
      </c>
      <c r="D6" s="3">
        <v>91924.435185185182</v>
      </c>
      <c r="E6" s="3">
        <v>9927839</v>
      </c>
      <c r="F6" s="2">
        <v>9</v>
      </c>
    </row>
    <row r="7" spans="1:6" x14ac:dyDescent="0.25">
      <c r="A7">
        <v>1</v>
      </c>
      <c r="B7" s="1">
        <v>36952</v>
      </c>
      <c r="C7">
        <v>2</v>
      </c>
      <c r="D7" s="3">
        <v>20900.71875</v>
      </c>
      <c r="E7" s="3">
        <v>6019407</v>
      </c>
      <c r="F7" s="2">
        <v>24</v>
      </c>
    </row>
    <row r="8" spans="1:6" x14ac:dyDescent="0.25">
      <c r="A8">
        <v>2</v>
      </c>
      <c r="B8" s="1">
        <v>44540</v>
      </c>
      <c r="C8">
        <v>0</v>
      </c>
      <c r="D8" s="3">
        <v>161561.41666666666</v>
      </c>
      <c r="E8" s="3">
        <v>5816211</v>
      </c>
      <c r="F8" s="2">
        <v>3</v>
      </c>
    </row>
    <row r="9" spans="1:6" x14ac:dyDescent="0.25">
      <c r="A9">
        <v>3</v>
      </c>
      <c r="B9" s="1">
        <v>39913</v>
      </c>
      <c r="C9">
        <v>0</v>
      </c>
      <c r="D9" s="3">
        <v>46858.37777777778</v>
      </c>
      <c r="E9" s="3">
        <v>8434508</v>
      </c>
      <c r="F9" s="2">
        <v>15</v>
      </c>
    </row>
    <row r="10" spans="1:6" x14ac:dyDescent="0.25">
      <c r="A10">
        <v>4</v>
      </c>
      <c r="B10" s="1">
        <v>36836</v>
      </c>
      <c r="C10">
        <v>3</v>
      </c>
      <c r="D10" s="3">
        <v>10425.965277777777</v>
      </c>
      <c r="E10" s="3">
        <v>3002678</v>
      </c>
      <c r="F10" s="2">
        <v>24</v>
      </c>
    </row>
    <row r="11" spans="1:6" x14ac:dyDescent="0.25">
      <c r="A11">
        <v>5</v>
      </c>
      <c r="B11" s="1">
        <v>44287</v>
      </c>
      <c r="C11">
        <v>0</v>
      </c>
      <c r="D11" s="3">
        <v>110341.91666666667</v>
      </c>
      <c r="E11" s="3">
        <v>3972309</v>
      </c>
      <c r="F11" s="2">
        <v>3</v>
      </c>
    </row>
    <row r="12" spans="1:6" x14ac:dyDescent="0.25">
      <c r="A12">
        <v>1</v>
      </c>
      <c r="B12" s="1">
        <v>41564</v>
      </c>
      <c r="C12">
        <v>0</v>
      </c>
      <c r="D12" s="3">
        <v>20813.93181818182</v>
      </c>
      <c r="E12" s="3">
        <v>2747439</v>
      </c>
      <c r="F12" s="2">
        <v>11</v>
      </c>
    </row>
    <row r="13" spans="1:6" x14ac:dyDescent="0.25">
      <c r="A13">
        <v>2</v>
      </c>
      <c r="B13" s="1">
        <v>45286</v>
      </c>
      <c r="C13">
        <v>0</v>
      </c>
      <c r="D13" s="3">
        <v>754563.66666666663</v>
      </c>
      <c r="E13" s="3">
        <v>9054764</v>
      </c>
      <c r="F13" s="2">
        <v>1</v>
      </c>
    </row>
    <row r="14" spans="1:6" x14ac:dyDescent="0.25">
      <c r="A14">
        <v>3</v>
      </c>
      <c r="B14" s="1">
        <v>41128</v>
      </c>
      <c r="C14">
        <v>1</v>
      </c>
      <c r="D14" s="3">
        <v>35137.826388888891</v>
      </c>
      <c r="E14" s="3">
        <v>5059847</v>
      </c>
      <c r="F14" s="2">
        <v>12</v>
      </c>
    </row>
    <row r="15" spans="1:6" x14ac:dyDescent="0.25">
      <c r="A15">
        <v>4</v>
      </c>
      <c r="B15" s="1">
        <v>42107</v>
      </c>
      <c r="C15">
        <v>1</v>
      </c>
      <c r="D15" s="3">
        <v>48651.93518518519</v>
      </c>
      <c r="E15" s="3">
        <v>5254409</v>
      </c>
      <c r="F15" s="2">
        <v>9</v>
      </c>
    </row>
    <row r="16" spans="1:6" x14ac:dyDescent="0.25">
      <c r="A16">
        <v>5</v>
      </c>
      <c r="B16" s="1">
        <v>43678</v>
      </c>
      <c r="C16">
        <v>0</v>
      </c>
      <c r="D16" s="3">
        <v>45749.85</v>
      </c>
      <c r="E16" s="3">
        <v>2744991</v>
      </c>
      <c r="F16" s="2">
        <v>5</v>
      </c>
    </row>
    <row r="17" spans="1:6" x14ac:dyDescent="0.25">
      <c r="A17">
        <v>1</v>
      </c>
      <c r="B17" s="1">
        <v>44616</v>
      </c>
      <c r="C17">
        <v>0</v>
      </c>
      <c r="D17" s="3">
        <v>259332.86111111112</v>
      </c>
      <c r="E17" s="3">
        <v>9335983</v>
      </c>
      <c r="F17" s="2">
        <v>3</v>
      </c>
    </row>
    <row r="18" spans="1:6" x14ac:dyDescent="0.25">
      <c r="A18">
        <v>2</v>
      </c>
      <c r="B18" s="1">
        <v>39492</v>
      </c>
      <c r="C18">
        <v>1</v>
      </c>
      <c r="D18" s="3">
        <v>26255.308823529413</v>
      </c>
      <c r="E18" s="3">
        <v>5356083</v>
      </c>
      <c r="F18" s="2">
        <v>17</v>
      </c>
    </row>
    <row r="19" spans="1:6" x14ac:dyDescent="0.25">
      <c r="A19">
        <v>3</v>
      </c>
      <c r="B19" s="1">
        <v>41390</v>
      </c>
      <c r="C19">
        <v>1</v>
      </c>
      <c r="D19" s="3">
        <v>24556.515151515152</v>
      </c>
      <c r="E19" s="3">
        <v>3241460</v>
      </c>
      <c r="F19" s="2">
        <v>11</v>
      </c>
    </row>
    <row r="20" spans="1:6" x14ac:dyDescent="0.25">
      <c r="A20">
        <v>4</v>
      </c>
      <c r="B20" s="1">
        <v>35842</v>
      </c>
      <c r="C20">
        <v>1</v>
      </c>
      <c r="D20" s="3">
        <v>28606.496913580249</v>
      </c>
      <c r="E20" s="3">
        <v>9268505</v>
      </c>
      <c r="F20" s="2">
        <v>27</v>
      </c>
    </row>
    <row r="21" spans="1:6" x14ac:dyDescent="0.25">
      <c r="A21">
        <v>5</v>
      </c>
      <c r="B21" s="1">
        <v>41923</v>
      </c>
      <c r="C21">
        <v>1</v>
      </c>
      <c r="D21" s="3">
        <v>62012.450000000004</v>
      </c>
      <c r="E21" s="3">
        <v>7441494</v>
      </c>
      <c r="F21" s="2">
        <v>10</v>
      </c>
    </row>
    <row r="22" spans="1:6" x14ac:dyDescent="0.25">
      <c r="A22">
        <v>1</v>
      </c>
      <c r="B22" s="1">
        <v>44288</v>
      </c>
      <c r="C22">
        <v>0</v>
      </c>
      <c r="D22" s="3">
        <v>72688.75</v>
      </c>
      <c r="E22" s="3">
        <v>2616795</v>
      </c>
      <c r="F22" s="2">
        <v>3</v>
      </c>
    </row>
    <row r="23" spans="1:6" x14ac:dyDescent="0.25">
      <c r="A23">
        <v>2</v>
      </c>
      <c r="B23" s="1">
        <v>38360</v>
      </c>
      <c r="C23">
        <v>0</v>
      </c>
      <c r="D23" s="3">
        <v>37919.270833333336</v>
      </c>
      <c r="E23" s="3">
        <v>9100625</v>
      </c>
      <c r="F23" s="2">
        <v>20</v>
      </c>
    </row>
    <row r="24" spans="1:6" x14ac:dyDescent="0.25">
      <c r="A24">
        <v>3</v>
      </c>
      <c r="B24" s="1">
        <v>37878</v>
      </c>
      <c r="C24">
        <v>0</v>
      </c>
      <c r="D24" s="3">
        <v>39101.376984126982</v>
      </c>
      <c r="E24" s="3">
        <v>9853547</v>
      </c>
      <c r="F24" s="2">
        <v>21</v>
      </c>
    </row>
    <row r="25" spans="1:6" x14ac:dyDescent="0.25">
      <c r="A25">
        <v>4</v>
      </c>
      <c r="B25" s="1">
        <v>44716</v>
      </c>
      <c r="C25">
        <v>0</v>
      </c>
      <c r="D25" s="3">
        <v>176600.70833333334</v>
      </c>
      <c r="E25" s="3">
        <v>4238417</v>
      </c>
      <c r="F25" s="2">
        <v>2</v>
      </c>
    </row>
    <row r="26" spans="1:6" x14ac:dyDescent="0.25">
      <c r="A26">
        <v>5</v>
      </c>
      <c r="B26" s="1">
        <v>41802</v>
      </c>
      <c r="C26">
        <v>1</v>
      </c>
      <c r="D26" s="3">
        <v>66667.925000000003</v>
      </c>
      <c r="E26" s="3">
        <v>8000151</v>
      </c>
      <c r="F26" s="2">
        <v>10</v>
      </c>
    </row>
    <row r="27" spans="1:6" x14ac:dyDescent="0.25">
      <c r="A27">
        <v>1</v>
      </c>
      <c r="B27" s="1">
        <v>36863</v>
      </c>
      <c r="C27">
        <v>2</v>
      </c>
      <c r="D27" s="3">
        <v>16477.857638888887</v>
      </c>
      <c r="E27" s="3">
        <v>4745623</v>
      </c>
      <c r="F27" s="2">
        <v>24</v>
      </c>
    </row>
    <row r="28" spans="1:6" x14ac:dyDescent="0.25">
      <c r="A28">
        <v>2</v>
      </c>
      <c r="B28" s="1">
        <v>43553</v>
      </c>
      <c r="C28">
        <v>0</v>
      </c>
      <c r="D28" s="3">
        <v>70690.45</v>
      </c>
      <c r="E28" s="3">
        <v>4241427</v>
      </c>
      <c r="F28" s="2">
        <v>5</v>
      </c>
    </row>
    <row r="29" spans="1:6" x14ac:dyDescent="0.25">
      <c r="A29">
        <v>3</v>
      </c>
      <c r="B29" s="1">
        <v>40195</v>
      </c>
      <c r="C29">
        <v>1</v>
      </c>
      <c r="D29" s="3">
        <v>28216.111111111109</v>
      </c>
      <c r="E29" s="3">
        <v>5078900</v>
      </c>
      <c r="F29" s="2">
        <v>15</v>
      </c>
    </row>
    <row r="30" spans="1:6" x14ac:dyDescent="0.25">
      <c r="A30">
        <v>4</v>
      </c>
      <c r="B30" s="1">
        <v>36670</v>
      </c>
      <c r="C30">
        <v>3</v>
      </c>
      <c r="D30" s="3">
        <v>25884.4375</v>
      </c>
      <c r="E30" s="3">
        <v>7454718</v>
      </c>
      <c r="F30" s="2">
        <v>24</v>
      </c>
    </row>
    <row r="31" spans="1:6" x14ac:dyDescent="0.25">
      <c r="A31">
        <v>5</v>
      </c>
      <c r="B31" s="1">
        <v>36753</v>
      </c>
      <c r="C31">
        <v>1</v>
      </c>
      <c r="D31" s="3">
        <v>32315.663194444442</v>
      </c>
      <c r="E31" s="3">
        <v>9306911</v>
      </c>
      <c r="F31" s="2">
        <v>24</v>
      </c>
    </row>
    <row r="32" spans="1:6" x14ac:dyDescent="0.25">
      <c r="A32">
        <v>1</v>
      </c>
      <c r="B32" s="1">
        <v>42523</v>
      </c>
      <c r="C32">
        <v>0</v>
      </c>
      <c r="D32" s="3">
        <v>26583.3125</v>
      </c>
      <c r="E32" s="3">
        <v>2551998</v>
      </c>
      <c r="F32" s="2">
        <v>8</v>
      </c>
    </row>
    <row r="33" spans="1:6" x14ac:dyDescent="0.25">
      <c r="A33">
        <v>2</v>
      </c>
      <c r="B33" s="1">
        <v>39712</v>
      </c>
      <c r="C33">
        <v>0</v>
      </c>
      <c r="D33" s="3">
        <v>24752.354166666668</v>
      </c>
      <c r="E33" s="3">
        <v>4752452</v>
      </c>
      <c r="F33" s="2">
        <v>16</v>
      </c>
    </row>
    <row r="34" spans="1:6" x14ac:dyDescent="0.25">
      <c r="A34">
        <v>3</v>
      </c>
      <c r="B34" s="1">
        <v>42534</v>
      </c>
      <c r="C34">
        <v>0</v>
      </c>
      <c r="D34" s="3">
        <v>100013.72916666667</v>
      </c>
      <c r="E34" s="3">
        <v>9601318</v>
      </c>
      <c r="F34" s="2">
        <v>8</v>
      </c>
    </row>
    <row r="35" spans="1:6" x14ac:dyDescent="0.25">
      <c r="A35">
        <v>4</v>
      </c>
      <c r="B35" s="1">
        <v>42303</v>
      </c>
      <c r="C35">
        <v>1</v>
      </c>
      <c r="D35" s="3">
        <v>76127.861111111109</v>
      </c>
      <c r="E35" s="3">
        <v>8221809</v>
      </c>
      <c r="F35" s="2">
        <v>9</v>
      </c>
    </row>
    <row r="36" spans="1:6" x14ac:dyDescent="0.25">
      <c r="A36">
        <v>5</v>
      </c>
      <c r="B36" s="1">
        <v>44140</v>
      </c>
      <c r="C36">
        <v>0</v>
      </c>
      <c r="D36" s="3">
        <v>52887.5</v>
      </c>
      <c r="E36" s="3">
        <v>2538600</v>
      </c>
      <c r="F36" s="2">
        <v>4</v>
      </c>
    </row>
    <row r="37" spans="1:6" x14ac:dyDescent="0.25">
      <c r="A37">
        <v>1</v>
      </c>
      <c r="B37" s="1">
        <v>45192</v>
      </c>
      <c r="C37">
        <v>0</v>
      </c>
      <c r="D37" s="3">
        <v>491897.25</v>
      </c>
      <c r="E37" s="3">
        <v>5902767</v>
      </c>
      <c r="F37" s="2">
        <v>1</v>
      </c>
    </row>
    <row r="38" spans="1:6" x14ac:dyDescent="0.25">
      <c r="A38">
        <v>2</v>
      </c>
      <c r="B38" s="1">
        <v>40139</v>
      </c>
      <c r="C38">
        <v>1</v>
      </c>
      <c r="D38" s="3">
        <v>48399.933333333327</v>
      </c>
      <c r="E38" s="3">
        <v>8711988</v>
      </c>
      <c r="F38" s="2">
        <v>15</v>
      </c>
    </row>
    <row r="39" spans="1:6" x14ac:dyDescent="0.25">
      <c r="A39">
        <v>3</v>
      </c>
      <c r="B39" s="1">
        <v>37805</v>
      </c>
      <c r="C39">
        <v>0</v>
      </c>
      <c r="D39" s="3">
        <v>30671.111111111109</v>
      </c>
      <c r="E39" s="3">
        <v>7729120</v>
      </c>
      <c r="F39" s="2">
        <v>21</v>
      </c>
    </row>
    <row r="40" spans="1:6" x14ac:dyDescent="0.25">
      <c r="A40">
        <v>4</v>
      </c>
      <c r="B40" s="1">
        <v>36062</v>
      </c>
      <c r="C40">
        <v>2</v>
      </c>
      <c r="D40" s="3">
        <v>24180.871794871797</v>
      </c>
      <c r="E40" s="3">
        <v>7544432</v>
      </c>
      <c r="F40" s="2">
        <v>26</v>
      </c>
    </row>
    <row r="41" spans="1:6" x14ac:dyDescent="0.25">
      <c r="A41">
        <v>5</v>
      </c>
      <c r="B41" s="1">
        <v>38674</v>
      </c>
      <c r="C41">
        <v>1</v>
      </c>
      <c r="D41" s="3">
        <v>25832.263157894737</v>
      </c>
      <c r="E41" s="3">
        <v>5889756</v>
      </c>
      <c r="F41" s="2">
        <v>19</v>
      </c>
    </row>
    <row r="42" spans="1:6" x14ac:dyDescent="0.25">
      <c r="A42">
        <v>1</v>
      </c>
      <c r="B42" s="1">
        <v>37524</v>
      </c>
      <c r="C42">
        <v>2</v>
      </c>
      <c r="D42" s="3">
        <v>37549.018939393944</v>
      </c>
      <c r="E42" s="3">
        <v>9912941</v>
      </c>
      <c r="F42" s="2">
        <v>22</v>
      </c>
    </row>
    <row r="43" spans="1:6" x14ac:dyDescent="0.25">
      <c r="A43">
        <v>2</v>
      </c>
      <c r="B43" s="1">
        <v>35831</v>
      </c>
      <c r="C43">
        <v>1</v>
      </c>
      <c r="D43" s="3">
        <v>17475.212962962964</v>
      </c>
      <c r="E43" s="3">
        <v>5661969</v>
      </c>
      <c r="F43" s="2">
        <v>27</v>
      </c>
    </row>
    <row r="44" spans="1:6" x14ac:dyDescent="0.25">
      <c r="A44">
        <v>3</v>
      </c>
      <c r="B44" s="1">
        <v>38586</v>
      </c>
      <c r="C44">
        <v>2</v>
      </c>
      <c r="D44" s="3">
        <v>34010.859649122809</v>
      </c>
      <c r="E44" s="3">
        <v>7754476</v>
      </c>
      <c r="F44" s="2">
        <v>19</v>
      </c>
    </row>
    <row r="45" spans="1:6" x14ac:dyDescent="0.25">
      <c r="A45">
        <v>4</v>
      </c>
      <c r="B45" s="1">
        <v>36769</v>
      </c>
      <c r="C45">
        <v>0</v>
      </c>
      <c r="D45" s="3">
        <v>13878.416666666666</v>
      </c>
      <c r="E45" s="3">
        <v>3996984</v>
      </c>
      <c r="F45" s="2">
        <v>24</v>
      </c>
    </row>
    <row r="46" spans="1:6" x14ac:dyDescent="0.25">
      <c r="A46">
        <v>5</v>
      </c>
      <c r="B46" s="1">
        <v>36195</v>
      </c>
      <c r="C46">
        <v>2</v>
      </c>
      <c r="D46" s="3">
        <v>24620.185897435895</v>
      </c>
      <c r="E46" s="3">
        <v>7681498</v>
      </c>
      <c r="F46" s="2">
        <v>26</v>
      </c>
    </row>
    <row r="47" spans="1:6" x14ac:dyDescent="0.25">
      <c r="A47">
        <v>1</v>
      </c>
      <c r="B47" s="1">
        <v>38924</v>
      </c>
      <c r="C47">
        <v>1</v>
      </c>
      <c r="D47" s="3">
        <v>25490.055555555558</v>
      </c>
      <c r="E47" s="3">
        <v>5505852</v>
      </c>
      <c r="F47" s="2">
        <v>18</v>
      </c>
    </row>
    <row r="48" spans="1:6" x14ac:dyDescent="0.25">
      <c r="A48">
        <v>2</v>
      </c>
      <c r="B48" s="1">
        <v>43070</v>
      </c>
      <c r="C48">
        <v>0</v>
      </c>
      <c r="D48" s="3">
        <v>99415.17857142858</v>
      </c>
      <c r="E48" s="3">
        <v>8350875</v>
      </c>
      <c r="F48" s="2">
        <v>7</v>
      </c>
    </row>
    <row r="49" spans="1:6" x14ac:dyDescent="0.25">
      <c r="A49">
        <v>3</v>
      </c>
      <c r="B49" s="1">
        <v>40949</v>
      </c>
      <c r="C49">
        <v>1</v>
      </c>
      <c r="D49" s="3">
        <v>41396.371794871797</v>
      </c>
      <c r="E49" s="3">
        <v>6457834</v>
      </c>
      <c r="F49" s="2">
        <v>13</v>
      </c>
    </row>
    <row r="50" spans="1:6" x14ac:dyDescent="0.25">
      <c r="A50">
        <v>4</v>
      </c>
      <c r="B50" s="1">
        <v>44770</v>
      </c>
      <c r="C50">
        <v>0</v>
      </c>
      <c r="D50" s="3">
        <v>166461.33333333334</v>
      </c>
      <c r="E50" s="3">
        <v>3995072</v>
      </c>
      <c r="F50" s="2">
        <v>2</v>
      </c>
    </row>
    <row r="51" spans="1:6" x14ac:dyDescent="0.25">
      <c r="A51">
        <v>5</v>
      </c>
      <c r="B51" s="1">
        <v>43441</v>
      </c>
      <c r="C51">
        <v>0</v>
      </c>
      <c r="D51" s="3">
        <v>73620.388888888891</v>
      </c>
      <c r="E51" s="3">
        <v>5300668</v>
      </c>
      <c r="F51" s="2">
        <v>6</v>
      </c>
    </row>
    <row r="52" spans="1:6" x14ac:dyDescent="0.25">
      <c r="A52">
        <v>1</v>
      </c>
      <c r="B52" s="1">
        <v>36560</v>
      </c>
      <c r="C52">
        <v>2</v>
      </c>
      <c r="D52" s="3">
        <v>16660.383333333335</v>
      </c>
      <c r="E52" s="3">
        <v>4998115</v>
      </c>
      <c r="F52" s="2">
        <v>25</v>
      </c>
    </row>
    <row r="53" spans="1:6" x14ac:dyDescent="0.25">
      <c r="A53">
        <v>2</v>
      </c>
      <c r="B53" s="1">
        <v>37032</v>
      </c>
      <c r="C53">
        <v>0</v>
      </c>
      <c r="D53" s="3">
        <v>27372.297101449276</v>
      </c>
      <c r="E53" s="3">
        <v>7554754</v>
      </c>
      <c r="F53" s="2">
        <v>23</v>
      </c>
    </row>
    <row r="54" spans="1:6" x14ac:dyDescent="0.25">
      <c r="A54">
        <v>3</v>
      </c>
      <c r="B54" s="1">
        <v>39360</v>
      </c>
      <c r="C54">
        <v>1</v>
      </c>
      <c r="D54" s="3">
        <v>15928.392156862747</v>
      </c>
      <c r="E54" s="3">
        <v>3249392</v>
      </c>
      <c r="F54" s="2">
        <v>17</v>
      </c>
    </row>
    <row r="55" spans="1:6" x14ac:dyDescent="0.25">
      <c r="A55">
        <v>4</v>
      </c>
      <c r="B55" s="1">
        <v>37362</v>
      </c>
      <c r="C55">
        <v>2</v>
      </c>
      <c r="D55" s="3">
        <v>13504.65909090909</v>
      </c>
      <c r="E55" s="3">
        <v>3565230</v>
      </c>
      <c r="F55" s="2">
        <v>22</v>
      </c>
    </row>
    <row r="56" spans="1:6" x14ac:dyDescent="0.25">
      <c r="A56">
        <v>5</v>
      </c>
      <c r="B56" s="1">
        <v>42496</v>
      </c>
      <c r="C56">
        <v>0</v>
      </c>
      <c r="D56" s="3">
        <v>37162.583333333336</v>
      </c>
      <c r="E56" s="3">
        <v>3567608</v>
      </c>
      <c r="F56" s="2">
        <v>8</v>
      </c>
    </row>
    <row r="57" spans="1:6" x14ac:dyDescent="0.25">
      <c r="A57">
        <v>1</v>
      </c>
      <c r="B57" s="1">
        <v>37939</v>
      </c>
      <c r="C57">
        <v>1</v>
      </c>
      <c r="D57" s="3">
        <v>30633.45634920635</v>
      </c>
      <c r="E57" s="3">
        <v>7719631</v>
      </c>
      <c r="F57" s="2">
        <v>21</v>
      </c>
    </row>
    <row r="58" spans="1:6" x14ac:dyDescent="0.25">
      <c r="A58">
        <v>2</v>
      </c>
      <c r="B58" s="1">
        <v>44004</v>
      </c>
      <c r="C58">
        <v>0</v>
      </c>
      <c r="D58" s="3">
        <v>168460.60416666666</v>
      </c>
      <c r="E58" s="3">
        <v>8086109</v>
      </c>
      <c r="F58" s="2">
        <v>4</v>
      </c>
    </row>
    <row r="59" spans="1:6" x14ac:dyDescent="0.25">
      <c r="A59">
        <v>3</v>
      </c>
      <c r="B59" s="1">
        <v>39823</v>
      </c>
      <c r="C59">
        <v>2</v>
      </c>
      <c r="D59" s="3">
        <v>18844.989583333332</v>
      </c>
      <c r="E59" s="3">
        <v>3618238</v>
      </c>
      <c r="F59" s="2">
        <v>16</v>
      </c>
    </row>
    <row r="60" spans="1:6" x14ac:dyDescent="0.25">
      <c r="A60">
        <v>4</v>
      </c>
      <c r="B60" s="1">
        <v>43726</v>
      </c>
      <c r="C60">
        <v>0</v>
      </c>
      <c r="D60" s="3">
        <v>152729.01666666666</v>
      </c>
      <c r="E60" s="3">
        <v>9163741</v>
      </c>
      <c r="F60" s="2">
        <v>5</v>
      </c>
    </row>
    <row r="61" spans="1:6" x14ac:dyDescent="0.25">
      <c r="A61">
        <v>5</v>
      </c>
      <c r="B61" s="1">
        <v>42366</v>
      </c>
      <c r="C61">
        <v>1</v>
      </c>
      <c r="D61" s="3">
        <v>91465.648148148146</v>
      </c>
      <c r="E61" s="3">
        <v>9878290</v>
      </c>
      <c r="F61" s="2">
        <v>9</v>
      </c>
    </row>
    <row r="62" spans="1:6" x14ac:dyDescent="0.25">
      <c r="A62">
        <v>1</v>
      </c>
      <c r="B62" s="1">
        <v>38823</v>
      </c>
      <c r="C62">
        <v>2</v>
      </c>
      <c r="D62" s="3">
        <v>43056.171296296299</v>
      </c>
      <c r="E62" s="3">
        <v>9300133</v>
      </c>
      <c r="F62" s="2">
        <v>18</v>
      </c>
    </row>
    <row r="63" spans="1:6" x14ac:dyDescent="0.25">
      <c r="A63">
        <v>2</v>
      </c>
      <c r="B63" s="1">
        <v>45273</v>
      </c>
      <c r="C63">
        <v>0</v>
      </c>
      <c r="D63" s="3">
        <v>777838.58333333337</v>
      </c>
      <c r="E63" s="3">
        <v>9334063</v>
      </c>
      <c r="F63" s="2">
        <v>1</v>
      </c>
    </row>
    <row r="64" spans="1:6" x14ac:dyDescent="0.25">
      <c r="A64">
        <v>3</v>
      </c>
      <c r="B64" s="1">
        <v>41595</v>
      </c>
      <c r="C64">
        <v>0</v>
      </c>
      <c r="D64" s="3">
        <v>46083.265151515145</v>
      </c>
      <c r="E64" s="3">
        <v>6082991</v>
      </c>
      <c r="F64" s="2">
        <v>11</v>
      </c>
    </row>
    <row r="65" spans="1:6" x14ac:dyDescent="0.25">
      <c r="A65">
        <v>4</v>
      </c>
      <c r="B65" s="1">
        <v>40581</v>
      </c>
      <c r="C65">
        <v>0</v>
      </c>
      <c r="D65" s="3">
        <v>34765.892857142855</v>
      </c>
      <c r="E65" s="3">
        <v>5840670</v>
      </c>
      <c r="F65" s="2">
        <v>14</v>
      </c>
    </row>
    <row r="66" spans="1:6" x14ac:dyDescent="0.25">
      <c r="A66">
        <v>5</v>
      </c>
      <c r="B66" s="1">
        <v>43569</v>
      </c>
      <c r="C66">
        <v>0</v>
      </c>
      <c r="D66" s="3">
        <v>74776.416666666672</v>
      </c>
      <c r="E66" s="3">
        <v>4486585</v>
      </c>
      <c r="F66" s="2">
        <v>5</v>
      </c>
    </row>
    <row r="67" spans="1:6" x14ac:dyDescent="0.25">
      <c r="A67">
        <v>1</v>
      </c>
      <c r="B67" s="1">
        <v>36262</v>
      </c>
      <c r="C67">
        <v>1</v>
      </c>
      <c r="D67" s="3">
        <v>14490.256666666666</v>
      </c>
      <c r="E67" s="3">
        <v>4347077</v>
      </c>
      <c r="F67" s="2">
        <v>25</v>
      </c>
    </row>
    <row r="68" spans="1:6" x14ac:dyDescent="0.25">
      <c r="A68">
        <v>2</v>
      </c>
      <c r="B68" s="1">
        <v>36544</v>
      </c>
      <c r="C68">
        <v>3</v>
      </c>
      <c r="D68" s="3">
        <v>16049.256666666666</v>
      </c>
      <c r="E68" s="3">
        <v>4814777</v>
      </c>
      <c r="F68" s="2">
        <v>25</v>
      </c>
    </row>
    <row r="69" spans="1:6" x14ac:dyDescent="0.25">
      <c r="A69">
        <v>3</v>
      </c>
      <c r="B69" s="1">
        <v>43530</v>
      </c>
      <c r="C69">
        <v>0</v>
      </c>
      <c r="D69" s="3">
        <v>72055.7</v>
      </c>
      <c r="E69" s="3">
        <v>4323342</v>
      </c>
      <c r="F69" s="2">
        <v>5</v>
      </c>
    </row>
    <row r="70" spans="1:6" x14ac:dyDescent="0.25">
      <c r="A70">
        <v>4</v>
      </c>
      <c r="B70" s="1">
        <v>41673</v>
      </c>
      <c r="C70">
        <v>1</v>
      </c>
      <c r="D70" s="3">
        <v>69607.795454545456</v>
      </c>
      <c r="E70" s="3">
        <v>9188229</v>
      </c>
      <c r="F70" s="2">
        <v>11</v>
      </c>
    </row>
    <row r="71" spans="1:6" x14ac:dyDescent="0.25">
      <c r="A71">
        <v>5</v>
      </c>
      <c r="B71" s="1">
        <v>36253</v>
      </c>
      <c r="C71">
        <v>1</v>
      </c>
      <c r="D71" s="3">
        <v>26496.26</v>
      </c>
      <c r="E71" s="3">
        <v>7948878</v>
      </c>
      <c r="F71" s="2">
        <v>25</v>
      </c>
    </row>
    <row r="72" spans="1:6" x14ac:dyDescent="0.25">
      <c r="A72">
        <v>1</v>
      </c>
      <c r="B72" s="1">
        <v>42209</v>
      </c>
      <c r="C72">
        <v>0</v>
      </c>
      <c r="D72" s="3">
        <v>52545.157407407409</v>
      </c>
      <c r="E72" s="3">
        <v>5674877</v>
      </c>
      <c r="F72" s="2">
        <v>9</v>
      </c>
    </row>
    <row r="73" spans="1:6" x14ac:dyDescent="0.25">
      <c r="A73">
        <v>2</v>
      </c>
      <c r="B73" s="1">
        <v>39701</v>
      </c>
      <c r="C73">
        <v>1</v>
      </c>
      <c r="D73" s="3">
        <v>31450.90625</v>
      </c>
      <c r="E73" s="3">
        <v>6038574</v>
      </c>
      <c r="F73" s="2">
        <v>16</v>
      </c>
    </row>
    <row r="74" spans="1:6" x14ac:dyDescent="0.25">
      <c r="A74">
        <v>3</v>
      </c>
      <c r="B74" s="1">
        <v>39142</v>
      </c>
      <c r="C74">
        <v>0</v>
      </c>
      <c r="D74" s="3">
        <v>42030.384259259263</v>
      </c>
      <c r="E74" s="3">
        <v>9078563</v>
      </c>
      <c r="F74" s="2">
        <v>18</v>
      </c>
    </row>
    <row r="75" spans="1:6" x14ac:dyDescent="0.25">
      <c r="A75">
        <v>4</v>
      </c>
      <c r="B75" s="1">
        <v>38902</v>
      </c>
      <c r="C75">
        <v>2</v>
      </c>
      <c r="D75" s="3">
        <v>27028.041666666668</v>
      </c>
      <c r="E75" s="3">
        <v>5838057</v>
      </c>
      <c r="F75" s="2">
        <v>18</v>
      </c>
    </row>
    <row r="76" spans="1:6" x14ac:dyDescent="0.25">
      <c r="A76">
        <v>5</v>
      </c>
      <c r="B76" s="1">
        <v>41817</v>
      </c>
      <c r="C76">
        <v>1</v>
      </c>
      <c r="D76" s="3">
        <v>22633.591666666664</v>
      </c>
      <c r="E76" s="3">
        <v>2716031</v>
      </c>
      <c r="F76" s="2">
        <v>10</v>
      </c>
    </row>
    <row r="77" spans="1:6" x14ac:dyDescent="0.25">
      <c r="A77">
        <v>1</v>
      </c>
      <c r="B77" s="1">
        <v>45103</v>
      </c>
      <c r="C77">
        <v>0</v>
      </c>
      <c r="D77" s="3">
        <v>313584.16666666669</v>
      </c>
      <c r="E77" s="3">
        <v>3763010</v>
      </c>
      <c r="F77" s="2">
        <v>1</v>
      </c>
    </row>
    <row r="78" spans="1:6" x14ac:dyDescent="0.25">
      <c r="A78">
        <v>2</v>
      </c>
      <c r="B78" s="1">
        <v>44881</v>
      </c>
      <c r="C78">
        <v>0</v>
      </c>
      <c r="D78" s="3">
        <v>125708.45833333333</v>
      </c>
      <c r="E78" s="3">
        <v>3017003</v>
      </c>
      <c r="F78" s="2">
        <v>2</v>
      </c>
    </row>
    <row r="79" spans="1:6" x14ac:dyDescent="0.25">
      <c r="A79">
        <v>3</v>
      </c>
      <c r="B79" s="1">
        <v>42013</v>
      </c>
      <c r="C79">
        <v>1</v>
      </c>
      <c r="D79" s="3">
        <v>25385.066666666666</v>
      </c>
      <c r="E79" s="3">
        <v>3046208</v>
      </c>
      <c r="F79" s="2">
        <v>10</v>
      </c>
    </row>
    <row r="80" spans="1:6" x14ac:dyDescent="0.25">
      <c r="A80">
        <v>4</v>
      </c>
      <c r="B80" s="1">
        <v>37343</v>
      </c>
      <c r="C80">
        <v>2</v>
      </c>
      <c r="D80" s="3">
        <v>17486.678030303028</v>
      </c>
      <c r="E80" s="3">
        <v>4616483</v>
      </c>
      <c r="F80" s="2">
        <v>22</v>
      </c>
    </row>
    <row r="81" spans="1:6" x14ac:dyDescent="0.25">
      <c r="A81">
        <v>5</v>
      </c>
      <c r="B81" s="1">
        <v>37524</v>
      </c>
      <c r="C81">
        <v>1</v>
      </c>
      <c r="D81" s="3">
        <v>12754.181818181818</v>
      </c>
      <c r="E81" s="3">
        <v>3367104</v>
      </c>
      <c r="F81" s="2">
        <v>22</v>
      </c>
    </row>
    <row r="82" spans="1:6" x14ac:dyDescent="0.25">
      <c r="A82">
        <v>1</v>
      </c>
      <c r="B82" s="1">
        <v>38282</v>
      </c>
      <c r="C82">
        <v>2</v>
      </c>
      <c r="D82" s="3">
        <v>16489.145833333332</v>
      </c>
      <c r="E82" s="3">
        <v>3957395</v>
      </c>
      <c r="F82" s="2">
        <v>20</v>
      </c>
    </row>
    <row r="83" spans="1:6" x14ac:dyDescent="0.25">
      <c r="A83">
        <v>2</v>
      </c>
      <c r="B83" s="1">
        <v>41331</v>
      </c>
      <c r="C83">
        <v>0</v>
      </c>
      <c r="D83" s="3">
        <v>47954.361111111117</v>
      </c>
      <c r="E83" s="3">
        <v>6905428</v>
      </c>
      <c r="F83" s="2">
        <v>12</v>
      </c>
    </row>
    <row r="84" spans="1:6" x14ac:dyDescent="0.25">
      <c r="A84">
        <v>3</v>
      </c>
      <c r="B84" s="1">
        <v>40509</v>
      </c>
      <c r="C84">
        <v>0</v>
      </c>
      <c r="D84" s="3">
        <v>38361.625</v>
      </c>
      <c r="E84" s="3">
        <v>6444753</v>
      </c>
      <c r="F84" s="2">
        <v>14</v>
      </c>
    </row>
    <row r="85" spans="1:6" x14ac:dyDescent="0.25">
      <c r="A85">
        <v>4</v>
      </c>
      <c r="B85" s="1">
        <v>44974</v>
      </c>
      <c r="C85">
        <v>0</v>
      </c>
      <c r="D85" s="3">
        <v>311846.375</v>
      </c>
      <c r="E85" s="3">
        <v>7484313</v>
      </c>
      <c r="F85" s="2">
        <v>2</v>
      </c>
    </row>
    <row r="86" spans="1:6" x14ac:dyDescent="0.25">
      <c r="A86">
        <v>5</v>
      </c>
      <c r="B86" s="1">
        <v>36488</v>
      </c>
      <c r="C86">
        <v>3</v>
      </c>
      <c r="D86" s="3">
        <v>21997.37</v>
      </c>
      <c r="E86" s="3">
        <v>6599211</v>
      </c>
      <c r="F86" s="2">
        <v>25</v>
      </c>
    </row>
    <row r="87" spans="1:6" x14ac:dyDescent="0.25">
      <c r="A87">
        <v>1</v>
      </c>
      <c r="B87" s="1">
        <v>38309</v>
      </c>
      <c r="C87">
        <v>0</v>
      </c>
      <c r="D87" s="3">
        <v>26142.537500000002</v>
      </c>
      <c r="E87" s="3">
        <v>6274209</v>
      </c>
      <c r="F87" s="2">
        <v>20</v>
      </c>
    </row>
    <row r="88" spans="1:6" x14ac:dyDescent="0.25">
      <c r="A88">
        <v>2</v>
      </c>
      <c r="B88" s="1">
        <v>45329</v>
      </c>
      <c r="C88">
        <v>0</v>
      </c>
      <c r="D88" s="3">
        <v>209803.66666666666</v>
      </c>
      <c r="E88" s="3">
        <v>2517644</v>
      </c>
      <c r="F88" s="2">
        <v>1</v>
      </c>
    </row>
    <row r="89" spans="1:6" x14ac:dyDescent="0.25">
      <c r="A89">
        <v>3</v>
      </c>
      <c r="B89" s="1">
        <v>40128</v>
      </c>
      <c r="C89">
        <v>1</v>
      </c>
      <c r="D89" s="3">
        <v>28792.627777777776</v>
      </c>
      <c r="E89" s="3">
        <v>5182673</v>
      </c>
      <c r="F89" s="2">
        <v>15</v>
      </c>
    </row>
    <row r="90" spans="1:6" x14ac:dyDescent="0.25">
      <c r="A90">
        <v>4</v>
      </c>
      <c r="B90" s="1">
        <v>43990</v>
      </c>
      <c r="C90">
        <v>0</v>
      </c>
      <c r="D90" s="3">
        <v>145409.20833333334</v>
      </c>
      <c r="E90" s="3">
        <v>6979642</v>
      </c>
      <c r="F90" s="2">
        <v>4</v>
      </c>
    </row>
    <row r="91" spans="1:6" x14ac:dyDescent="0.25">
      <c r="A91">
        <v>5</v>
      </c>
      <c r="B91" s="1">
        <v>40854</v>
      </c>
      <c r="C91">
        <v>0</v>
      </c>
      <c r="D91" s="3">
        <v>42653.217948717946</v>
      </c>
      <c r="E91" s="3">
        <v>6653902</v>
      </c>
      <c r="F91" s="2">
        <v>13</v>
      </c>
    </row>
    <row r="92" spans="1:6" x14ac:dyDescent="0.25">
      <c r="A92">
        <v>1</v>
      </c>
      <c r="B92" s="1">
        <v>40575</v>
      </c>
      <c r="C92">
        <v>1</v>
      </c>
      <c r="D92" s="3">
        <v>46465.095238095237</v>
      </c>
      <c r="E92" s="3">
        <v>7806136</v>
      </c>
      <c r="F92" s="2">
        <v>14</v>
      </c>
    </row>
    <row r="93" spans="1:6" x14ac:dyDescent="0.25">
      <c r="A93">
        <v>2</v>
      </c>
      <c r="B93" s="1">
        <v>36045</v>
      </c>
      <c r="C93">
        <v>1</v>
      </c>
      <c r="D93" s="3">
        <v>29280.762820512824</v>
      </c>
      <c r="E93" s="3">
        <v>9135598</v>
      </c>
      <c r="F93" s="2">
        <v>26</v>
      </c>
    </row>
    <row r="94" spans="1:6" x14ac:dyDescent="0.25">
      <c r="A94">
        <v>3</v>
      </c>
      <c r="B94" s="1">
        <v>42029</v>
      </c>
      <c r="C94">
        <v>1</v>
      </c>
      <c r="D94" s="3">
        <v>26301.125</v>
      </c>
      <c r="E94" s="3">
        <v>3156135</v>
      </c>
      <c r="F94" s="2">
        <v>10</v>
      </c>
    </row>
    <row r="95" spans="1:6" x14ac:dyDescent="0.25">
      <c r="A95">
        <v>4</v>
      </c>
      <c r="B95" s="1">
        <v>36975</v>
      </c>
      <c r="C95">
        <v>2</v>
      </c>
      <c r="D95" s="3">
        <v>27870.956521739132</v>
      </c>
      <c r="E95" s="3">
        <v>7692384</v>
      </c>
      <c r="F95" s="2">
        <v>23</v>
      </c>
    </row>
    <row r="96" spans="1:6" x14ac:dyDescent="0.25">
      <c r="A96">
        <v>5</v>
      </c>
      <c r="B96" s="1">
        <v>42015</v>
      </c>
      <c r="C96">
        <v>0</v>
      </c>
      <c r="D96" s="3">
        <v>40483.283333333333</v>
      </c>
      <c r="E96" s="3">
        <v>4857994</v>
      </c>
      <c r="F96" s="2">
        <v>10</v>
      </c>
    </row>
    <row r="97" spans="1:6" x14ac:dyDescent="0.25">
      <c r="A97">
        <v>1</v>
      </c>
      <c r="B97" s="1">
        <v>43267</v>
      </c>
      <c r="C97">
        <v>0</v>
      </c>
      <c r="D97" s="3">
        <v>101363.08333333333</v>
      </c>
      <c r="E97" s="3">
        <v>7298142</v>
      </c>
      <c r="F97" s="2">
        <v>6</v>
      </c>
    </row>
    <row r="98" spans="1:6" x14ac:dyDescent="0.25">
      <c r="A98">
        <v>2</v>
      </c>
      <c r="B98" s="1">
        <v>41929</v>
      </c>
      <c r="C98">
        <v>1</v>
      </c>
      <c r="D98" s="3">
        <v>65146.066666666673</v>
      </c>
      <c r="E98" s="3">
        <v>7817528</v>
      </c>
      <c r="F98" s="2">
        <v>10</v>
      </c>
    </row>
    <row r="99" spans="1:6" x14ac:dyDescent="0.25">
      <c r="A99">
        <v>3</v>
      </c>
      <c r="B99" s="1">
        <v>40585</v>
      </c>
      <c r="C99">
        <v>0</v>
      </c>
      <c r="D99" s="3">
        <v>41658.553571428572</v>
      </c>
      <c r="E99" s="3">
        <v>6998637</v>
      </c>
      <c r="F99" s="2">
        <v>14</v>
      </c>
    </row>
    <row r="100" spans="1:6" x14ac:dyDescent="0.25">
      <c r="A100">
        <v>4</v>
      </c>
      <c r="B100" s="1">
        <v>43090</v>
      </c>
      <c r="C100">
        <v>0</v>
      </c>
      <c r="D100" s="3">
        <v>78082.095238095237</v>
      </c>
      <c r="E100" s="3">
        <v>6558896</v>
      </c>
      <c r="F100" s="2">
        <v>7</v>
      </c>
    </row>
    <row r="101" spans="1:6" x14ac:dyDescent="0.25">
      <c r="A101">
        <v>5</v>
      </c>
      <c r="B101" s="1">
        <v>40819</v>
      </c>
      <c r="C101">
        <v>0</v>
      </c>
      <c r="D101" s="3">
        <v>52589.858974358976</v>
      </c>
      <c r="E101" s="3">
        <v>8204018</v>
      </c>
      <c r="F101" s="2">
        <v>13</v>
      </c>
    </row>
    <row r="102" spans="1:6" x14ac:dyDescent="0.25">
      <c r="A102">
        <v>1</v>
      </c>
      <c r="B102" s="1">
        <v>40752</v>
      </c>
      <c r="C102">
        <v>1</v>
      </c>
      <c r="D102" s="3">
        <v>18576.474358974359</v>
      </c>
      <c r="E102" s="3">
        <v>2897930</v>
      </c>
      <c r="F102" s="2">
        <v>13</v>
      </c>
    </row>
    <row r="103" spans="1:6" x14ac:dyDescent="0.25">
      <c r="A103">
        <v>2</v>
      </c>
      <c r="B103" s="1">
        <v>42856</v>
      </c>
      <c r="C103">
        <v>0</v>
      </c>
      <c r="D103" s="3">
        <v>52423.476190476191</v>
      </c>
      <c r="E103" s="3">
        <v>4403572</v>
      </c>
      <c r="F103" s="2">
        <v>7</v>
      </c>
    </row>
    <row r="104" spans="1:6" x14ac:dyDescent="0.25">
      <c r="A104">
        <v>3</v>
      </c>
      <c r="B104" s="1">
        <v>38944</v>
      </c>
      <c r="C104">
        <v>1</v>
      </c>
      <c r="D104" s="3">
        <v>26962.041666666668</v>
      </c>
      <c r="E104" s="3">
        <v>5823801</v>
      </c>
      <c r="F104" s="2">
        <v>18</v>
      </c>
    </row>
    <row r="105" spans="1:6" x14ac:dyDescent="0.25">
      <c r="A105">
        <v>4</v>
      </c>
      <c r="B105" s="1">
        <v>39366</v>
      </c>
      <c r="C105">
        <v>0</v>
      </c>
      <c r="D105" s="3">
        <v>43591.803921568629</v>
      </c>
      <c r="E105" s="3">
        <v>8892728</v>
      </c>
      <c r="F105" s="2">
        <v>17</v>
      </c>
    </row>
    <row r="106" spans="1:6" x14ac:dyDescent="0.25">
      <c r="A106">
        <v>5</v>
      </c>
      <c r="B106" s="1">
        <v>38258</v>
      </c>
      <c r="C106">
        <v>1</v>
      </c>
      <c r="D106" s="3">
        <v>27917.537500000002</v>
      </c>
      <c r="E106" s="3">
        <v>6700209</v>
      </c>
      <c r="F106" s="2">
        <v>20</v>
      </c>
    </row>
    <row r="107" spans="1:6" x14ac:dyDescent="0.25">
      <c r="A107">
        <v>1</v>
      </c>
      <c r="B107" s="1">
        <v>44335</v>
      </c>
      <c r="C107">
        <v>0</v>
      </c>
      <c r="D107" s="3">
        <v>130516.91666666667</v>
      </c>
      <c r="E107" s="3">
        <v>4698609</v>
      </c>
      <c r="F107" s="2">
        <v>3</v>
      </c>
    </row>
    <row r="108" spans="1:6" x14ac:dyDescent="0.25">
      <c r="A108">
        <v>2</v>
      </c>
      <c r="B108" s="1">
        <v>44157</v>
      </c>
      <c r="C108">
        <v>0</v>
      </c>
      <c r="D108" s="3">
        <v>184494.5625</v>
      </c>
      <c r="E108" s="3">
        <v>8855739</v>
      </c>
      <c r="F108" s="2">
        <v>4</v>
      </c>
    </row>
    <row r="109" spans="1:6" x14ac:dyDescent="0.25">
      <c r="A109">
        <v>3</v>
      </c>
      <c r="B109" s="1">
        <v>42061</v>
      </c>
      <c r="C109">
        <v>1</v>
      </c>
      <c r="D109" s="3">
        <v>42740.724999999999</v>
      </c>
      <c r="E109" s="3">
        <v>5128887</v>
      </c>
      <c r="F109" s="2">
        <v>10</v>
      </c>
    </row>
    <row r="110" spans="1:6" x14ac:dyDescent="0.25">
      <c r="A110">
        <v>4</v>
      </c>
      <c r="B110" s="1">
        <v>40657</v>
      </c>
      <c r="C110">
        <v>0</v>
      </c>
      <c r="D110" s="3">
        <v>32954.25</v>
      </c>
      <c r="E110" s="3">
        <v>5140863</v>
      </c>
      <c r="F110" s="2">
        <v>13</v>
      </c>
    </row>
    <row r="111" spans="1:6" x14ac:dyDescent="0.25">
      <c r="A111">
        <v>5</v>
      </c>
      <c r="B111" s="1">
        <v>39946</v>
      </c>
      <c r="C111">
        <v>0</v>
      </c>
      <c r="D111" s="3">
        <v>41507.51666666667</v>
      </c>
      <c r="E111" s="3">
        <v>7471353</v>
      </c>
      <c r="F111" s="2">
        <v>15</v>
      </c>
    </row>
    <row r="112" spans="1:6" x14ac:dyDescent="0.25">
      <c r="A112">
        <v>1</v>
      </c>
      <c r="B112" s="1">
        <v>43638</v>
      </c>
      <c r="C112">
        <v>0</v>
      </c>
      <c r="D112" s="3">
        <v>61642.033333333333</v>
      </c>
      <c r="E112" s="3">
        <v>3698522</v>
      </c>
      <c r="F112" s="2">
        <v>5</v>
      </c>
    </row>
    <row r="113" spans="1:6" x14ac:dyDescent="0.25">
      <c r="A113">
        <v>2</v>
      </c>
      <c r="B113" s="1">
        <v>40252</v>
      </c>
      <c r="C113">
        <v>0</v>
      </c>
      <c r="D113" s="3">
        <v>48650.261904761901</v>
      </c>
      <c r="E113" s="3">
        <v>8173244</v>
      </c>
      <c r="F113" s="2">
        <v>14</v>
      </c>
    </row>
    <row r="114" spans="1:6" x14ac:dyDescent="0.25">
      <c r="A114">
        <v>3</v>
      </c>
      <c r="B114" s="1">
        <v>35813</v>
      </c>
      <c r="C114">
        <v>2</v>
      </c>
      <c r="D114" s="3">
        <v>19954.9012345679</v>
      </c>
      <c r="E114" s="3">
        <v>6465388</v>
      </c>
      <c r="F114" s="2">
        <v>27</v>
      </c>
    </row>
    <row r="115" spans="1:6" x14ac:dyDescent="0.25">
      <c r="A115">
        <v>4</v>
      </c>
      <c r="B115" s="1">
        <v>35838</v>
      </c>
      <c r="C115">
        <v>1</v>
      </c>
      <c r="D115" s="3">
        <v>8978.2314814814818</v>
      </c>
      <c r="E115" s="3">
        <v>2908947</v>
      </c>
      <c r="F115" s="2">
        <v>27</v>
      </c>
    </row>
    <row r="116" spans="1:6" x14ac:dyDescent="0.25">
      <c r="A116">
        <v>5</v>
      </c>
      <c r="B116" s="1">
        <v>40505</v>
      </c>
      <c r="C116">
        <v>1</v>
      </c>
      <c r="D116" s="3">
        <v>38379.505952380954</v>
      </c>
      <c r="E116" s="3">
        <v>6447757</v>
      </c>
      <c r="F116" s="2">
        <v>14</v>
      </c>
    </row>
    <row r="117" spans="1:6" x14ac:dyDescent="0.25">
      <c r="A117">
        <v>1</v>
      </c>
      <c r="B117" s="1">
        <v>43874</v>
      </c>
      <c r="C117">
        <v>0</v>
      </c>
      <c r="D117" s="3">
        <v>64288.4</v>
      </c>
      <c r="E117" s="3">
        <v>3857304</v>
      </c>
      <c r="F117" s="2">
        <v>5</v>
      </c>
    </row>
    <row r="118" spans="1:6" x14ac:dyDescent="0.25">
      <c r="A118">
        <v>2</v>
      </c>
      <c r="B118" s="1">
        <v>41731</v>
      </c>
      <c r="C118">
        <v>0</v>
      </c>
      <c r="D118" s="3">
        <v>53198.641666666663</v>
      </c>
      <c r="E118" s="3">
        <v>6383837</v>
      </c>
      <c r="F118" s="2">
        <v>10</v>
      </c>
    </row>
    <row r="119" spans="1:6" x14ac:dyDescent="0.25">
      <c r="A119">
        <v>3</v>
      </c>
      <c r="B119" s="1">
        <v>43419</v>
      </c>
      <c r="C119">
        <v>0</v>
      </c>
      <c r="D119" s="3">
        <v>58050.888888888883</v>
      </c>
      <c r="E119" s="3">
        <v>4179664</v>
      </c>
      <c r="F119" s="2">
        <v>6</v>
      </c>
    </row>
    <row r="120" spans="1:6" x14ac:dyDescent="0.25">
      <c r="A120">
        <v>4</v>
      </c>
      <c r="B120" s="1">
        <v>37104</v>
      </c>
      <c r="C120">
        <v>1</v>
      </c>
      <c r="D120" s="3">
        <v>10271.086956521738</v>
      </c>
      <c r="E120" s="3">
        <v>2834820</v>
      </c>
      <c r="F120" s="2">
        <v>23</v>
      </c>
    </row>
    <row r="121" spans="1:6" x14ac:dyDescent="0.25">
      <c r="A121">
        <v>5</v>
      </c>
      <c r="B121" s="1">
        <v>39795</v>
      </c>
      <c r="C121">
        <v>2</v>
      </c>
      <c r="D121" s="3">
        <v>26242.739583333332</v>
      </c>
      <c r="E121" s="3">
        <v>5038606</v>
      </c>
      <c r="F121" s="2">
        <v>16</v>
      </c>
    </row>
    <row r="122" spans="1:6" x14ac:dyDescent="0.25">
      <c r="A122">
        <v>1</v>
      </c>
      <c r="B122" s="1">
        <v>43337</v>
      </c>
      <c r="C122">
        <v>0</v>
      </c>
      <c r="D122" s="3">
        <v>99997.694444444438</v>
      </c>
      <c r="E122" s="3">
        <v>7199834</v>
      </c>
      <c r="F122" s="2">
        <v>6</v>
      </c>
    </row>
    <row r="123" spans="1:6" x14ac:dyDescent="0.25">
      <c r="A123">
        <v>2</v>
      </c>
      <c r="B123" s="1">
        <v>40944</v>
      </c>
      <c r="C123">
        <v>0</v>
      </c>
      <c r="D123" s="3">
        <v>56243.794871794875</v>
      </c>
      <c r="E123" s="3">
        <v>8774032</v>
      </c>
      <c r="F123" s="2">
        <v>13</v>
      </c>
    </row>
    <row r="124" spans="1:6" x14ac:dyDescent="0.25">
      <c r="A124">
        <v>3</v>
      </c>
      <c r="B124" s="1">
        <v>38108</v>
      </c>
      <c r="C124">
        <v>1</v>
      </c>
      <c r="D124" s="3">
        <v>17500.591666666667</v>
      </c>
      <c r="E124" s="3">
        <v>4200142</v>
      </c>
      <c r="F124" s="2">
        <v>20</v>
      </c>
    </row>
    <row r="125" spans="1:6" x14ac:dyDescent="0.25">
      <c r="A125">
        <v>4</v>
      </c>
      <c r="B125" s="1">
        <v>42813</v>
      </c>
      <c r="C125">
        <v>0</v>
      </c>
      <c r="D125" s="3">
        <v>93537.535714285725</v>
      </c>
      <c r="E125" s="3">
        <v>7857153</v>
      </c>
      <c r="F125" s="2">
        <v>7</v>
      </c>
    </row>
    <row r="126" spans="1:6" x14ac:dyDescent="0.25">
      <c r="A126">
        <v>5</v>
      </c>
      <c r="B126" s="1">
        <v>45296</v>
      </c>
      <c r="C126">
        <v>0</v>
      </c>
      <c r="D126" s="3">
        <v>619402.5</v>
      </c>
      <c r="E126" s="3">
        <v>7432830</v>
      </c>
      <c r="F126" s="2">
        <v>1</v>
      </c>
    </row>
    <row r="127" spans="1:6" x14ac:dyDescent="0.25">
      <c r="A127">
        <v>1</v>
      </c>
      <c r="B127" s="1">
        <v>43323</v>
      </c>
      <c r="C127">
        <v>0</v>
      </c>
      <c r="D127" s="3">
        <v>75787.152777777781</v>
      </c>
      <c r="E127" s="3">
        <v>5456675</v>
      </c>
      <c r="F127" s="2">
        <v>6</v>
      </c>
    </row>
    <row r="128" spans="1:6" x14ac:dyDescent="0.25">
      <c r="A128">
        <v>2</v>
      </c>
      <c r="B128" s="1">
        <v>39195</v>
      </c>
      <c r="C128">
        <v>1</v>
      </c>
      <c r="D128" s="3">
        <v>21737.593137254902</v>
      </c>
      <c r="E128" s="3">
        <v>4434469</v>
      </c>
      <c r="F128" s="2">
        <v>17</v>
      </c>
    </row>
    <row r="129" spans="1:6" x14ac:dyDescent="0.25">
      <c r="A129">
        <v>3</v>
      </c>
      <c r="B129" s="1">
        <v>39543</v>
      </c>
      <c r="C129">
        <v>2</v>
      </c>
      <c r="D129" s="3">
        <v>44886.302083333336</v>
      </c>
      <c r="E129" s="3">
        <v>8618170</v>
      </c>
      <c r="F129" s="2">
        <v>16</v>
      </c>
    </row>
    <row r="130" spans="1:6" x14ac:dyDescent="0.25">
      <c r="A130">
        <v>4</v>
      </c>
      <c r="B130" s="1">
        <v>44782</v>
      </c>
      <c r="C130">
        <v>0</v>
      </c>
      <c r="D130" s="3">
        <v>281222.5</v>
      </c>
      <c r="E130" s="3">
        <v>6749340</v>
      </c>
      <c r="F130" s="2">
        <v>2</v>
      </c>
    </row>
    <row r="131" spans="1:6" x14ac:dyDescent="0.25">
      <c r="A131">
        <v>5</v>
      </c>
      <c r="B131" s="1">
        <v>37260</v>
      </c>
      <c r="C131">
        <v>1</v>
      </c>
      <c r="D131" s="3">
        <v>11112.735507246376</v>
      </c>
      <c r="E131" s="3">
        <v>3067115</v>
      </c>
      <c r="F131" s="2">
        <v>23</v>
      </c>
    </row>
    <row r="132" spans="1:6" x14ac:dyDescent="0.25">
      <c r="A132">
        <v>1</v>
      </c>
      <c r="B132" s="1">
        <v>36540</v>
      </c>
      <c r="C132">
        <v>1</v>
      </c>
      <c r="D132" s="3">
        <v>20045.776666666668</v>
      </c>
      <c r="E132" s="3">
        <v>6013733</v>
      </c>
      <c r="F132" s="2">
        <v>25</v>
      </c>
    </row>
    <row r="133" spans="1:6" x14ac:dyDescent="0.25">
      <c r="A133">
        <v>2</v>
      </c>
      <c r="B133" s="1">
        <v>39474</v>
      </c>
      <c r="C133">
        <v>1</v>
      </c>
      <c r="D133" s="3">
        <v>32820.024509803923</v>
      </c>
      <c r="E133" s="3">
        <v>6695285</v>
      </c>
      <c r="F133" s="2">
        <v>17</v>
      </c>
    </row>
    <row r="134" spans="1:6" x14ac:dyDescent="0.25">
      <c r="A134">
        <v>3</v>
      </c>
      <c r="B134" s="1">
        <v>43871</v>
      </c>
      <c r="C134">
        <v>0</v>
      </c>
      <c r="D134" s="3">
        <v>93357.25</v>
      </c>
      <c r="E134" s="3">
        <v>5601435</v>
      </c>
      <c r="F134" s="2">
        <v>5</v>
      </c>
    </row>
    <row r="135" spans="1:6" x14ac:dyDescent="0.25">
      <c r="A135">
        <v>4</v>
      </c>
      <c r="B135" s="1">
        <v>39327</v>
      </c>
      <c r="C135">
        <v>2</v>
      </c>
      <c r="D135" s="3">
        <v>48128.26470588235</v>
      </c>
      <c r="E135" s="3">
        <v>9818166</v>
      </c>
      <c r="F135" s="2">
        <v>17</v>
      </c>
    </row>
    <row r="136" spans="1:6" x14ac:dyDescent="0.25">
      <c r="A136">
        <v>5</v>
      </c>
      <c r="B136" s="1">
        <v>36312</v>
      </c>
      <c r="C136">
        <v>0</v>
      </c>
      <c r="D136" s="3">
        <v>12950.606666666667</v>
      </c>
      <c r="E136" s="3">
        <v>3885182</v>
      </c>
      <c r="F136" s="2">
        <v>25</v>
      </c>
    </row>
    <row r="137" spans="1:6" x14ac:dyDescent="0.25">
      <c r="A137">
        <v>1</v>
      </c>
      <c r="B137" s="1">
        <v>38850</v>
      </c>
      <c r="C137">
        <v>2</v>
      </c>
      <c r="D137" s="3">
        <v>23701.175925925927</v>
      </c>
      <c r="E137" s="3">
        <v>5119454</v>
      </c>
      <c r="F137" s="2">
        <v>18</v>
      </c>
    </row>
    <row r="138" spans="1:6" x14ac:dyDescent="0.25">
      <c r="A138">
        <v>2</v>
      </c>
      <c r="B138" s="1">
        <v>45001</v>
      </c>
      <c r="C138">
        <v>0</v>
      </c>
      <c r="D138" s="3">
        <v>214601.33333333334</v>
      </c>
      <c r="E138" s="3">
        <v>2575216</v>
      </c>
      <c r="F138" s="2">
        <v>1</v>
      </c>
    </row>
    <row r="139" spans="1:6" x14ac:dyDescent="0.25">
      <c r="A139">
        <v>3</v>
      </c>
      <c r="B139" s="1">
        <v>40505</v>
      </c>
      <c r="C139">
        <v>1</v>
      </c>
      <c r="D139" s="3">
        <v>26138.75595238095</v>
      </c>
      <c r="E139" s="3">
        <v>4391311</v>
      </c>
      <c r="F139" s="2">
        <v>14</v>
      </c>
    </row>
    <row r="140" spans="1:6" x14ac:dyDescent="0.25">
      <c r="A140">
        <v>4</v>
      </c>
      <c r="B140" s="1">
        <v>36534</v>
      </c>
      <c r="C140">
        <v>2</v>
      </c>
      <c r="D140" s="3">
        <v>17267.166666666668</v>
      </c>
      <c r="E140" s="3">
        <v>5180150</v>
      </c>
      <c r="F140" s="2">
        <v>25</v>
      </c>
    </row>
    <row r="141" spans="1:6" x14ac:dyDescent="0.25">
      <c r="A141">
        <v>5</v>
      </c>
      <c r="B141" s="1">
        <v>37483</v>
      </c>
      <c r="C141">
        <v>1</v>
      </c>
      <c r="D141" s="3">
        <v>20974.68181818182</v>
      </c>
      <c r="E141" s="3">
        <v>5537316</v>
      </c>
      <c r="F141" s="2">
        <v>22</v>
      </c>
    </row>
    <row r="142" spans="1:6" x14ac:dyDescent="0.25">
      <c r="A142">
        <v>1</v>
      </c>
      <c r="B142" s="1">
        <v>39704</v>
      </c>
      <c r="C142">
        <v>2</v>
      </c>
      <c r="D142" s="3">
        <v>26977.317708333332</v>
      </c>
      <c r="E142" s="3">
        <v>5179645</v>
      </c>
      <c r="F142" s="2">
        <v>16</v>
      </c>
    </row>
    <row r="143" spans="1:6" x14ac:dyDescent="0.25">
      <c r="A143">
        <v>2</v>
      </c>
      <c r="B143" s="1">
        <v>37264</v>
      </c>
      <c r="C143">
        <v>2</v>
      </c>
      <c r="D143" s="3">
        <v>31641.025362318844</v>
      </c>
      <c r="E143" s="3">
        <v>8732923</v>
      </c>
      <c r="F143" s="2">
        <v>23</v>
      </c>
    </row>
    <row r="144" spans="1:6" x14ac:dyDescent="0.25">
      <c r="A144">
        <v>3</v>
      </c>
      <c r="B144" s="1">
        <v>36193</v>
      </c>
      <c r="C144">
        <v>2</v>
      </c>
      <c r="D144" s="3">
        <v>21481.98717948718</v>
      </c>
      <c r="E144" s="3">
        <v>6702380</v>
      </c>
      <c r="F144" s="2">
        <v>26</v>
      </c>
    </row>
    <row r="145" spans="1:6" x14ac:dyDescent="0.25">
      <c r="A145">
        <v>4</v>
      </c>
      <c r="B145" s="1">
        <v>40465</v>
      </c>
      <c r="C145">
        <v>0</v>
      </c>
      <c r="D145" s="3">
        <v>49657.142857142862</v>
      </c>
      <c r="E145" s="3">
        <v>8342400</v>
      </c>
      <c r="F145" s="2">
        <v>14</v>
      </c>
    </row>
    <row r="146" spans="1:6" x14ac:dyDescent="0.25">
      <c r="A146">
        <v>5</v>
      </c>
      <c r="B146" s="1">
        <v>39492</v>
      </c>
      <c r="C146">
        <v>1</v>
      </c>
      <c r="D146" s="3">
        <v>33713.348039215685</v>
      </c>
      <c r="E146" s="3">
        <v>6877523</v>
      </c>
      <c r="F146" s="2">
        <v>17</v>
      </c>
    </row>
    <row r="147" spans="1:6" x14ac:dyDescent="0.25">
      <c r="A147">
        <v>1</v>
      </c>
      <c r="B147" s="1">
        <v>36578</v>
      </c>
      <c r="C147">
        <v>2</v>
      </c>
      <c r="D147" s="3">
        <v>16731.62</v>
      </c>
      <c r="E147" s="3">
        <v>5019486</v>
      </c>
      <c r="F147" s="2">
        <v>25</v>
      </c>
    </row>
    <row r="148" spans="1:6" x14ac:dyDescent="0.25">
      <c r="A148">
        <v>2</v>
      </c>
      <c r="B148" s="1">
        <v>42572</v>
      </c>
      <c r="C148">
        <v>1</v>
      </c>
      <c r="D148" s="3">
        <v>88011.927083333328</v>
      </c>
      <c r="E148" s="3">
        <v>8449145</v>
      </c>
      <c r="F148" s="2">
        <v>8</v>
      </c>
    </row>
    <row r="149" spans="1:6" x14ac:dyDescent="0.25">
      <c r="A149">
        <v>3</v>
      </c>
      <c r="B149" s="1">
        <v>38955</v>
      </c>
      <c r="C149">
        <v>0</v>
      </c>
      <c r="D149" s="3">
        <v>39642.097222222226</v>
      </c>
      <c r="E149" s="3">
        <v>8562693</v>
      </c>
      <c r="F149" s="2">
        <v>18</v>
      </c>
    </row>
    <row r="150" spans="1:6" x14ac:dyDescent="0.25">
      <c r="A150">
        <v>4</v>
      </c>
      <c r="B150" s="1">
        <v>43258</v>
      </c>
      <c r="C150">
        <v>0</v>
      </c>
      <c r="D150" s="3">
        <v>72467.541666666672</v>
      </c>
      <c r="E150" s="3">
        <v>5217663</v>
      </c>
      <c r="F150" s="2">
        <v>6</v>
      </c>
    </row>
    <row r="151" spans="1:6" x14ac:dyDescent="0.25">
      <c r="A151">
        <v>5</v>
      </c>
      <c r="B151" s="1">
        <v>36435</v>
      </c>
      <c r="C151">
        <v>1</v>
      </c>
      <c r="D151" s="3">
        <v>10496.263333333334</v>
      </c>
      <c r="E151" s="3">
        <v>3148879</v>
      </c>
      <c r="F151" s="2">
        <v>25</v>
      </c>
    </row>
    <row r="152" spans="1:6" x14ac:dyDescent="0.25">
      <c r="A152">
        <v>1</v>
      </c>
      <c r="B152" s="1">
        <v>40121</v>
      </c>
      <c r="C152">
        <v>1</v>
      </c>
      <c r="D152" s="3">
        <v>19614.038888888888</v>
      </c>
      <c r="E152" s="3">
        <v>3530527</v>
      </c>
      <c r="F152" s="2">
        <v>15</v>
      </c>
    </row>
    <row r="153" spans="1:6" x14ac:dyDescent="0.25">
      <c r="A153">
        <v>2</v>
      </c>
      <c r="B153" s="1">
        <v>44388</v>
      </c>
      <c r="C153">
        <v>0</v>
      </c>
      <c r="D153" s="3">
        <v>102099.44444444444</v>
      </c>
      <c r="E153" s="3">
        <v>3675580</v>
      </c>
      <c r="F153" s="2">
        <v>3</v>
      </c>
    </row>
    <row r="154" spans="1:6" x14ac:dyDescent="0.25">
      <c r="A154">
        <v>3</v>
      </c>
      <c r="B154" s="1">
        <v>41757</v>
      </c>
      <c r="C154">
        <v>0</v>
      </c>
      <c r="D154" s="3">
        <v>79338.958333333328</v>
      </c>
      <c r="E154" s="3">
        <v>9520675</v>
      </c>
      <c r="F154" s="2">
        <v>10</v>
      </c>
    </row>
    <row r="155" spans="1:6" x14ac:dyDescent="0.25">
      <c r="A155">
        <v>4</v>
      </c>
      <c r="B155" s="1">
        <v>36781</v>
      </c>
      <c r="C155">
        <v>2</v>
      </c>
      <c r="D155" s="3">
        <v>28739.440972222223</v>
      </c>
      <c r="E155" s="3">
        <v>8276959</v>
      </c>
      <c r="F155" s="2">
        <v>24</v>
      </c>
    </row>
    <row r="156" spans="1:6" x14ac:dyDescent="0.25">
      <c r="A156">
        <v>5</v>
      </c>
      <c r="B156" s="1">
        <v>36318</v>
      </c>
      <c r="C156">
        <v>3</v>
      </c>
      <c r="D156" s="3">
        <v>17534.096666666668</v>
      </c>
      <c r="E156" s="3">
        <v>5260229</v>
      </c>
      <c r="F156" s="2">
        <v>25</v>
      </c>
    </row>
    <row r="157" spans="1:6" x14ac:dyDescent="0.25">
      <c r="A157">
        <v>1</v>
      </c>
      <c r="B157" s="1">
        <v>44345</v>
      </c>
      <c r="C157">
        <v>0</v>
      </c>
      <c r="D157" s="3">
        <v>109978.13888888889</v>
      </c>
      <c r="E157" s="3">
        <v>3959213</v>
      </c>
      <c r="F157" s="2">
        <v>3</v>
      </c>
    </row>
    <row r="158" spans="1:6" x14ac:dyDescent="0.25">
      <c r="A158">
        <v>2</v>
      </c>
      <c r="B158" s="1">
        <v>42864</v>
      </c>
      <c r="C158">
        <v>0</v>
      </c>
      <c r="D158" s="3">
        <v>79394.142857142855</v>
      </c>
      <c r="E158" s="3">
        <v>6669108</v>
      </c>
      <c r="F158" s="2">
        <v>7</v>
      </c>
    </row>
    <row r="159" spans="1:6" x14ac:dyDescent="0.25">
      <c r="A159">
        <v>3</v>
      </c>
      <c r="B159" s="1">
        <v>45131</v>
      </c>
      <c r="C159">
        <v>0</v>
      </c>
      <c r="D159" s="3">
        <v>561099.83333333337</v>
      </c>
      <c r="E159" s="3">
        <v>6733198</v>
      </c>
      <c r="F159" s="2">
        <v>1</v>
      </c>
    </row>
    <row r="160" spans="1:6" x14ac:dyDescent="0.25">
      <c r="A160">
        <v>4</v>
      </c>
      <c r="B160" s="1">
        <v>39762</v>
      </c>
      <c r="C160">
        <v>0</v>
      </c>
      <c r="D160" s="3">
        <v>28766.807291666668</v>
      </c>
      <c r="E160" s="3">
        <v>5523227</v>
      </c>
      <c r="F160" s="2">
        <v>16</v>
      </c>
    </row>
    <row r="161" spans="1:6" x14ac:dyDescent="0.25">
      <c r="A161">
        <v>5</v>
      </c>
      <c r="B161" s="1">
        <v>38757</v>
      </c>
      <c r="C161">
        <v>1</v>
      </c>
      <c r="D161" s="3">
        <v>38406.767543859649</v>
      </c>
      <c r="E161" s="3">
        <v>8756743</v>
      </c>
      <c r="F161" s="2">
        <v>19</v>
      </c>
    </row>
    <row r="162" spans="1:6" x14ac:dyDescent="0.25">
      <c r="A162">
        <v>1</v>
      </c>
      <c r="B162" s="1">
        <v>36270</v>
      </c>
      <c r="C162">
        <v>2</v>
      </c>
      <c r="D162" s="3">
        <v>15035.966666666667</v>
      </c>
      <c r="E162" s="3">
        <v>4510790</v>
      </c>
      <c r="F162" s="2">
        <v>25</v>
      </c>
    </row>
    <row r="163" spans="1:6" x14ac:dyDescent="0.25">
      <c r="A163">
        <v>2</v>
      </c>
      <c r="B163" s="1">
        <v>41162</v>
      </c>
      <c r="C163">
        <v>0</v>
      </c>
      <c r="D163" s="3">
        <v>27713.131944444442</v>
      </c>
      <c r="E163" s="3">
        <v>3990691</v>
      </c>
      <c r="F163" s="2">
        <v>12</v>
      </c>
    </row>
    <row r="164" spans="1:6" x14ac:dyDescent="0.25">
      <c r="A164">
        <v>3</v>
      </c>
      <c r="B164" s="1">
        <v>39559</v>
      </c>
      <c r="C164">
        <v>1</v>
      </c>
      <c r="D164" s="3">
        <v>49985.921875</v>
      </c>
      <c r="E164" s="3">
        <v>9597297</v>
      </c>
      <c r="F164" s="2">
        <v>16</v>
      </c>
    </row>
    <row r="165" spans="1:6" x14ac:dyDescent="0.25">
      <c r="A165">
        <v>4</v>
      </c>
      <c r="B165" s="1">
        <v>44971</v>
      </c>
      <c r="C165">
        <v>0</v>
      </c>
      <c r="D165" s="3">
        <v>141041.16666666666</v>
      </c>
      <c r="E165" s="3">
        <v>3384988</v>
      </c>
      <c r="F165" s="2">
        <v>2</v>
      </c>
    </row>
    <row r="166" spans="1:6" x14ac:dyDescent="0.25">
      <c r="A166">
        <v>5</v>
      </c>
      <c r="B166" s="1">
        <v>43126</v>
      </c>
      <c r="C166">
        <v>0</v>
      </c>
      <c r="D166" s="3">
        <v>109144.28571428572</v>
      </c>
      <c r="E166" s="3">
        <v>9168120</v>
      </c>
      <c r="F166" s="2">
        <v>7</v>
      </c>
    </row>
    <row r="167" spans="1:6" x14ac:dyDescent="0.25">
      <c r="A167">
        <v>1</v>
      </c>
      <c r="B167" s="1">
        <v>39100</v>
      </c>
      <c r="C167">
        <v>0</v>
      </c>
      <c r="D167" s="3">
        <v>16697.736111111113</v>
      </c>
      <c r="E167" s="3">
        <v>3606711</v>
      </c>
      <c r="F167" s="2">
        <v>18</v>
      </c>
    </row>
    <row r="168" spans="1:6" x14ac:dyDescent="0.25">
      <c r="A168">
        <v>2</v>
      </c>
      <c r="B168" s="1">
        <v>39172</v>
      </c>
      <c r="C168">
        <v>2</v>
      </c>
      <c r="D168" s="3">
        <v>48376.132352941175</v>
      </c>
      <c r="E168" s="3">
        <v>9868731</v>
      </c>
      <c r="F168" s="2">
        <v>17</v>
      </c>
    </row>
    <row r="169" spans="1:6" x14ac:dyDescent="0.25">
      <c r="A169">
        <v>3</v>
      </c>
      <c r="B169" s="1">
        <v>35976</v>
      </c>
      <c r="C169">
        <v>0</v>
      </c>
      <c r="D169" s="3">
        <v>12077.038461538461</v>
      </c>
      <c r="E169" s="3">
        <v>3768036</v>
      </c>
      <c r="F169" s="2">
        <v>26</v>
      </c>
    </row>
    <row r="170" spans="1:6" x14ac:dyDescent="0.25">
      <c r="A170">
        <v>4</v>
      </c>
      <c r="B170" s="1">
        <v>39091</v>
      </c>
      <c r="C170">
        <v>0</v>
      </c>
      <c r="D170" s="3">
        <v>38453.773148148146</v>
      </c>
      <c r="E170" s="3">
        <v>8306015</v>
      </c>
      <c r="F170" s="2">
        <v>18</v>
      </c>
    </row>
    <row r="171" spans="1:6" x14ac:dyDescent="0.25">
      <c r="A171">
        <v>5</v>
      </c>
      <c r="B171" s="1">
        <v>42536</v>
      </c>
      <c r="C171">
        <v>0</v>
      </c>
      <c r="D171" s="3">
        <v>100639.59375</v>
      </c>
      <c r="E171" s="3">
        <v>9661401</v>
      </c>
      <c r="F171" s="2">
        <v>8</v>
      </c>
    </row>
    <row r="172" spans="1:6" x14ac:dyDescent="0.25">
      <c r="A172">
        <v>1</v>
      </c>
      <c r="B172" s="1">
        <v>42828</v>
      </c>
      <c r="C172">
        <v>0</v>
      </c>
      <c r="D172" s="3">
        <v>49095.190476190473</v>
      </c>
      <c r="E172" s="3">
        <v>4123996</v>
      </c>
      <c r="F172" s="2">
        <v>7</v>
      </c>
    </row>
    <row r="173" spans="1:6" x14ac:dyDescent="0.25">
      <c r="A173">
        <v>2</v>
      </c>
      <c r="B173" s="1">
        <v>36560</v>
      </c>
      <c r="C173">
        <v>0</v>
      </c>
      <c r="D173" s="3">
        <v>24517.646666666667</v>
      </c>
      <c r="E173" s="3">
        <v>7355294</v>
      </c>
      <c r="F173" s="2">
        <v>25</v>
      </c>
    </row>
    <row r="174" spans="1:6" x14ac:dyDescent="0.25">
      <c r="A174">
        <v>3</v>
      </c>
      <c r="B174" s="1">
        <v>37046</v>
      </c>
      <c r="C174">
        <v>2</v>
      </c>
      <c r="D174" s="3">
        <v>13795.221014492754</v>
      </c>
      <c r="E174" s="3">
        <v>3807481</v>
      </c>
      <c r="F174" s="2">
        <v>23</v>
      </c>
    </row>
    <row r="175" spans="1:6" x14ac:dyDescent="0.25">
      <c r="A175">
        <v>4</v>
      </c>
      <c r="B175" s="1">
        <v>42023</v>
      </c>
      <c r="C175">
        <v>0</v>
      </c>
      <c r="D175" s="3">
        <v>72600.3</v>
      </c>
      <c r="E175" s="3">
        <v>8712036</v>
      </c>
      <c r="F175" s="2">
        <v>10</v>
      </c>
    </row>
    <row r="176" spans="1:6" x14ac:dyDescent="0.25">
      <c r="A176">
        <v>5</v>
      </c>
      <c r="B176" s="1">
        <v>35956</v>
      </c>
      <c r="C176">
        <v>3</v>
      </c>
      <c r="D176" s="3">
        <v>29069.035256410254</v>
      </c>
      <c r="E176" s="3">
        <v>9069539</v>
      </c>
      <c r="F176" s="2">
        <v>26</v>
      </c>
    </row>
    <row r="177" spans="1:6" x14ac:dyDescent="0.25">
      <c r="A177">
        <v>1</v>
      </c>
      <c r="B177" s="1">
        <v>37907</v>
      </c>
      <c r="C177">
        <v>1</v>
      </c>
      <c r="D177" s="3">
        <v>39226.869047619046</v>
      </c>
      <c r="E177" s="3">
        <v>9885171</v>
      </c>
      <c r="F177" s="2">
        <v>21</v>
      </c>
    </row>
    <row r="178" spans="1:6" x14ac:dyDescent="0.25">
      <c r="A178">
        <v>2</v>
      </c>
      <c r="B178" s="1">
        <v>43364</v>
      </c>
      <c r="C178">
        <v>0</v>
      </c>
      <c r="D178" s="3">
        <v>83276.888888888891</v>
      </c>
      <c r="E178" s="3">
        <v>5995936</v>
      </c>
      <c r="F178" s="2">
        <v>6</v>
      </c>
    </row>
    <row r="179" spans="1:6" x14ac:dyDescent="0.25">
      <c r="A179">
        <v>3</v>
      </c>
      <c r="B179" s="1">
        <v>35891</v>
      </c>
      <c r="C179">
        <v>2</v>
      </c>
      <c r="D179" s="3">
        <v>18590.125</v>
      </c>
      <c r="E179" s="3">
        <v>5800119</v>
      </c>
      <c r="F179" s="2">
        <v>26</v>
      </c>
    </row>
    <row r="180" spans="1:6" x14ac:dyDescent="0.25">
      <c r="A180">
        <v>4</v>
      </c>
      <c r="B180" s="1">
        <v>36435</v>
      </c>
      <c r="C180">
        <v>1</v>
      </c>
      <c r="D180" s="3">
        <v>22500.35666666667</v>
      </c>
      <c r="E180" s="3">
        <v>6750107</v>
      </c>
      <c r="F180" s="2">
        <v>25</v>
      </c>
    </row>
    <row r="181" spans="1:6" x14ac:dyDescent="0.25">
      <c r="A181">
        <v>5</v>
      </c>
      <c r="B181" s="1">
        <v>45251</v>
      </c>
      <c r="C181">
        <v>0</v>
      </c>
      <c r="D181" s="3">
        <v>762446.91666666663</v>
      </c>
      <c r="E181" s="3">
        <v>9149363</v>
      </c>
      <c r="F181" s="2">
        <v>1</v>
      </c>
    </row>
    <row r="182" spans="1:6" x14ac:dyDescent="0.25">
      <c r="A182">
        <v>1</v>
      </c>
      <c r="B182" s="1">
        <v>42042</v>
      </c>
      <c r="C182">
        <v>1</v>
      </c>
      <c r="D182" s="3">
        <v>28022.041666666668</v>
      </c>
      <c r="E182" s="3">
        <v>3362645</v>
      </c>
      <c r="F182" s="2">
        <v>10</v>
      </c>
    </row>
    <row r="183" spans="1:6" x14ac:dyDescent="0.25">
      <c r="A183">
        <v>2</v>
      </c>
      <c r="B183" s="1">
        <v>41940</v>
      </c>
      <c r="C183">
        <v>1</v>
      </c>
      <c r="D183" s="3">
        <v>68388.266666666663</v>
      </c>
      <c r="E183" s="3">
        <v>8206592</v>
      </c>
      <c r="F183" s="2">
        <v>10</v>
      </c>
    </row>
    <row r="184" spans="1:6" x14ac:dyDescent="0.25">
      <c r="A184">
        <v>3</v>
      </c>
      <c r="B184" s="1">
        <v>37382</v>
      </c>
      <c r="C184">
        <v>0</v>
      </c>
      <c r="D184" s="3">
        <v>12901.613636363638</v>
      </c>
      <c r="E184" s="3">
        <v>3406026</v>
      </c>
      <c r="F184" s="2">
        <v>22</v>
      </c>
    </row>
    <row r="185" spans="1:6" x14ac:dyDescent="0.25">
      <c r="A185">
        <v>4</v>
      </c>
      <c r="B185" s="1">
        <v>35833</v>
      </c>
      <c r="C185">
        <v>0</v>
      </c>
      <c r="D185" s="3">
        <v>12654.83024691358</v>
      </c>
      <c r="E185" s="3">
        <v>4100165</v>
      </c>
      <c r="F185" s="2">
        <v>27</v>
      </c>
    </row>
    <row r="186" spans="1:6" x14ac:dyDescent="0.25">
      <c r="A186">
        <v>5</v>
      </c>
      <c r="B186" s="1">
        <v>43342</v>
      </c>
      <c r="C186">
        <v>0</v>
      </c>
      <c r="D186" s="3">
        <v>49760.972222222219</v>
      </c>
      <c r="E186" s="3">
        <v>3582790</v>
      </c>
      <c r="F186" s="2">
        <v>6</v>
      </c>
    </row>
    <row r="187" spans="1:6" x14ac:dyDescent="0.25">
      <c r="A187">
        <v>1</v>
      </c>
      <c r="B187" s="1">
        <v>40753</v>
      </c>
      <c r="C187">
        <v>0</v>
      </c>
      <c r="D187" s="3">
        <v>18993.032051282051</v>
      </c>
      <c r="E187" s="3">
        <v>2962913</v>
      </c>
      <c r="F187" s="2">
        <v>13</v>
      </c>
    </row>
    <row r="188" spans="1:6" x14ac:dyDescent="0.25">
      <c r="A188">
        <v>2</v>
      </c>
      <c r="B188" s="1">
        <v>43018</v>
      </c>
      <c r="C188">
        <v>0</v>
      </c>
      <c r="D188" s="3">
        <v>37320.238095238099</v>
      </c>
      <c r="E188" s="3">
        <v>3134900</v>
      </c>
      <c r="F188" s="2">
        <v>7</v>
      </c>
    </row>
    <row r="189" spans="1:6" x14ac:dyDescent="0.25">
      <c r="A189">
        <v>3</v>
      </c>
      <c r="B189" s="1">
        <v>36823</v>
      </c>
      <c r="C189">
        <v>3</v>
      </c>
      <c r="D189" s="3">
        <v>26245.395833333332</v>
      </c>
      <c r="E189" s="3">
        <v>7558674</v>
      </c>
      <c r="F189" s="2">
        <v>24</v>
      </c>
    </row>
    <row r="190" spans="1:6" x14ac:dyDescent="0.25">
      <c r="A190">
        <v>4</v>
      </c>
      <c r="B190" s="1">
        <v>44478</v>
      </c>
      <c r="C190">
        <v>0</v>
      </c>
      <c r="D190" s="3">
        <v>201647.27777777778</v>
      </c>
      <c r="E190" s="3">
        <v>7259302</v>
      </c>
      <c r="F190" s="2">
        <v>3</v>
      </c>
    </row>
    <row r="191" spans="1:6" x14ac:dyDescent="0.25">
      <c r="A191">
        <v>5</v>
      </c>
      <c r="B191" s="1">
        <v>40072</v>
      </c>
      <c r="C191">
        <v>0</v>
      </c>
      <c r="D191" s="3">
        <v>29027.55</v>
      </c>
      <c r="E191" s="3">
        <v>5224959</v>
      </c>
      <c r="F191" s="2">
        <v>15</v>
      </c>
    </row>
    <row r="192" spans="1:6" x14ac:dyDescent="0.25">
      <c r="A192">
        <v>1</v>
      </c>
      <c r="B192" s="1">
        <v>37189</v>
      </c>
      <c r="C192">
        <v>0</v>
      </c>
      <c r="D192" s="3">
        <v>23996.731884057972</v>
      </c>
      <c r="E192" s="3">
        <v>6623098</v>
      </c>
      <c r="F192" s="2">
        <v>23</v>
      </c>
    </row>
    <row r="193" spans="1:6" x14ac:dyDescent="0.25">
      <c r="A193">
        <v>2</v>
      </c>
      <c r="B193" s="1">
        <v>36978</v>
      </c>
      <c r="C193">
        <v>0</v>
      </c>
      <c r="D193" s="3">
        <v>18857.793478260868</v>
      </c>
      <c r="E193" s="3">
        <v>5204751</v>
      </c>
      <c r="F193" s="2">
        <v>23</v>
      </c>
    </row>
    <row r="194" spans="1:6" x14ac:dyDescent="0.25">
      <c r="A194">
        <v>3</v>
      </c>
      <c r="B194" s="1">
        <v>43229</v>
      </c>
      <c r="C194">
        <v>0</v>
      </c>
      <c r="D194" s="3">
        <v>123403.19444444444</v>
      </c>
      <c r="E194" s="3">
        <v>8885030</v>
      </c>
      <c r="F194" s="2">
        <v>6</v>
      </c>
    </row>
    <row r="195" spans="1:6" x14ac:dyDescent="0.25">
      <c r="A195">
        <v>4</v>
      </c>
      <c r="B195" s="1">
        <v>38170</v>
      </c>
      <c r="C195">
        <v>1</v>
      </c>
      <c r="D195" s="3">
        <v>26155.045833333334</v>
      </c>
      <c r="E195" s="3">
        <v>6277211</v>
      </c>
      <c r="F195" s="2">
        <v>20</v>
      </c>
    </row>
    <row r="196" spans="1:6" x14ac:dyDescent="0.25">
      <c r="A196">
        <v>5</v>
      </c>
      <c r="B196" s="1">
        <v>37551</v>
      </c>
      <c r="C196">
        <v>2</v>
      </c>
      <c r="D196" s="3">
        <v>31501.416666666668</v>
      </c>
      <c r="E196" s="3">
        <v>8316374</v>
      </c>
      <c r="F196" s="2">
        <v>22</v>
      </c>
    </row>
    <row r="197" spans="1:6" x14ac:dyDescent="0.25">
      <c r="A197">
        <v>1</v>
      </c>
      <c r="B197" s="1">
        <v>37345</v>
      </c>
      <c r="C197">
        <v>0</v>
      </c>
      <c r="D197" s="3">
        <v>21138.799242424244</v>
      </c>
      <c r="E197" s="3">
        <v>5580643</v>
      </c>
      <c r="F197" s="2">
        <v>22</v>
      </c>
    </row>
    <row r="198" spans="1:6" x14ac:dyDescent="0.25">
      <c r="A198">
        <v>2</v>
      </c>
      <c r="B198" s="1">
        <v>37380</v>
      </c>
      <c r="C198">
        <v>1</v>
      </c>
      <c r="D198" s="3">
        <v>30197.723484848484</v>
      </c>
      <c r="E198" s="3">
        <v>7972199</v>
      </c>
      <c r="F198" s="2">
        <v>22</v>
      </c>
    </row>
    <row r="199" spans="1:6" x14ac:dyDescent="0.25">
      <c r="A199">
        <v>3</v>
      </c>
      <c r="B199" s="1">
        <v>40125</v>
      </c>
      <c r="C199">
        <v>0</v>
      </c>
      <c r="D199" s="3">
        <v>45400.244444444448</v>
      </c>
      <c r="E199" s="3">
        <v>8172044</v>
      </c>
      <c r="F199" s="2">
        <v>15</v>
      </c>
    </row>
    <row r="200" spans="1:6" x14ac:dyDescent="0.25">
      <c r="A200">
        <v>4</v>
      </c>
      <c r="B200" s="1">
        <v>37380</v>
      </c>
      <c r="C200">
        <v>0</v>
      </c>
      <c r="D200" s="3">
        <v>13614.132575757576</v>
      </c>
      <c r="E200" s="3">
        <v>3594131</v>
      </c>
      <c r="F200" s="2">
        <v>22</v>
      </c>
    </row>
    <row r="201" spans="1:6" x14ac:dyDescent="0.25">
      <c r="A201">
        <v>5</v>
      </c>
      <c r="B201" s="1">
        <v>41000</v>
      </c>
      <c r="C201">
        <v>1</v>
      </c>
      <c r="D201" s="3">
        <v>62948.75</v>
      </c>
      <c r="E201" s="3">
        <v>9064620</v>
      </c>
      <c r="F201" s="2">
        <v>12</v>
      </c>
    </row>
    <row r="202" spans="1:6" x14ac:dyDescent="0.25">
      <c r="A202">
        <v>1</v>
      </c>
      <c r="B202" s="1">
        <v>40576</v>
      </c>
      <c r="C202">
        <v>0</v>
      </c>
      <c r="D202" s="3">
        <v>30126.916666666668</v>
      </c>
      <c r="E202" s="3">
        <v>5061322</v>
      </c>
      <c r="F202" s="2">
        <v>14</v>
      </c>
    </row>
    <row r="203" spans="1:6" x14ac:dyDescent="0.25">
      <c r="A203">
        <v>2</v>
      </c>
      <c r="B203" s="1">
        <v>35985</v>
      </c>
      <c r="C203">
        <v>0</v>
      </c>
      <c r="D203" s="3">
        <v>19022.246794871793</v>
      </c>
      <c r="E203" s="3">
        <v>5934941</v>
      </c>
      <c r="F203" s="2">
        <v>26</v>
      </c>
    </row>
    <row r="204" spans="1:6" x14ac:dyDescent="0.25">
      <c r="A204">
        <v>3</v>
      </c>
      <c r="B204" s="1">
        <v>43997</v>
      </c>
      <c r="C204">
        <v>0</v>
      </c>
      <c r="D204" s="3">
        <v>181979.625</v>
      </c>
      <c r="E204" s="3">
        <v>8735022</v>
      </c>
      <c r="F204" s="2">
        <v>4</v>
      </c>
    </row>
    <row r="205" spans="1:6" x14ac:dyDescent="0.25">
      <c r="A205">
        <v>4</v>
      </c>
      <c r="B205" s="1">
        <v>37969</v>
      </c>
      <c r="C205">
        <v>2</v>
      </c>
      <c r="D205" s="3">
        <v>13677.444444444445</v>
      </c>
      <c r="E205" s="3">
        <v>3446716</v>
      </c>
      <c r="F205" s="2">
        <v>21</v>
      </c>
    </row>
    <row r="206" spans="1:6" x14ac:dyDescent="0.25">
      <c r="A206">
        <v>5</v>
      </c>
      <c r="B206" s="1">
        <v>41991</v>
      </c>
      <c r="C206">
        <v>0</v>
      </c>
      <c r="D206" s="3">
        <v>74721.84166666666</v>
      </c>
      <c r="E206" s="3">
        <v>8966621</v>
      </c>
      <c r="F206" s="2">
        <v>10</v>
      </c>
    </row>
    <row r="207" spans="1:6" x14ac:dyDescent="0.25">
      <c r="A207">
        <v>1</v>
      </c>
      <c r="B207" s="1">
        <v>39105</v>
      </c>
      <c r="C207">
        <v>2</v>
      </c>
      <c r="D207" s="3">
        <v>13021.62037037037</v>
      </c>
      <c r="E207" s="3">
        <v>2812670</v>
      </c>
      <c r="F207" s="2">
        <v>18</v>
      </c>
    </row>
    <row r="208" spans="1:6" x14ac:dyDescent="0.25">
      <c r="A208">
        <v>2</v>
      </c>
      <c r="B208" s="1">
        <v>35942</v>
      </c>
      <c r="C208">
        <v>3</v>
      </c>
      <c r="D208" s="3">
        <v>28509.951923076922</v>
      </c>
      <c r="E208" s="3">
        <v>8895105</v>
      </c>
      <c r="F208" s="2">
        <v>26</v>
      </c>
    </row>
    <row r="209" spans="1:6" x14ac:dyDescent="0.25">
      <c r="A209">
        <v>3</v>
      </c>
      <c r="B209" s="1">
        <v>40698</v>
      </c>
      <c r="C209">
        <v>1</v>
      </c>
      <c r="D209" s="3">
        <v>26046.814102564105</v>
      </c>
      <c r="E209" s="3">
        <v>4063303</v>
      </c>
      <c r="F209" s="2">
        <v>13</v>
      </c>
    </row>
    <row r="210" spans="1:6" x14ac:dyDescent="0.25">
      <c r="A210">
        <v>4</v>
      </c>
      <c r="B210" s="1">
        <v>36658</v>
      </c>
      <c r="C210">
        <v>3</v>
      </c>
      <c r="D210" s="3">
        <v>21508.607638888887</v>
      </c>
      <c r="E210" s="3">
        <v>6194479</v>
      </c>
      <c r="F210" s="2">
        <v>24</v>
      </c>
    </row>
    <row r="211" spans="1:6" x14ac:dyDescent="0.25">
      <c r="A211">
        <v>5</v>
      </c>
      <c r="B211" s="1">
        <v>39178</v>
      </c>
      <c r="C211">
        <v>1</v>
      </c>
      <c r="D211" s="3">
        <v>12867.921568627449</v>
      </c>
      <c r="E211" s="3">
        <v>2625056</v>
      </c>
      <c r="F211" s="2">
        <v>17</v>
      </c>
    </row>
    <row r="212" spans="1:6" x14ac:dyDescent="0.25">
      <c r="A212">
        <v>1</v>
      </c>
      <c r="B212" s="1">
        <v>40061</v>
      </c>
      <c r="C212">
        <v>0</v>
      </c>
      <c r="D212" s="3">
        <v>33860.799999999996</v>
      </c>
      <c r="E212" s="3">
        <v>6094944</v>
      </c>
      <c r="F212" s="2">
        <v>15</v>
      </c>
    </row>
    <row r="213" spans="1:6" x14ac:dyDescent="0.25">
      <c r="A213">
        <v>2</v>
      </c>
      <c r="B213" s="1">
        <v>43373</v>
      </c>
      <c r="C213">
        <v>0</v>
      </c>
      <c r="D213" s="3">
        <v>57975.375</v>
      </c>
      <c r="E213" s="3">
        <v>4174227</v>
      </c>
      <c r="F213" s="2">
        <v>6</v>
      </c>
    </row>
    <row r="214" spans="1:6" x14ac:dyDescent="0.25">
      <c r="A214">
        <v>3</v>
      </c>
      <c r="B214" s="1">
        <v>38290</v>
      </c>
      <c r="C214">
        <v>2</v>
      </c>
      <c r="D214" s="3">
        <v>23344.566666666666</v>
      </c>
      <c r="E214" s="3">
        <v>5602696</v>
      </c>
      <c r="F214" s="2">
        <v>20</v>
      </c>
    </row>
    <row r="215" spans="1:6" x14ac:dyDescent="0.25">
      <c r="A215">
        <v>4</v>
      </c>
      <c r="B215" s="1">
        <v>44022</v>
      </c>
      <c r="C215">
        <v>0</v>
      </c>
      <c r="D215" s="3">
        <v>196771.25</v>
      </c>
      <c r="E215" s="3">
        <v>9445020</v>
      </c>
      <c r="F215" s="2">
        <v>4</v>
      </c>
    </row>
    <row r="216" spans="1:6" x14ac:dyDescent="0.25">
      <c r="A216">
        <v>5</v>
      </c>
      <c r="B216" s="1">
        <v>36362</v>
      </c>
      <c r="C216">
        <v>0</v>
      </c>
      <c r="D216" s="3">
        <v>30356.343333333334</v>
      </c>
      <c r="E216" s="3">
        <v>9106903</v>
      </c>
      <c r="F216" s="2">
        <v>25</v>
      </c>
    </row>
    <row r="217" spans="1:6" x14ac:dyDescent="0.25">
      <c r="A217">
        <v>1</v>
      </c>
      <c r="B217" s="1">
        <v>38192</v>
      </c>
      <c r="C217">
        <v>1</v>
      </c>
      <c r="D217" s="3">
        <v>18767.708333333332</v>
      </c>
      <c r="E217" s="3">
        <v>4504250</v>
      </c>
      <c r="F217" s="2">
        <v>20</v>
      </c>
    </row>
    <row r="218" spans="1:6" x14ac:dyDescent="0.25">
      <c r="A218">
        <v>2</v>
      </c>
      <c r="B218" s="1">
        <v>43197</v>
      </c>
      <c r="C218">
        <v>0</v>
      </c>
      <c r="D218" s="3">
        <v>68729.361111111109</v>
      </c>
      <c r="E218" s="3">
        <v>4948514</v>
      </c>
      <c r="F218" s="2">
        <v>6</v>
      </c>
    </row>
    <row r="219" spans="1:6" x14ac:dyDescent="0.25">
      <c r="A219">
        <v>3</v>
      </c>
      <c r="B219" s="1">
        <v>40623</v>
      </c>
      <c r="C219">
        <v>1</v>
      </c>
      <c r="D219" s="3">
        <v>58575.294871794875</v>
      </c>
      <c r="E219" s="3">
        <v>9137746</v>
      </c>
      <c r="F219" s="2">
        <v>13</v>
      </c>
    </row>
    <row r="220" spans="1:6" x14ac:dyDescent="0.25">
      <c r="A220">
        <v>4</v>
      </c>
      <c r="B220" s="1">
        <v>36526</v>
      </c>
      <c r="C220">
        <v>0</v>
      </c>
      <c r="D220" s="3">
        <v>25432.213333333333</v>
      </c>
      <c r="E220" s="3">
        <v>7629664</v>
      </c>
      <c r="F220" s="2">
        <v>25</v>
      </c>
    </row>
    <row r="221" spans="1:6" x14ac:dyDescent="0.25">
      <c r="A221">
        <v>5</v>
      </c>
      <c r="B221" s="1">
        <v>39016</v>
      </c>
      <c r="C221">
        <v>0</v>
      </c>
      <c r="D221" s="3">
        <v>31597.027777777777</v>
      </c>
      <c r="E221" s="3">
        <v>6824958</v>
      </c>
      <c r="F221" s="2">
        <v>18</v>
      </c>
    </row>
    <row r="222" spans="1:6" x14ac:dyDescent="0.25">
      <c r="A222">
        <v>1</v>
      </c>
      <c r="B222" s="1">
        <v>44682</v>
      </c>
      <c r="C222">
        <v>0</v>
      </c>
      <c r="D222" s="3">
        <v>279391.95833333331</v>
      </c>
      <c r="E222" s="3">
        <v>6705407</v>
      </c>
      <c r="F222" s="2">
        <v>2</v>
      </c>
    </row>
    <row r="223" spans="1:6" x14ac:dyDescent="0.25">
      <c r="A223">
        <v>2</v>
      </c>
      <c r="B223" s="1">
        <v>41300</v>
      </c>
      <c r="C223">
        <v>0</v>
      </c>
      <c r="D223" s="3">
        <v>39307.6875</v>
      </c>
      <c r="E223" s="3">
        <v>5660307</v>
      </c>
      <c r="F223" s="2">
        <v>12</v>
      </c>
    </row>
    <row r="224" spans="1:6" x14ac:dyDescent="0.25">
      <c r="A224">
        <v>3</v>
      </c>
      <c r="B224" s="1">
        <v>43531</v>
      </c>
      <c r="C224">
        <v>0</v>
      </c>
      <c r="D224" s="3">
        <v>147614.73333333334</v>
      </c>
      <c r="E224" s="3">
        <v>8856884</v>
      </c>
      <c r="F224" s="2">
        <v>5</v>
      </c>
    </row>
    <row r="225" spans="1:6" x14ac:dyDescent="0.25">
      <c r="A225">
        <v>4</v>
      </c>
      <c r="B225" s="1">
        <v>35996</v>
      </c>
      <c r="C225">
        <v>3</v>
      </c>
      <c r="D225" s="3">
        <v>25331.557692307691</v>
      </c>
      <c r="E225" s="3">
        <v>7903446</v>
      </c>
      <c r="F225" s="2">
        <v>26</v>
      </c>
    </row>
    <row r="226" spans="1:6" x14ac:dyDescent="0.25">
      <c r="A226">
        <v>5</v>
      </c>
      <c r="B226" s="1">
        <v>42966</v>
      </c>
      <c r="C226">
        <v>0</v>
      </c>
      <c r="D226" s="3">
        <v>105107.39285714286</v>
      </c>
      <c r="E226" s="3">
        <v>8829021</v>
      </c>
      <c r="F226" s="2">
        <v>7</v>
      </c>
    </row>
    <row r="227" spans="1:6" x14ac:dyDescent="0.25">
      <c r="A227">
        <v>1</v>
      </c>
      <c r="B227" s="1">
        <v>36816</v>
      </c>
      <c r="C227">
        <v>0</v>
      </c>
      <c r="D227" s="3">
        <v>15204.607638888889</v>
      </c>
      <c r="E227" s="3">
        <v>4378927</v>
      </c>
      <c r="F227" s="2">
        <v>24</v>
      </c>
    </row>
    <row r="228" spans="1:6" x14ac:dyDescent="0.25">
      <c r="A228">
        <v>2</v>
      </c>
      <c r="B228" s="1">
        <v>37804</v>
      </c>
      <c r="C228">
        <v>0</v>
      </c>
      <c r="D228" s="3">
        <v>20619.718253968254</v>
      </c>
      <c r="E228" s="3">
        <v>5196169</v>
      </c>
      <c r="F228" s="2">
        <v>21</v>
      </c>
    </row>
    <row r="229" spans="1:6" x14ac:dyDescent="0.25">
      <c r="A229">
        <v>3</v>
      </c>
      <c r="B229" s="1">
        <v>37798</v>
      </c>
      <c r="C229">
        <v>0</v>
      </c>
      <c r="D229" s="3">
        <v>27625.95634920635</v>
      </c>
      <c r="E229" s="3">
        <v>6961741</v>
      </c>
      <c r="F229" s="2">
        <v>21</v>
      </c>
    </row>
    <row r="230" spans="1:6" x14ac:dyDescent="0.25">
      <c r="A230">
        <v>4</v>
      </c>
      <c r="B230" s="1">
        <v>44922</v>
      </c>
      <c r="C230">
        <v>0</v>
      </c>
      <c r="D230" s="3">
        <v>266616.25</v>
      </c>
      <c r="E230" s="3">
        <v>6398790</v>
      </c>
      <c r="F230" s="2">
        <v>2</v>
      </c>
    </row>
    <row r="231" spans="1:6" x14ac:dyDescent="0.25">
      <c r="A231">
        <v>5</v>
      </c>
      <c r="B231" s="1">
        <v>37008</v>
      </c>
      <c r="C231">
        <v>0</v>
      </c>
      <c r="D231" s="3">
        <v>10811.29347826087</v>
      </c>
      <c r="E231" s="3">
        <v>2983917</v>
      </c>
      <c r="F231" s="2">
        <v>23</v>
      </c>
    </row>
    <row r="232" spans="1:6" x14ac:dyDescent="0.25">
      <c r="A232">
        <v>1</v>
      </c>
      <c r="B232" s="1">
        <v>39117</v>
      </c>
      <c r="C232">
        <v>2</v>
      </c>
      <c r="D232" s="3">
        <v>45417.606481481482</v>
      </c>
      <c r="E232" s="3">
        <v>9810203</v>
      </c>
      <c r="F232" s="2">
        <v>18</v>
      </c>
    </row>
    <row r="233" spans="1:6" x14ac:dyDescent="0.25">
      <c r="A233">
        <v>2</v>
      </c>
      <c r="B233" s="1">
        <v>42782</v>
      </c>
      <c r="C233">
        <v>0</v>
      </c>
      <c r="D233" s="3">
        <v>51640.947916666664</v>
      </c>
      <c r="E233" s="3">
        <v>4957531</v>
      </c>
      <c r="F233" s="2">
        <v>8</v>
      </c>
    </row>
    <row r="234" spans="1:6" x14ac:dyDescent="0.25">
      <c r="A234">
        <v>3</v>
      </c>
      <c r="B234" s="1">
        <v>37813</v>
      </c>
      <c r="C234">
        <v>0</v>
      </c>
      <c r="D234" s="3">
        <v>36952.158730158728</v>
      </c>
      <c r="E234" s="3">
        <v>9311944</v>
      </c>
      <c r="F234" s="2">
        <v>21</v>
      </c>
    </row>
    <row r="235" spans="1:6" x14ac:dyDescent="0.25">
      <c r="A235">
        <v>4</v>
      </c>
      <c r="B235" s="1">
        <v>40608</v>
      </c>
      <c r="C235">
        <v>0</v>
      </c>
      <c r="D235" s="3">
        <v>27103.50641025641</v>
      </c>
      <c r="E235" s="3">
        <v>4228147</v>
      </c>
      <c r="F235" s="2">
        <v>13</v>
      </c>
    </row>
    <row r="236" spans="1:6" x14ac:dyDescent="0.25">
      <c r="A236">
        <v>5</v>
      </c>
      <c r="B236" s="1">
        <v>45207</v>
      </c>
      <c r="C236">
        <v>0</v>
      </c>
      <c r="D236" s="3">
        <v>620426.33333333337</v>
      </c>
      <c r="E236" s="3">
        <v>7445116</v>
      </c>
      <c r="F236" s="2">
        <v>1</v>
      </c>
    </row>
    <row r="237" spans="1:6" x14ac:dyDescent="0.25">
      <c r="A237">
        <v>1</v>
      </c>
      <c r="B237" s="1">
        <v>41903</v>
      </c>
      <c r="C237">
        <v>1</v>
      </c>
      <c r="D237" s="3">
        <v>51834.408333333333</v>
      </c>
      <c r="E237" s="3">
        <v>6220129</v>
      </c>
      <c r="F237" s="2">
        <v>10</v>
      </c>
    </row>
    <row r="238" spans="1:6" x14ac:dyDescent="0.25">
      <c r="A238">
        <v>2</v>
      </c>
      <c r="B238" s="1">
        <v>38217</v>
      </c>
      <c r="C238">
        <v>2</v>
      </c>
      <c r="D238" s="3">
        <v>26877.841666666664</v>
      </c>
      <c r="E238" s="3">
        <v>6450682</v>
      </c>
      <c r="F238" s="2">
        <v>20</v>
      </c>
    </row>
    <row r="239" spans="1:6" x14ac:dyDescent="0.25">
      <c r="A239">
        <v>3</v>
      </c>
      <c r="B239" s="1">
        <v>36542</v>
      </c>
      <c r="C239">
        <v>1</v>
      </c>
      <c r="D239" s="3">
        <v>27090.333333333332</v>
      </c>
      <c r="E239" s="3">
        <v>8127100</v>
      </c>
      <c r="F239" s="2">
        <v>25</v>
      </c>
    </row>
    <row r="240" spans="1:6" x14ac:dyDescent="0.25">
      <c r="A240">
        <v>4</v>
      </c>
      <c r="B240" s="1">
        <v>44631</v>
      </c>
      <c r="C240">
        <v>0</v>
      </c>
      <c r="D240" s="3">
        <v>122302.04166666667</v>
      </c>
      <c r="E240" s="3">
        <v>2935249</v>
      </c>
      <c r="F240" s="2">
        <v>2</v>
      </c>
    </row>
    <row r="241" spans="1:6" x14ac:dyDescent="0.25">
      <c r="A241">
        <v>5</v>
      </c>
      <c r="B241" s="1">
        <v>43008</v>
      </c>
      <c r="C241">
        <v>0</v>
      </c>
      <c r="D241" s="3">
        <v>78812.178571428565</v>
      </c>
      <c r="E241" s="3">
        <v>6620223</v>
      </c>
      <c r="F241" s="2">
        <v>7</v>
      </c>
    </row>
    <row r="242" spans="1:6" x14ac:dyDescent="0.25">
      <c r="A242">
        <v>1</v>
      </c>
      <c r="B242" s="1">
        <v>40975</v>
      </c>
      <c r="C242">
        <v>1</v>
      </c>
      <c r="D242" s="3">
        <v>57150.25</v>
      </c>
      <c r="E242" s="3">
        <v>8229636</v>
      </c>
      <c r="F242" s="2">
        <v>12</v>
      </c>
    </row>
    <row r="243" spans="1:6" x14ac:dyDescent="0.25">
      <c r="A243">
        <v>2</v>
      </c>
      <c r="B243" s="1">
        <v>36069</v>
      </c>
      <c r="C243">
        <v>1</v>
      </c>
      <c r="D243" s="3">
        <v>27326.673076923078</v>
      </c>
      <c r="E243" s="3">
        <v>8525922</v>
      </c>
      <c r="F243" s="2">
        <v>26</v>
      </c>
    </row>
    <row r="244" spans="1:6" x14ac:dyDescent="0.25">
      <c r="A244">
        <v>3</v>
      </c>
      <c r="B244" s="1">
        <v>39551</v>
      </c>
      <c r="C244">
        <v>1</v>
      </c>
      <c r="D244" s="3">
        <v>50241.03125</v>
      </c>
      <c r="E244" s="3">
        <v>9646278</v>
      </c>
      <c r="F244" s="2">
        <v>16</v>
      </c>
    </row>
    <row r="245" spans="1:6" x14ac:dyDescent="0.25">
      <c r="A245">
        <v>4</v>
      </c>
      <c r="B245" s="1">
        <v>41298</v>
      </c>
      <c r="C245">
        <v>0</v>
      </c>
      <c r="D245" s="3">
        <v>47445.381944444445</v>
      </c>
      <c r="E245" s="3">
        <v>6832135</v>
      </c>
      <c r="F245" s="2">
        <v>12</v>
      </c>
    </row>
    <row r="246" spans="1:6" x14ac:dyDescent="0.25">
      <c r="A246">
        <v>5</v>
      </c>
      <c r="B246" s="1">
        <v>44843</v>
      </c>
      <c r="C246">
        <v>0</v>
      </c>
      <c r="D246" s="3">
        <v>295210.625</v>
      </c>
      <c r="E246" s="3">
        <v>7085055</v>
      </c>
      <c r="F246" s="2">
        <v>2</v>
      </c>
    </row>
    <row r="247" spans="1:6" x14ac:dyDescent="0.25">
      <c r="A247">
        <v>1</v>
      </c>
      <c r="B247" s="1">
        <v>44207</v>
      </c>
      <c r="C247">
        <v>0</v>
      </c>
      <c r="D247" s="3">
        <v>96528.229166666672</v>
      </c>
      <c r="E247" s="3">
        <v>4633355</v>
      </c>
      <c r="F247" s="2">
        <v>4</v>
      </c>
    </row>
    <row r="248" spans="1:6" x14ac:dyDescent="0.25">
      <c r="A248">
        <v>2</v>
      </c>
      <c r="B248" s="1">
        <v>38097</v>
      </c>
      <c r="C248">
        <v>2</v>
      </c>
      <c r="D248" s="3">
        <v>27787.362499999999</v>
      </c>
      <c r="E248" s="3">
        <v>6668967</v>
      </c>
      <c r="F248" s="2">
        <v>20</v>
      </c>
    </row>
    <row r="249" spans="1:6" x14ac:dyDescent="0.25">
      <c r="A249">
        <v>3</v>
      </c>
      <c r="B249" s="1">
        <v>40442</v>
      </c>
      <c r="C249">
        <v>0</v>
      </c>
      <c r="D249" s="3">
        <v>19682.428571428572</v>
      </c>
      <c r="E249" s="3">
        <v>3306648</v>
      </c>
      <c r="F249" s="2">
        <v>14</v>
      </c>
    </row>
    <row r="250" spans="1:6" x14ac:dyDescent="0.25">
      <c r="A250">
        <v>4</v>
      </c>
      <c r="B250" s="1">
        <v>40785</v>
      </c>
      <c r="C250">
        <v>0</v>
      </c>
      <c r="D250" s="3">
        <v>30049.025641025641</v>
      </c>
      <c r="E250" s="3">
        <v>4687648</v>
      </c>
      <c r="F250" s="2">
        <v>13</v>
      </c>
    </row>
    <row r="251" spans="1:6" x14ac:dyDescent="0.25">
      <c r="A251">
        <v>5</v>
      </c>
      <c r="B251" s="1">
        <v>37275</v>
      </c>
      <c r="C251">
        <v>1</v>
      </c>
      <c r="D251" s="3">
        <v>14890.028985507246</v>
      </c>
      <c r="E251" s="3">
        <v>4109648</v>
      </c>
      <c r="F251" s="2">
        <v>23</v>
      </c>
    </row>
    <row r="252" spans="1:6" x14ac:dyDescent="0.25">
      <c r="A252">
        <v>1</v>
      </c>
      <c r="B252" s="1">
        <v>44277</v>
      </c>
      <c r="C252">
        <v>0</v>
      </c>
      <c r="D252" s="3">
        <v>167615.66666666666</v>
      </c>
      <c r="E252" s="3">
        <v>6034164</v>
      </c>
      <c r="F252" s="2">
        <v>3</v>
      </c>
    </row>
    <row r="253" spans="1:6" x14ac:dyDescent="0.25">
      <c r="A253">
        <v>2</v>
      </c>
      <c r="B253" s="1">
        <v>43718</v>
      </c>
      <c r="C253">
        <v>0</v>
      </c>
      <c r="D253" s="3">
        <v>141352.63333333333</v>
      </c>
      <c r="E253" s="3">
        <v>8481158</v>
      </c>
      <c r="F253" s="2">
        <v>5</v>
      </c>
    </row>
    <row r="254" spans="1:6" x14ac:dyDescent="0.25">
      <c r="A254">
        <v>3</v>
      </c>
      <c r="B254" s="1">
        <v>43210</v>
      </c>
      <c r="C254">
        <v>0</v>
      </c>
      <c r="D254" s="3">
        <v>74842.069444444453</v>
      </c>
      <c r="E254" s="3">
        <v>5388629</v>
      </c>
      <c r="F254" s="2">
        <v>6</v>
      </c>
    </row>
    <row r="255" spans="1:6" x14ac:dyDescent="0.25">
      <c r="A255">
        <v>4</v>
      </c>
      <c r="B255" s="1">
        <v>42122</v>
      </c>
      <c r="C255">
        <v>1</v>
      </c>
      <c r="D255" s="3">
        <v>53986.074074074073</v>
      </c>
      <c r="E255" s="3">
        <v>5830496</v>
      </c>
      <c r="F255" s="2">
        <v>9</v>
      </c>
    </row>
    <row r="256" spans="1:6" x14ac:dyDescent="0.25">
      <c r="A256">
        <v>5</v>
      </c>
      <c r="B256" s="1">
        <v>39129</v>
      </c>
      <c r="C256">
        <v>1</v>
      </c>
      <c r="D256" s="3">
        <v>41149.25</v>
      </c>
      <c r="E256" s="3">
        <v>8888238</v>
      </c>
      <c r="F256" s="2">
        <v>18</v>
      </c>
    </row>
    <row r="257" spans="1:6" x14ac:dyDescent="0.25">
      <c r="A257">
        <v>1</v>
      </c>
      <c r="B257" s="1">
        <v>41014</v>
      </c>
      <c r="C257">
        <v>1</v>
      </c>
      <c r="D257" s="3">
        <v>30326.055555555558</v>
      </c>
      <c r="E257" s="3">
        <v>4366952</v>
      </c>
      <c r="F257" s="2">
        <v>12</v>
      </c>
    </row>
    <row r="258" spans="1:6" x14ac:dyDescent="0.25">
      <c r="A258">
        <v>2</v>
      </c>
      <c r="B258" s="1">
        <v>44401</v>
      </c>
      <c r="C258">
        <v>0</v>
      </c>
      <c r="D258" s="3">
        <v>232500.61111111112</v>
      </c>
      <c r="E258" s="3">
        <v>8370022</v>
      </c>
      <c r="F258" s="2">
        <v>3</v>
      </c>
    </row>
    <row r="259" spans="1:6" x14ac:dyDescent="0.25">
      <c r="A259">
        <v>3</v>
      </c>
      <c r="B259" s="1">
        <v>42062</v>
      </c>
      <c r="C259">
        <v>1</v>
      </c>
      <c r="D259" s="3">
        <v>43684.616666666669</v>
      </c>
      <c r="E259" s="3">
        <v>5242154</v>
      </c>
      <c r="F259" s="2">
        <v>10</v>
      </c>
    </row>
    <row r="260" spans="1:6" x14ac:dyDescent="0.25">
      <c r="A260">
        <v>4</v>
      </c>
      <c r="B260" s="1">
        <v>41466</v>
      </c>
      <c r="C260">
        <v>0</v>
      </c>
      <c r="D260" s="3">
        <v>68286.65151515152</v>
      </c>
      <c r="E260" s="3">
        <v>9013838</v>
      </c>
      <c r="F260" s="2">
        <v>11</v>
      </c>
    </row>
    <row r="261" spans="1:6" x14ac:dyDescent="0.25">
      <c r="A261">
        <v>5</v>
      </c>
      <c r="B261" s="1">
        <v>43487</v>
      </c>
      <c r="C261">
        <v>0</v>
      </c>
      <c r="D261" s="3">
        <v>57284.125</v>
      </c>
      <c r="E261" s="3">
        <v>4124457</v>
      </c>
      <c r="F261" s="2">
        <v>6</v>
      </c>
    </row>
    <row r="262" spans="1:6" x14ac:dyDescent="0.25">
      <c r="A262">
        <v>1</v>
      </c>
      <c r="B262" s="1">
        <v>44668</v>
      </c>
      <c r="C262">
        <v>0</v>
      </c>
      <c r="D262" s="3">
        <v>416346.125</v>
      </c>
      <c r="E262" s="3">
        <v>9992307</v>
      </c>
      <c r="F262" s="2">
        <v>2</v>
      </c>
    </row>
    <row r="263" spans="1:6" x14ac:dyDescent="0.25">
      <c r="A263">
        <v>2</v>
      </c>
      <c r="B263" s="1">
        <v>37681</v>
      </c>
      <c r="C263">
        <v>1</v>
      </c>
      <c r="D263" s="3">
        <v>23408.321969696972</v>
      </c>
      <c r="E263" s="3">
        <v>6179797</v>
      </c>
      <c r="F263" s="2">
        <v>22</v>
      </c>
    </row>
    <row r="264" spans="1:6" x14ac:dyDescent="0.25">
      <c r="A264">
        <v>3</v>
      </c>
      <c r="B264" s="1">
        <v>42535</v>
      </c>
      <c r="C264">
        <v>0</v>
      </c>
      <c r="D264" s="3">
        <v>88483.729166666672</v>
      </c>
      <c r="E264" s="3">
        <v>8494438</v>
      </c>
      <c r="F264" s="2">
        <v>8</v>
      </c>
    </row>
    <row r="265" spans="1:6" x14ac:dyDescent="0.25">
      <c r="A265">
        <v>4</v>
      </c>
      <c r="B265" s="1">
        <v>40207</v>
      </c>
      <c r="C265">
        <v>0</v>
      </c>
      <c r="D265" s="3">
        <v>46412.161111111112</v>
      </c>
      <c r="E265" s="3">
        <v>8354189</v>
      </c>
      <c r="F265" s="2">
        <v>15</v>
      </c>
    </row>
    <row r="266" spans="1:6" x14ac:dyDescent="0.25">
      <c r="A266">
        <v>5</v>
      </c>
      <c r="B266" s="1">
        <v>44337</v>
      </c>
      <c r="C266">
        <v>0</v>
      </c>
      <c r="D266" s="3">
        <v>140929.08333333334</v>
      </c>
      <c r="E266" s="3">
        <v>5073447</v>
      </c>
      <c r="F266" s="2">
        <v>3</v>
      </c>
    </row>
    <row r="267" spans="1:6" x14ac:dyDescent="0.25">
      <c r="A267">
        <v>1</v>
      </c>
      <c r="B267" s="1">
        <v>38733</v>
      </c>
      <c r="C267">
        <v>0</v>
      </c>
      <c r="D267" s="3">
        <v>35600.710526315794</v>
      </c>
      <c r="E267" s="3">
        <v>8116962</v>
      </c>
      <c r="F267" s="2">
        <v>19</v>
      </c>
    </row>
    <row r="268" spans="1:6" x14ac:dyDescent="0.25">
      <c r="A268">
        <v>2</v>
      </c>
      <c r="B268" s="1">
        <v>38957</v>
      </c>
      <c r="C268">
        <v>1</v>
      </c>
      <c r="D268" s="3">
        <v>35495.259259259263</v>
      </c>
      <c r="E268" s="3">
        <v>7666976</v>
      </c>
      <c r="F268" s="2">
        <v>18</v>
      </c>
    </row>
    <row r="269" spans="1:6" x14ac:dyDescent="0.25">
      <c r="A269">
        <v>3</v>
      </c>
      <c r="B269" s="1">
        <v>38263</v>
      </c>
      <c r="C269">
        <v>1</v>
      </c>
      <c r="D269" s="3">
        <v>39741.39166666667</v>
      </c>
      <c r="E269" s="3">
        <v>9537934</v>
      </c>
      <c r="F269" s="2">
        <v>20</v>
      </c>
    </row>
    <row r="270" spans="1:6" x14ac:dyDescent="0.25">
      <c r="A270">
        <v>4</v>
      </c>
      <c r="B270" s="1">
        <v>39127</v>
      </c>
      <c r="C270">
        <v>2</v>
      </c>
      <c r="D270" s="3">
        <v>30391.546296296296</v>
      </c>
      <c r="E270" s="3">
        <v>6564574</v>
      </c>
      <c r="F270" s="2">
        <v>18</v>
      </c>
    </row>
    <row r="271" spans="1:6" x14ac:dyDescent="0.25">
      <c r="A271">
        <v>5</v>
      </c>
      <c r="B271" s="1">
        <v>42001</v>
      </c>
      <c r="C271">
        <v>1</v>
      </c>
      <c r="D271" s="3">
        <v>67021.566666666666</v>
      </c>
      <c r="E271" s="3">
        <v>8042588</v>
      </c>
      <c r="F271" s="2">
        <v>10</v>
      </c>
    </row>
    <row r="272" spans="1:6" x14ac:dyDescent="0.25">
      <c r="A272">
        <v>1</v>
      </c>
      <c r="B272" s="1">
        <v>42279</v>
      </c>
      <c r="C272">
        <v>1</v>
      </c>
      <c r="D272" s="3">
        <v>80661.305555555547</v>
      </c>
      <c r="E272" s="3">
        <v>8711421</v>
      </c>
      <c r="F272" s="2">
        <v>9</v>
      </c>
    </row>
    <row r="273" spans="1:6" x14ac:dyDescent="0.25">
      <c r="A273">
        <v>2</v>
      </c>
      <c r="B273" s="1">
        <v>37903</v>
      </c>
      <c r="C273">
        <v>1</v>
      </c>
      <c r="D273" s="3">
        <v>15231.761904761906</v>
      </c>
      <c r="E273" s="3">
        <v>3838404</v>
      </c>
      <c r="F273" s="2">
        <v>21</v>
      </c>
    </row>
    <row r="274" spans="1:6" x14ac:dyDescent="0.25">
      <c r="A274">
        <v>3</v>
      </c>
      <c r="B274" s="1">
        <v>38043</v>
      </c>
      <c r="C274">
        <v>2</v>
      </c>
      <c r="D274" s="3">
        <v>11202.670634920636</v>
      </c>
      <c r="E274" s="3">
        <v>2823073</v>
      </c>
      <c r="F274" s="2">
        <v>21</v>
      </c>
    </row>
    <row r="275" spans="1:6" x14ac:dyDescent="0.25">
      <c r="A275">
        <v>4</v>
      </c>
      <c r="B275" s="1">
        <v>42852</v>
      </c>
      <c r="C275">
        <v>0</v>
      </c>
      <c r="D275" s="3">
        <v>38961.952380952382</v>
      </c>
      <c r="E275" s="3">
        <v>3272804</v>
      </c>
      <c r="F275" s="2">
        <v>7</v>
      </c>
    </row>
    <row r="276" spans="1:6" x14ac:dyDescent="0.25">
      <c r="A276">
        <v>5</v>
      </c>
      <c r="B276" s="1">
        <v>36566</v>
      </c>
      <c r="C276">
        <v>2</v>
      </c>
      <c r="D276" s="3">
        <v>21357.216666666667</v>
      </c>
      <c r="E276" s="3">
        <v>6407165</v>
      </c>
      <c r="F276" s="2">
        <v>25</v>
      </c>
    </row>
    <row r="277" spans="1:6" x14ac:dyDescent="0.25">
      <c r="A277">
        <v>1</v>
      </c>
      <c r="B277" s="1">
        <v>39455</v>
      </c>
      <c r="C277">
        <v>0</v>
      </c>
      <c r="D277" s="3">
        <v>35511.362745098035</v>
      </c>
      <c r="E277" s="3">
        <v>7244318</v>
      </c>
      <c r="F277" s="2">
        <v>17</v>
      </c>
    </row>
    <row r="278" spans="1:6" x14ac:dyDescent="0.25">
      <c r="A278">
        <v>2</v>
      </c>
      <c r="B278" s="1">
        <v>44180</v>
      </c>
      <c r="C278">
        <v>0</v>
      </c>
      <c r="D278" s="3">
        <v>177759.47916666666</v>
      </c>
      <c r="E278" s="3">
        <v>8532455</v>
      </c>
      <c r="F278" s="2">
        <v>4</v>
      </c>
    </row>
    <row r="279" spans="1:6" x14ac:dyDescent="0.25">
      <c r="A279">
        <v>3</v>
      </c>
      <c r="B279" s="1">
        <v>37307</v>
      </c>
      <c r="C279">
        <v>1</v>
      </c>
      <c r="D279" s="3">
        <v>17051.985507246376</v>
      </c>
      <c r="E279" s="3">
        <v>4706348</v>
      </c>
      <c r="F279" s="2">
        <v>23</v>
      </c>
    </row>
    <row r="280" spans="1:6" x14ac:dyDescent="0.25">
      <c r="A280">
        <v>4</v>
      </c>
      <c r="B280" s="1">
        <v>45024</v>
      </c>
      <c r="C280">
        <v>0</v>
      </c>
      <c r="D280" s="3">
        <v>435365.75</v>
      </c>
      <c r="E280" s="3">
        <v>5224389</v>
      </c>
      <c r="F280" s="2">
        <v>1</v>
      </c>
    </row>
    <row r="281" spans="1:6" x14ac:dyDescent="0.25">
      <c r="A281">
        <v>5</v>
      </c>
      <c r="B281" s="1">
        <v>42892</v>
      </c>
      <c r="C281">
        <v>0</v>
      </c>
      <c r="D281" s="3">
        <v>85051.96428571429</v>
      </c>
      <c r="E281" s="3">
        <v>7144365</v>
      </c>
      <c r="F281" s="2">
        <v>7</v>
      </c>
    </row>
    <row r="282" spans="1:6" x14ac:dyDescent="0.25">
      <c r="A282">
        <v>1</v>
      </c>
      <c r="B282" s="1">
        <v>35916</v>
      </c>
      <c r="C282">
        <v>0</v>
      </c>
      <c r="D282" s="3">
        <v>22315.724358974359</v>
      </c>
      <c r="E282" s="3">
        <v>6962506</v>
      </c>
      <c r="F282" s="2">
        <v>26</v>
      </c>
    </row>
    <row r="283" spans="1:6" x14ac:dyDescent="0.25">
      <c r="A283">
        <v>2</v>
      </c>
      <c r="B283" s="1">
        <v>39038</v>
      </c>
      <c r="C283">
        <v>1</v>
      </c>
      <c r="D283" s="3">
        <v>26443.805555555558</v>
      </c>
      <c r="E283" s="3">
        <v>5711862</v>
      </c>
      <c r="F283" s="2">
        <v>18</v>
      </c>
    </row>
    <row r="284" spans="1:6" x14ac:dyDescent="0.25">
      <c r="A284">
        <v>3</v>
      </c>
      <c r="B284" s="1">
        <v>40022</v>
      </c>
      <c r="C284">
        <v>1</v>
      </c>
      <c r="D284" s="3">
        <v>24354.100000000002</v>
      </c>
      <c r="E284" s="3">
        <v>4383738</v>
      </c>
      <c r="F284" s="2">
        <v>15</v>
      </c>
    </row>
    <row r="285" spans="1:6" x14ac:dyDescent="0.25">
      <c r="A285">
        <v>4</v>
      </c>
      <c r="B285" s="1">
        <v>45288</v>
      </c>
      <c r="C285">
        <v>0</v>
      </c>
      <c r="D285" s="3">
        <v>378428.41666666669</v>
      </c>
      <c r="E285" s="3">
        <v>4541141</v>
      </c>
      <c r="F285" s="2">
        <v>1</v>
      </c>
    </row>
    <row r="286" spans="1:6" x14ac:dyDescent="0.25">
      <c r="A286">
        <v>5</v>
      </c>
      <c r="B286" s="1">
        <v>39272</v>
      </c>
      <c r="C286">
        <v>2</v>
      </c>
      <c r="D286" s="3">
        <v>20197.357843137255</v>
      </c>
      <c r="E286" s="3">
        <v>4120261</v>
      </c>
      <c r="F286" s="2">
        <v>17</v>
      </c>
    </row>
    <row r="287" spans="1:6" x14ac:dyDescent="0.25">
      <c r="A287">
        <v>1</v>
      </c>
      <c r="B287" s="1">
        <v>39540</v>
      </c>
      <c r="C287">
        <v>1</v>
      </c>
      <c r="D287" s="3">
        <v>16070.90625</v>
      </c>
      <c r="E287" s="3">
        <v>3085614</v>
      </c>
      <c r="F287" s="2">
        <v>16</v>
      </c>
    </row>
    <row r="288" spans="1:6" x14ac:dyDescent="0.25">
      <c r="A288">
        <v>2</v>
      </c>
      <c r="B288" s="1">
        <v>40075</v>
      </c>
      <c r="C288">
        <v>1</v>
      </c>
      <c r="D288" s="3">
        <v>51316.727777777771</v>
      </c>
      <c r="E288" s="3">
        <v>9237011</v>
      </c>
      <c r="F288" s="2">
        <v>15</v>
      </c>
    </row>
    <row r="289" spans="1:6" x14ac:dyDescent="0.25">
      <c r="A289">
        <v>3</v>
      </c>
      <c r="B289" s="1">
        <v>39490</v>
      </c>
      <c r="C289">
        <v>2</v>
      </c>
      <c r="D289" s="3">
        <v>20053.200980392157</v>
      </c>
      <c r="E289" s="3">
        <v>4090853</v>
      </c>
      <c r="F289" s="2">
        <v>17</v>
      </c>
    </row>
    <row r="290" spans="1:6" x14ac:dyDescent="0.25">
      <c r="A290">
        <v>4</v>
      </c>
      <c r="B290" s="1">
        <v>44358</v>
      </c>
      <c r="C290">
        <v>0</v>
      </c>
      <c r="D290" s="3">
        <v>134585.91666666666</v>
      </c>
      <c r="E290" s="3">
        <v>4845093</v>
      </c>
      <c r="F290" s="2">
        <v>3</v>
      </c>
    </row>
    <row r="291" spans="1:6" x14ac:dyDescent="0.25">
      <c r="A291">
        <v>5</v>
      </c>
      <c r="B291" s="1">
        <v>36534</v>
      </c>
      <c r="C291">
        <v>0</v>
      </c>
      <c r="D291" s="3">
        <v>8637.3799999999992</v>
      </c>
      <c r="E291" s="3">
        <v>2591214</v>
      </c>
      <c r="F291" s="2">
        <v>25</v>
      </c>
    </row>
    <row r="292" spans="1:6" x14ac:dyDescent="0.25">
      <c r="A292">
        <v>1</v>
      </c>
      <c r="B292" s="1">
        <v>39070</v>
      </c>
      <c r="C292">
        <v>2</v>
      </c>
      <c r="D292" s="3">
        <v>35231.574074074073</v>
      </c>
      <c r="E292" s="3">
        <v>7610020</v>
      </c>
      <c r="F292" s="2">
        <v>18</v>
      </c>
    </row>
    <row r="293" spans="1:6" x14ac:dyDescent="0.25">
      <c r="A293">
        <v>2</v>
      </c>
      <c r="B293" s="1">
        <v>37638</v>
      </c>
      <c r="C293">
        <v>0</v>
      </c>
      <c r="D293" s="3">
        <v>24409.878787878788</v>
      </c>
      <c r="E293" s="3">
        <v>6444208</v>
      </c>
      <c r="F293" s="2">
        <v>22</v>
      </c>
    </row>
    <row r="294" spans="1:6" x14ac:dyDescent="0.25">
      <c r="A294">
        <v>3</v>
      </c>
      <c r="B294" s="1">
        <v>40477</v>
      </c>
      <c r="C294">
        <v>0</v>
      </c>
      <c r="D294" s="3">
        <v>45324.398809523809</v>
      </c>
      <c r="E294" s="3">
        <v>7614499</v>
      </c>
      <c r="F294" s="2">
        <v>14</v>
      </c>
    </row>
    <row r="295" spans="1:6" x14ac:dyDescent="0.25">
      <c r="A295">
        <v>4</v>
      </c>
      <c r="B295" s="1">
        <v>38657</v>
      </c>
      <c r="C295">
        <v>2</v>
      </c>
      <c r="D295" s="3">
        <v>33641.460526315794</v>
      </c>
      <c r="E295" s="3">
        <v>7670253</v>
      </c>
      <c r="F295" s="2">
        <v>19</v>
      </c>
    </row>
    <row r="296" spans="1:6" x14ac:dyDescent="0.25">
      <c r="A296">
        <v>5</v>
      </c>
      <c r="B296" s="1">
        <v>38831</v>
      </c>
      <c r="C296">
        <v>0</v>
      </c>
      <c r="D296" s="3">
        <v>14450.138888888889</v>
      </c>
      <c r="E296" s="3">
        <v>3121230</v>
      </c>
      <c r="F296" s="2">
        <v>18</v>
      </c>
    </row>
    <row r="297" spans="1:6" x14ac:dyDescent="0.25">
      <c r="A297">
        <v>1</v>
      </c>
      <c r="B297" s="1">
        <v>36001</v>
      </c>
      <c r="C297">
        <v>2</v>
      </c>
      <c r="D297" s="3">
        <v>12266.51282051282</v>
      </c>
      <c r="E297" s="3">
        <v>3827152</v>
      </c>
      <c r="F297" s="2">
        <v>26</v>
      </c>
    </row>
    <row r="298" spans="1:6" x14ac:dyDescent="0.25">
      <c r="A298">
        <v>2</v>
      </c>
      <c r="B298" s="1">
        <v>37634</v>
      </c>
      <c r="C298">
        <v>1</v>
      </c>
      <c r="D298" s="3">
        <v>26125.537878787876</v>
      </c>
      <c r="E298" s="3">
        <v>6897142</v>
      </c>
      <c r="F298" s="2">
        <v>22</v>
      </c>
    </row>
    <row r="299" spans="1:6" x14ac:dyDescent="0.25">
      <c r="A299">
        <v>3</v>
      </c>
      <c r="B299" s="1">
        <v>37614</v>
      </c>
      <c r="C299">
        <v>1</v>
      </c>
      <c r="D299" s="3">
        <v>26668.170454545456</v>
      </c>
      <c r="E299" s="3">
        <v>7040397</v>
      </c>
      <c r="F299" s="2">
        <v>22</v>
      </c>
    </row>
    <row r="300" spans="1:6" x14ac:dyDescent="0.25">
      <c r="A300">
        <v>4</v>
      </c>
      <c r="B300" s="1">
        <v>38487</v>
      </c>
      <c r="C300">
        <v>2</v>
      </c>
      <c r="D300" s="3">
        <v>20537.109649122805</v>
      </c>
      <c r="E300" s="3">
        <v>4682461</v>
      </c>
      <c r="F300" s="2">
        <v>19</v>
      </c>
    </row>
    <row r="301" spans="1:6" x14ac:dyDescent="0.25">
      <c r="A301">
        <v>5</v>
      </c>
      <c r="B301" s="1">
        <v>43313</v>
      </c>
      <c r="C301">
        <v>0</v>
      </c>
      <c r="D301" s="3">
        <v>89227.597222222234</v>
      </c>
      <c r="E301" s="3">
        <v>6424387</v>
      </c>
      <c r="F301" s="2">
        <v>6</v>
      </c>
    </row>
    <row r="302" spans="1:6" x14ac:dyDescent="0.25">
      <c r="A302">
        <v>1</v>
      </c>
      <c r="B302" s="1">
        <v>36623</v>
      </c>
      <c r="C302">
        <v>0</v>
      </c>
      <c r="D302" s="3">
        <v>9488.7395833333339</v>
      </c>
      <c r="E302" s="3">
        <v>2732757</v>
      </c>
      <c r="F302" s="2">
        <v>24</v>
      </c>
    </row>
    <row r="303" spans="1:6" x14ac:dyDescent="0.25">
      <c r="A303">
        <v>2</v>
      </c>
      <c r="B303" s="1">
        <v>41144</v>
      </c>
      <c r="C303">
        <v>0</v>
      </c>
      <c r="D303" s="3">
        <v>57620.145833333336</v>
      </c>
      <c r="E303" s="3">
        <v>8297301</v>
      </c>
      <c r="F303" s="2">
        <v>12</v>
      </c>
    </row>
    <row r="304" spans="1:6" x14ac:dyDescent="0.25">
      <c r="A304">
        <v>3</v>
      </c>
      <c r="B304" s="1">
        <v>38502</v>
      </c>
      <c r="C304">
        <v>0</v>
      </c>
      <c r="D304" s="3">
        <v>22105.298245614034</v>
      </c>
      <c r="E304" s="3">
        <v>5040008</v>
      </c>
      <c r="F304" s="2">
        <v>19</v>
      </c>
    </row>
    <row r="305" spans="1:6" x14ac:dyDescent="0.25">
      <c r="A305">
        <v>4</v>
      </c>
      <c r="B305" s="1">
        <v>44048</v>
      </c>
      <c r="C305">
        <v>0</v>
      </c>
      <c r="D305" s="3">
        <v>83382.4375</v>
      </c>
      <c r="E305" s="3">
        <v>4002357</v>
      </c>
      <c r="F305" s="2">
        <v>4</v>
      </c>
    </row>
    <row r="306" spans="1:6" x14ac:dyDescent="0.25">
      <c r="A306">
        <v>5</v>
      </c>
      <c r="B306" s="1">
        <v>37100</v>
      </c>
      <c r="C306">
        <v>0</v>
      </c>
      <c r="D306" s="3">
        <v>19471.721014492756</v>
      </c>
      <c r="E306" s="3">
        <v>5374195</v>
      </c>
      <c r="F306" s="2">
        <v>23</v>
      </c>
    </row>
    <row r="307" spans="1:6" x14ac:dyDescent="0.25">
      <c r="A307">
        <v>1</v>
      </c>
      <c r="B307" s="1">
        <v>42655</v>
      </c>
      <c r="C307">
        <v>1</v>
      </c>
      <c r="D307" s="3">
        <v>43061.4375</v>
      </c>
      <c r="E307" s="3">
        <v>4133898</v>
      </c>
      <c r="F307" s="2">
        <v>8</v>
      </c>
    </row>
    <row r="308" spans="1:6" x14ac:dyDescent="0.25">
      <c r="A308">
        <v>2</v>
      </c>
      <c r="B308" s="1">
        <v>36317</v>
      </c>
      <c r="C308">
        <v>3</v>
      </c>
      <c r="D308" s="3">
        <v>24845.929999999997</v>
      </c>
      <c r="E308" s="3">
        <v>7453779</v>
      </c>
      <c r="F308" s="2">
        <v>25</v>
      </c>
    </row>
    <row r="309" spans="1:6" x14ac:dyDescent="0.25">
      <c r="A309">
        <v>3</v>
      </c>
      <c r="B309" s="1">
        <v>41775</v>
      </c>
      <c r="C309">
        <v>0</v>
      </c>
      <c r="D309" s="3">
        <v>56005.599999999999</v>
      </c>
      <c r="E309" s="3">
        <v>6720672</v>
      </c>
      <c r="F309" s="2">
        <v>10</v>
      </c>
    </row>
    <row r="310" spans="1:6" x14ac:dyDescent="0.25">
      <c r="A310">
        <v>4</v>
      </c>
      <c r="B310" s="1">
        <v>42319</v>
      </c>
      <c r="C310">
        <v>1</v>
      </c>
      <c r="D310" s="3">
        <v>84276.324074074073</v>
      </c>
      <c r="E310" s="3">
        <v>9101843</v>
      </c>
      <c r="F310" s="2">
        <v>9</v>
      </c>
    </row>
    <row r="311" spans="1:6" x14ac:dyDescent="0.25">
      <c r="A311">
        <v>5</v>
      </c>
      <c r="B311" s="1">
        <v>39835</v>
      </c>
      <c r="C311">
        <v>1</v>
      </c>
      <c r="D311" s="3">
        <v>33232.703125</v>
      </c>
      <c r="E311" s="3">
        <v>6380679</v>
      </c>
      <c r="F311" s="2">
        <v>16</v>
      </c>
    </row>
    <row r="312" spans="1:6" x14ac:dyDescent="0.25">
      <c r="A312">
        <v>1</v>
      </c>
      <c r="B312" s="1">
        <v>43637</v>
      </c>
      <c r="C312">
        <v>0</v>
      </c>
      <c r="D312" s="3">
        <v>66282.7</v>
      </c>
      <c r="E312" s="3">
        <v>3976962</v>
      </c>
      <c r="F312" s="2">
        <v>5</v>
      </c>
    </row>
    <row r="313" spans="1:6" x14ac:dyDescent="0.25">
      <c r="A313">
        <v>2</v>
      </c>
      <c r="B313" s="1">
        <v>40687</v>
      </c>
      <c r="C313">
        <v>0</v>
      </c>
      <c r="D313" s="3">
        <v>34011.134615384617</v>
      </c>
      <c r="E313" s="3">
        <v>5305737</v>
      </c>
      <c r="F313" s="2">
        <v>13</v>
      </c>
    </row>
    <row r="314" spans="1:6" x14ac:dyDescent="0.25">
      <c r="A314">
        <v>3</v>
      </c>
      <c r="B314" s="1">
        <v>44989</v>
      </c>
      <c r="C314">
        <v>0</v>
      </c>
      <c r="D314" s="3">
        <v>477883</v>
      </c>
      <c r="E314" s="3">
        <v>5734596</v>
      </c>
      <c r="F314" s="2">
        <v>1</v>
      </c>
    </row>
    <row r="315" spans="1:6" x14ac:dyDescent="0.25">
      <c r="A315">
        <v>4</v>
      </c>
      <c r="B315" s="1">
        <v>40693</v>
      </c>
      <c r="C315">
        <v>0</v>
      </c>
      <c r="D315" s="3">
        <v>31228.25</v>
      </c>
      <c r="E315" s="3">
        <v>4871607</v>
      </c>
      <c r="F315" s="2">
        <v>13</v>
      </c>
    </row>
    <row r="316" spans="1:6" x14ac:dyDescent="0.25">
      <c r="A316">
        <v>5</v>
      </c>
      <c r="B316" s="1">
        <v>36926</v>
      </c>
      <c r="C316">
        <v>2</v>
      </c>
      <c r="D316" s="3">
        <v>22668.190972222223</v>
      </c>
      <c r="E316" s="3">
        <v>6528439</v>
      </c>
      <c r="F316" s="2">
        <v>24</v>
      </c>
    </row>
    <row r="317" spans="1:6" x14ac:dyDescent="0.25">
      <c r="A317">
        <v>1</v>
      </c>
      <c r="B317" s="1">
        <v>39760</v>
      </c>
      <c r="C317">
        <v>0</v>
      </c>
      <c r="D317" s="3">
        <v>20841.484375</v>
      </c>
      <c r="E317" s="3">
        <v>4001565</v>
      </c>
      <c r="F317" s="2">
        <v>16</v>
      </c>
    </row>
    <row r="318" spans="1:6" x14ac:dyDescent="0.25">
      <c r="A318">
        <v>2</v>
      </c>
      <c r="B318" s="1">
        <v>38153</v>
      </c>
      <c r="C318">
        <v>2</v>
      </c>
      <c r="D318" s="3">
        <v>15369.012499999999</v>
      </c>
      <c r="E318" s="3">
        <v>3688563</v>
      </c>
      <c r="F318" s="2">
        <v>20</v>
      </c>
    </row>
    <row r="319" spans="1:6" x14ac:dyDescent="0.25">
      <c r="A319">
        <v>3</v>
      </c>
      <c r="B319" s="1">
        <v>38576</v>
      </c>
      <c r="C319">
        <v>2</v>
      </c>
      <c r="D319" s="3">
        <v>25958.991228070172</v>
      </c>
      <c r="E319" s="3">
        <v>5918650</v>
      </c>
      <c r="F319" s="2">
        <v>19</v>
      </c>
    </row>
    <row r="320" spans="1:6" x14ac:dyDescent="0.25">
      <c r="A320">
        <v>4</v>
      </c>
      <c r="B320" s="1">
        <v>41019</v>
      </c>
      <c r="C320">
        <v>1</v>
      </c>
      <c r="D320" s="3">
        <v>50873.743055555555</v>
      </c>
      <c r="E320" s="3">
        <v>7325819</v>
      </c>
      <c r="F320" s="2">
        <v>12</v>
      </c>
    </row>
    <row r="321" spans="1:6" x14ac:dyDescent="0.25">
      <c r="A321">
        <v>5</v>
      </c>
      <c r="B321" s="1">
        <v>44078</v>
      </c>
      <c r="C321">
        <v>0</v>
      </c>
      <c r="D321" s="3">
        <v>112093.58333333333</v>
      </c>
      <c r="E321" s="3">
        <v>5380492</v>
      </c>
      <c r="F321" s="2">
        <v>4</v>
      </c>
    </row>
    <row r="322" spans="1:6" x14ac:dyDescent="0.25">
      <c r="A322">
        <v>1</v>
      </c>
      <c r="B322" s="1">
        <v>45161</v>
      </c>
      <c r="C322">
        <v>0</v>
      </c>
      <c r="D322" s="3">
        <v>741991.91666666663</v>
      </c>
      <c r="E322" s="3">
        <v>8903903</v>
      </c>
      <c r="F322" s="2">
        <v>1</v>
      </c>
    </row>
    <row r="323" spans="1:6" x14ac:dyDescent="0.25">
      <c r="A323">
        <v>2</v>
      </c>
      <c r="B323" s="1">
        <v>38403</v>
      </c>
      <c r="C323">
        <v>2</v>
      </c>
      <c r="D323" s="3">
        <v>24343.479166666668</v>
      </c>
      <c r="E323" s="3">
        <v>5842435</v>
      </c>
      <c r="F323" s="2">
        <v>20</v>
      </c>
    </row>
    <row r="324" spans="1:6" x14ac:dyDescent="0.25">
      <c r="A324">
        <v>3</v>
      </c>
      <c r="B324" s="1">
        <v>41645</v>
      </c>
      <c r="C324">
        <v>0</v>
      </c>
      <c r="D324" s="3">
        <v>51843.810606060608</v>
      </c>
      <c r="E324" s="3">
        <v>6843383</v>
      </c>
      <c r="F324" s="2">
        <v>11</v>
      </c>
    </row>
    <row r="325" spans="1:6" x14ac:dyDescent="0.25">
      <c r="A325">
        <v>4</v>
      </c>
      <c r="B325" s="1">
        <v>40526</v>
      </c>
      <c r="C325">
        <v>0</v>
      </c>
      <c r="D325" s="3">
        <v>38395.666666666664</v>
      </c>
      <c r="E325" s="3">
        <v>6450472</v>
      </c>
      <c r="F325" s="2">
        <v>14</v>
      </c>
    </row>
    <row r="326" spans="1:6" x14ac:dyDescent="0.25">
      <c r="A326">
        <v>5</v>
      </c>
      <c r="B326" s="1">
        <v>37230</v>
      </c>
      <c r="C326">
        <v>1</v>
      </c>
      <c r="D326" s="3">
        <v>33263.047101449272</v>
      </c>
      <c r="E326" s="3">
        <v>9180601</v>
      </c>
      <c r="F326" s="2">
        <v>23</v>
      </c>
    </row>
    <row r="327" spans="1:6" x14ac:dyDescent="0.25">
      <c r="A327">
        <v>1</v>
      </c>
      <c r="B327" s="1">
        <v>39601</v>
      </c>
      <c r="C327">
        <v>0</v>
      </c>
      <c r="D327" s="3">
        <v>47325.25</v>
      </c>
      <c r="E327" s="3">
        <v>9086448</v>
      </c>
      <c r="F327" s="2">
        <v>16</v>
      </c>
    </row>
    <row r="328" spans="1:6" x14ac:dyDescent="0.25">
      <c r="A328">
        <v>2</v>
      </c>
      <c r="B328" s="1">
        <v>42411</v>
      </c>
      <c r="C328">
        <v>0</v>
      </c>
      <c r="D328" s="3">
        <v>47894.916666666664</v>
      </c>
      <c r="E328" s="3">
        <v>5172651</v>
      </c>
      <c r="F328" s="2">
        <v>9</v>
      </c>
    </row>
    <row r="329" spans="1:6" x14ac:dyDescent="0.25">
      <c r="A329">
        <v>3</v>
      </c>
      <c r="B329" s="1">
        <v>42643</v>
      </c>
      <c r="C329">
        <v>0</v>
      </c>
      <c r="D329" s="3">
        <v>101928.58333333333</v>
      </c>
      <c r="E329" s="3">
        <v>9785144</v>
      </c>
      <c r="F329" s="2">
        <v>8</v>
      </c>
    </row>
    <row r="330" spans="1:6" x14ac:dyDescent="0.25">
      <c r="A330">
        <v>4</v>
      </c>
      <c r="B330" s="1">
        <v>41516</v>
      </c>
      <c r="C330">
        <v>0</v>
      </c>
      <c r="D330" s="3">
        <v>36201.5</v>
      </c>
      <c r="E330" s="3">
        <v>4778598</v>
      </c>
      <c r="F330" s="2">
        <v>11</v>
      </c>
    </row>
    <row r="331" spans="1:6" x14ac:dyDescent="0.25">
      <c r="A331">
        <v>5</v>
      </c>
      <c r="B331" s="1">
        <v>40285</v>
      </c>
      <c r="C331">
        <v>1</v>
      </c>
      <c r="D331" s="3">
        <v>31745.898809523813</v>
      </c>
      <c r="E331" s="3">
        <v>5333311</v>
      </c>
      <c r="F331" s="2">
        <v>14</v>
      </c>
    </row>
    <row r="332" spans="1:6" x14ac:dyDescent="0.25">
      <c r="A332">
        <v>1</v>
      </c>
      <c r="B332" s="1">
        <v>43255</v>
      </c>
      <c r="C332">
        <v>0</v>
      </c>
      <c r="D332" s="3">
        <v>37514.75</v>
      </c>
      <c r="E332" s="3">
        <v>2701062</v>
      </c>
      <c r="F332" s="2">
        <v>6</v>
      </c>
    </row>
    <row r="333" spans="1:6" x14ac:dyDescent="0.25">
      <c r="A333">
        <v>2</v>
      </c>
      <c r="B333" s="1">
        <v>37371</v>
      </c>
      <c r="C333">
        <v>1</v>
      </c>
      <c r="D333" s="3">
        <v>15139.03787878788</v>
      </c>
      <c r="E333" s="3">
        <v>3996706</v>
      </c>
      <c r="F333" s="2">
        <v>22</v>
      </c>
    </row>
    <row r="334" spans="1:6" x14ac:dyDescent="0.25">
      <c r="A334">
        <v>3</v>
      </c>
      <c r="B334" s="1">
        <v>37412</v>
      </c>
      <c r="C334">
        <v>1</v>
      </c>
      <c r="D334" s="3">
        <v>31264.901515151516</v>
      </c>
      <c r="E334" s="3">
        <v>8253934</v>
      </c>
      <c r="F334" s="2">
        <v>22</v>
      </c>
    </row>
    <row r="335" spans="1:6" x14ac:dyDescent="0.25">
      <c r="A335">
        <v>4</v>
      </c>
      <c r="B335" s="1">
        <v>39391</v>
      </c>
      <c r="C335">
        <v>2</v>
      </c>
      <c r="D335" s="3">
        <v>24195.352941176472</v>
      </c>
      <c r="E335" s="3">
        <v>4935852</v>
      </c>
      <c r="F335" s="2">
        <v>17</v>
      </c>
    </row>
    <row r="336" spans="1:6" x14ac:dyDescent="0.25">
      <c r="A336">
        <v>5</v>
      </c>
      <c r="B336" s="1">
        <v>37414</v>
      </c>
      <c r="C336">
        <v>1</v>
      </c>
      <c r="D336" s="3">
        <v>35753.905303030304</v>
      </c>
      <c r="E336" s="3">
        <v>9439031</v>
      </c>
      <c r="F336" s="2">
        <v>22</v>
      </c>
    </row>
    <row r="337" spans="1:6" x14ac:dyDescent="0.25">
      <c r="A337">
        <v>1</v>
      </c>
      <c r="B337" s="1">
        <v>43545</v>
      </c>
      <c r="C337">
        <v>0</v>
      </c>
      <c r="D337" s="3">
        <v>59186.75</v>
      </c>
      <c r="E337" s="3">
        <v>3551205</v>
      </c>
      <c r="F337" s="2">
        <v>5</v>
      </c>
    </row>
    <row r="338" spans="1:6" x14ac:dyDescent="0.25">
      <c r="A338">
        <v>2</v>
      </c>
      <c r="B338" s="1">
        <v>44442</v>
      </c>
      <c r="C338">
        <v>0</v>
      </c>
      <c r="D338" s="3">
        <v>124557.05555555556</v>
      </c>
      <c r="E338" s="3">
        <v>4484054</v>
      </c>
      <c r="F338" s="2">
        <v>3</v>
      </c>
    </row>
    <row r="339" spans="1:6" x14ac:dyDescent="0.25">
      <c r="A339">
        <v>3</v>
      </c>
      <c r="B339" s="1">
        <v>37648</v>
      </c>
      <c r="C339">
        <v>2</v>
      </c>
      <c r="D339" s="3">
        <v>37395.901515151512</v>
      </c>
      <c r="E339" s="3">
        <v>9872518</v>
      </c>
      <c r="F339" s="2">
        <v>22</v>
      </c>
    </row>
    <row r="340" spans="1:6" x14ac:dyDescent="0.25">
      <c r="A340">
        <v>4</v>
      </c>
      <c r="B340" s="1">
        <v>43346</v>
      </c>
      <c r="C340">
        <v>0</v>
      </c>
      <c r="D340" s="3">
        <v>56570.847222222219</v>
      </c>
      <c r="E340" s="3">
        <v>4073101</v>
      </c>
      <c r="F340" s="2">
        <v>6</v>
      </c>
    </row>
    <row r="341" spans="1:6" x14ac:dyDescent="0.25">
      <c r="A341">
        <v>5</v>
      </c>
      <c r="B341" s="1">
        <v>41569</v>
      </c>
      <c r="C341">
        <v>1</v>
      </c>
      <c r="D341" s="3">
        <v>55420.09848484848</v>
      </c>
      <c r="E341" s="3">
        <v>7315453</v>
      </c>
      <c r="F341" s="2">
        <v>11</v>
      </c>
    </row>
    <row r="342" spans="1:6" x14ac:dyDescent="0.25">
      <c r="A342">
        <v>1</v>
      </c>
      <c r="B342" s="1">
        <v>36502</v>
      </c>
      <c r="C342">
        <v>3</v>
      </c>
      <c r="D342" s="3">
        <v>8420.0833333333339</v>
      </c>
      <c r="E342" s="3">
        <v>2526025</v>
      </c>
      <c r="F342" s="2">
        <v>25</v>
      </c>
    </row>
    <row r="343" spans="1:6" x14ac:dyDescent="0.25">
      <c r="A343">
        <v>2</v>
      </c>
      <c r="B343" s="1">
        <v>39275</v>
      </c>
      <c r="C343">
        <v>2</v>
      </c>
      <c r="D343" s="3">
        <v>45213.573529411769</v>
      </c>
      <c r="E343" s="3">
        <v>9223569</v>
      </c>
      <c r="F343" s="2">
        <v>17</v>
      </c>
    </row>
    <row r="344" spans="1:6" x14ac:dyDescent="0.25">
      <c r="A344">
        <v>3</v>
      </c>
      <c r="B344" s="1">
        <v>42408</v>
      </c>
      <c r="C344">
        <v>0</v>
      </c>
      <c r="D344" s="3">
        <v>78545.407407407401</v>
      </c>
      <c r="E344" s="3">
        <v>8482904</v>
      </c>
      <c r="F344" s="2">
        <v>9</v>
      </c>
    </row>
    <row r="345" spans="1:6" x14ac:dyDescent="0.25">
      <c r="A345">
        <v>4</v>
      </c>
      <c r="B345" s="1">
        <v>35970</v>
      </c>
      <c r="C345">
        <v>1</v>
      </c>
      <c r="D345" s="3">
        <v>18154.788461538461</v>
      </c>
      <c r="E345" s="3">
        <v>5664294</v>
      </c>
      <c r="F345" s="2">
        <v>26</v>
      </c>
    </row>
    <row r="346" spans="1:6" x14ac:dyDescent="0.25">
      <c r="A346">
        <v>5</v>
      </c>
      <c r="B346" s="1">
        <v>37261</v>
      </c>
      <c r="C346">
        <v>1</v>
      </c>
      <c r="D346" s="3">
        <v>19734.80072463768</v>
      </c>
      <c r="E346" s="3">
        <v>5446805</v>
      </c>
      <c r="F346" s="2">
        <v>23</v>
      </c>
    </row>
    <row r="347" spans="1:6" x14ac:dyDescent="0.25">
      <c r="A347">
        <v>1</v>
      </c>
      <c r="B347" s="1">
        <v>38463</v>
      </c>
      <c r="C347">
        <v>2</v>
      </c>
      <c r="D347" s="3">
        <v>25938.346491228072</v>
      </c>
      <c r="E347" s="3">
        <v>5913943</v>
      </c>
      <c r="F347" s="2">
        <v>19</v>
      </c>
    </row>
    <row r="348" spans="1:6" x14ac:dyDescent="0.25">
      <c r="A348">
        <v>2</v>
      </c>
      <c r="B348" s="1">
        <v>43583</v>
      </c>
      <c r="C348">
        <v>0</v>
      </c>
      <c r="D348" s="3">
        <v>150630.61666666667</v>
      </c>
      <c r="E348" s="3">
        <v>9037837</v>
      </c>
      <c r="F348" s="2">
        <v>5</v>
      </c>
    </row>
    <row r="349" spans="1:6" x14ac:dyDescent="0.25">
      <c r="A349">
        <v>3</v>
      </c>
      <c r="B349" s="1">
        <v>36260</v>
      </c>
      <c r="C349">
        <v>2</v>
      </c>
      <c r="D349" s="3">
        <v>31006.17</v>
      </c>
      <c r="E349" s="3">
        <v>9301851</v>
      </c>
      <c r="F349" s="2">
        <v>25</v>
      </c>
    </row>
    <row r="350" spans="1:6" x14ac:dyDescent="0.25">
      <c r="A350">
        <v>4</v>
      </c>
      <c r="B350" s="1">
        <v>36196</v>
      </c>
      <c r="C350">
        <v>0</v>
      </c>
      <c r="D350" s="3">
        <v>31993.782051282051</v>
      </c>
      <c r="E350" s="3">
        <v>9982060</v>
      </c>
      <c r="F350" s="2">
        <v>26</v>
      </c>
    </row>
    <row r="351" spans="1:6" x14ac:dyDescent="0.25">
      <c r="A351">
        <v>5</v>
      </c>
      <c r="B351" s="1">
        <v>40005</v>
      </c>
      <c r="C351">
        <v>1</v>
      </c>
      <c r="D351" s="3">
        <v>47407.883333333331</v>
      </c>
      <c r="E351" s="3">
        <v>8533419</v>
      </c>
      <c r="F351" s="2">
        <v>15</v>
      </c>
    </row>
    <row r="352" spans="1:6" x14ac:dyDescent="0.25">
      <c r="A352">
        <v>1</v>
      </c>
      <c r="B352" s="1">
        <v>45195</v>
      </c>
      <c r="C352">
        <v>0</v>
      </c>
      <c r="D352" s="3">
        <v>309321.75</v>
      </c>
      <c r="E352" s="3">
        <v>3711861</v>
      </c>
      <c r="F352" s="2">
        <v>1</v>
      </c>
    </row>
    <row r="353" spans="1:6" x14ac:dyDescent="0.25">
      <c r="A353">
        <v>2</v>
      </c>
      <c r="B353" s="1">
        <v>44976</v>
      </c>
      <c r="C353">
        <v>0</v>
      </c>
      <c r="D353" s="3">
        <v>310585.70833333331</v>
      </c>
      <c r="E353" s="3">
        <v>7454057</v>
      </c>
      <c r="F353" s="2">
        <v>2</v>
      </c>
    </row>
    <row r="354" spans="1:6" x14ac:dyDescent="0.25">
      <c r="A354">
        <v>3</v>
      </c>
      <c r="B354" s="1">
        <v>36386</v>
      </c>
      <c r="C354">
        <v>3</v>
      </c>
      <c r="D354" s="3">
        <v>31918.01</v>
      </c>
      <c r="E354" s="3">
        <v>9575403</v>
      </c>
      <c r="F354" s="2">
        <v>25</v>
      </c>
    </row>
    <row r="355" spans="1:6" x14ac:dyDescent="0.25">
      <c r="A355">
        <v>4</v>
      </c>
      <c r="B355" s="1">
        <v>41972</v>
      </c>
      <c r="C355">
        <v>1</v>
      </c>
      <c r="D355" s="3">
        <v>35292.116666666669</v>
      </c>
      <c r="E355" s="3">
        <v>4235054</v>
      </c>
      <c r="F355" s="2">
        <v>10</v>
      </c>
    </row>
    <row r="356" spans="1:6" x14ac:dyDescent="0.25">
      <c r="A356">
        <v>5</v>
      </c>
      <c r="B356" s="1">
        <v>42025</v>
      </c>
      <c r="C356">
        <v>1</v>
      </c>
      <c r="D356" s="3">
        <v>36446.433333333334</v>
      </c>
      <c r="E356" s="3">
        <v>4373572</v>
      </c>
      <c r="F356" s="2">
        <v>10</v>
      </c>
    </row>
    <row r="357" spans="1:6" x14ac:dyDescent="0.25">
      <c r="A357">
        <v>1</v>
      </c>
      <c r="B357" s="1">
        <v>44155</v>
      </c>
      <c r="C357">
        <v>0</v>
      </c>
      <c r="D357" s="3">
        <v>148403.02083333334</v>
      </c>
      <c r="E357" s="3">
        <v>7123345</v>
      </c>
      <c r="F357" s="2">
        <v>4</v>
      </c>
    </row>
    <row r="358" spans="1:6" x14ac:dyDescent="0.25">
      <c r="A358">
        <v>2</v>
      </c>
      <c r="B358" s="1">
        <v>38400</v>
      </c>
      <c r="C358">
        <v>0</v>
      </c>
      <c r="D358" s="3">
        <v>28745.079166666666</v>
      </c>
      <c r="E358" s="3">
        <v>6898819</v>
      </c>
      <c r="F358" s="2">
        <v>20</v>
      </c>
    </row>
    <row r="359" spans="1:6" x14ac:dyDescent="0.25">
      <c r="A359">
        <v>3</v>
      </c>
      <c r="B359" s="1">
        <v>38072</v>
      </c>
      <c r="C359">
        <v>1</v>
      </c>
      <c r="D359" s="3">
        <v>30405.629166666666</v>
      </c>
      <c r="E359" s="3">
        <v>7297351</v>
      </c>
      <c r="F359" s="2">
        <v>20</v>
      </c>
    </row>
    <row r="360" spans="1:6" x14ac:dyDescent="0.25">
      <c r="A360">
        <v>4</v>
      </c>
      <c r="B360" s="1">
        <v>36134</v>
      </c>
      <c r="C360">
        <v>1</v>
      </c>
      <c r="D360" s="3">
        <v>17846.26923076923</v>
      </c>
      <c r="E360" s="3">
        <v>5568036</v>
      </c>
      <c r="F360" s="2">
        <v>26</v>
      </c>
    </row>
    <row r="361" spans="1:6" x14ac:dyDescent="0.25">
      <c r="A361">
        <v>5</v>
      </c>
      <c r="B361" s="1">
        <v>41437</v>
      </c>
      <c r="C361">
        <v>0</v>
      </c>
      <c r="D361" s="3">
        <v>71060.553030303025</v>
      </c>
      <c r="E361" s="3">
        <v>9379993</v>
      </c>
      <c r="F361" s="2">
        <v>11</v>
      </c>
    </row>
    <row r="362" spans="1:6" x14ac:dyDescent="0.25">
      <c r="A362">
        <v>1</v>
      </c>
      <c r="B362" s="1">
        <v>43351</v>
      </c>
      <c r="C362">
        <v>0</v>
      </c>
      <c r="D362" s="3">
        <v>54128.125</v>
      </c>
      <c r="E362" s="3">
        <v>3897225</v>
      </c>
      <c r="F362" s="2">
        <v>6</v>
      </c>
    </row>
    <row r="363" spans="1:6" x14ac:dyDescent="0.25">
      <c r="A363">
        <v>2</v>
      </c>
      <c r="B363" s="1">
        <v>38988</v>
      </c>
      <c r="C363">
        <v>1</v>
      </c>
      <c r="D363" s="3">
        <v>15339.060185185184</v>
      </c>
      <c r="E363" s="3">
        <v>3313237</v>
      </c>
      <c r="F363" s="2">
        <v>18</v>
      </c>
    </row>
    <row r="364" spans="1:6" x14ac:dyDescent="0.25">
      <c r="A364">
        <v>3</v>
      </c>
      <c r="B364" s="1">
        <v>41337</v>
      </c>
      <c r="C364">
        <v>0</v>
      </c>
      <c r="D364" s="3">
        <v>51047.34848484848</v>
      </c>
      <c r="E364" s="3">
        <v>6738250</v>
      </c>
      <c r="F364" s="2">
        <v>11</v>
      </c>
    </row>
    <row r="365" spans="1:6" x14ac:dyDescent="0.25">
      <c r="A365">
        <v>4</v>
      </c>
      <c r="B365" s="1">
        <v>43545</v>
      </c>
      <c r="C365">
        <v>0</v>
      </c>
      <c r="D365" s="3">
        <v>76187.733333333337</v>
      </c>
      <c r="E365" s="3">
        <v>4571264</v>
      </c>
      <c r="F365" s="2">
        <v>5</v>
      </c>
    </row>
    <row r="366" spans="1:6" x14ac:dyDescent="0.25">
      <c r="A366">
        <v>5</v>
      </c>
      <c r="B366" s="1">
        <v>42971</v>
      </c>
      <c r="C366">
        <v>0</v>
      </c>
      <c r="D366" s="3">
        <v>48506.738095238099</v>
      </c>
      <c r="E366" s="3">
        <v>4074566</v>
      </c>
      <c r="F366" s="2">
        <v>7</v>
      </c>
    </row>
    <row r="367" spans="1:6" x14ac:dyDescent="0.25">
      <c r="A367">
        <v>1</v>
      </c>
      <c r="B367" s="1">
        <v>43441</v>
      </c>
      <c r="C367">
        <v>0</v>
      </c>
      <c r="D367" s="3">
        <v>48057.527777777781</v>
      </c>
      <c r="E367" s="3">
        <v>3460142</v>
      </c>
      <c r="F367" s="2">
        <v>6</v>
      </c>
    </row>
    <row r="368" spans="1:6" x14ac:dyDescent="0.25">
      <c r="A368">
        <v>2</v>
      </c>
      <c r="B368" s="1">
        <v>35802</v>
      </c>
      <c r="C368">
        <v>1</v>
      </c>
      <c r="D368" s="3">
        <v>20348.657407407405</v>
      </c>
      <c r="E368" s="3">
        <v>6592965</v>
      </c>
      <c r="F368" s="2">
        <v>27</v>
      </c>
    </row>
    <row r="369" spans="1:6" x14ac:dyDescent="0.25">
      <c r="A369">
        <v>3</v>
      </c>
      <c r="B369" s="1">
        <v>41325</v>
      </c>
      <c r="C369">
        <v>0</v>
      </c>
      <c r="D369" s="3">
        <v>20618.680555555555</v>
      </c>
      <c r="E369" s="3">
        <v>2969090</v>
      </c>
      <c r="F369" s="2">
        <v>12</v>
      </c>
    </row>
    <row r="370" spans="1:6" x14ac:dyDescent="0.25">
      <c r="A370">
        <v>4</v>
      </c>
      <c r="B370" s="1">
        <v>41878</v>
      </c>
      <c r="C370">
        <v>1</v>
      </c>
      <c r="D370" s="3">
        <v>37872.23333333333</v>
      </c>
      <c r="E370" s="3">
        <v>4544668</v>
      </c>
      <c r="F370" s="2">
        <v>10</v>
      </c>
    </row>
    <row r="371" spans="1:6" x14ac:dyDescent="0.25">
      <c r="A371">
        <v>5</v>
      </c>
      <c r="B371" s="1">
        <v>42408</v>
      </c>
      <c r="C371">
        <v>0</v>
      </c>
      <c r="D371" s="3">
        <v>44305.592592592591</v>
      </c>
      <c r="E371" s="3">
        <v>4785004</v>
      </c>
      <c r="F371" s="2">
        <v>9</v>
      </c>
    </row>
    <row r="372" spans="1:6" x14ac:dyDescent="0.25">
      <c r="A372">
        <v>1</v>
      </c>
      <c r="B372" s="1">
        <v>36439</v>
      </c>
      <c r="C372">
        <v>0</v>
      </c>
      <c r="D372" s="3">
        <v>8867.8533333333344</v>
      </c>
      <c r="E372" s="3">
        <v>2660356</v>
      </c>
      <c r="F372" s="2">
        <v>25</v>
      </c>
    </row>
    <row r="373" spans="1:6" x14ac:dyDescent="0.25">
      <c r="A373">
        <v>2</v>
      </c>
      <c r="B373" s="1">
        <v>43456</v>
      </c>
      <c r="C373">
        <v>0</v>
      </c>
      <c r="D373" s="3">
        <v>112334.40277777777</v>
      </c>
      <c r="E373" s="3">
        <v>8088077</v>
      </c>
      <c r="F373" s="2">
        <v>6</v>
      </c>
    </row>
    <row r="374" spans="1:6" x14ac:dyDescent="0.25">
      <c r="A374">
        <v>3</v>
      </c>
      <c r="B374" s="1">
        <v>38638</v>
      </c>
      <c r="C374">
        <v>2</v>
      </c>
      <c r="D374" s="3">
        <v>22732.105263157893</v>
      </c>
      <c r="E374" s="3">
        <v>5182920</v>
      </c>
      <c r="F374" s="2">
        <v>19</v>
      </c>
    </row>
    <row r="375" spans="1:6" x14ac:dyDescent="0.25">
      <c r="A375">
        <v>4</v>
      </c>
      <c r="B375" s="1">
        <v>36348</v>
      </c>
      <c r="C375">
        <v>2</v>
      </c>
      <c r="D375" s="3">
        <v>8419.94</v>
      </c>
      <c r="E375" s="3">
        <v>2525982</v>
      </c>
      <c r="F375" s="2">
        <v>25</v>
      </c>
    </row>
    <row r="376" spans="1:6" x14ac:dyDescent="0.25">
      <c r="A376">
        <v>5</v>
      </c>
      <c r="B376" s="1">
        <v>39104</v>
      </c>
      <c r="C376">
        <v>1</v>
      </c>
      <c r="D376" s="3">
        <v>31321.495370370369</v>
      </c>
      <c r="E376" s="3">
        <v>6765443</v>
      </c>
      <c r="F376" s="2">
        <v>18</v>
      </c>
    </row>
    <row r="377" spans="1:6" x14ac:dyDescent="0.25">
      <c r="A377">
        <v>1</v>
      </c>
      <c r="B377" s="1">
        <v>38212</v>
      </c>
      <c r="C377">
        <v>2</v>
      </c>
      <c r="D377" s="3">
        <v>33255.820833333331</v>
      </c>
      <c r="E377" s="3">
        <v>7981397</v>
      </c>
      <c r="F377" s="2">
        <v>20</v>
      </c>
    </row>
    <row r="378" spans="1:6" x14ac:dyDescent="0.25">
      <c r="A378">
        <v>2</v>
      </c>
      <c r="B378" s="1">
        <v>37585</v>
      </c>
      <c r="C378">
        <v>1</v>
      </c>
      <c r="D378" s="3">
        <v>24287.54924242424</v>
      </c>
      <c r="E378" s="3">
        <v>6411913</v>
      </c>
      <c r="F378" s="2">
        <v>22</v>
      </c>
    </row>
    <row r="379" spans="1:6" x14ac:dyDescent="0.25">
      <c r="A379">
        <v>3</v>
      </c>
      <c r="B379" s="1">
        <v>37788</v>
      </c>
      <c r="C379">
        <v>1</v>
      </c>
      <c r="D379" s="3">
        <v>10246.420634920634</v>
      </c>
      <c r="E379" s="3">
        <v>2582098</v>
      </c>
      <c r="F379" s="2">
        <v>21</v>
      </c>
    </row>
    <row r="380" spans="1:6" x14ac:dyDescent="0.25">
      <c r="A380">
        <v>4</v>
      </c>
      <c r="B380" s="1">
        <v>39729</v>
      </c>
      <c r="C380">
        <v>2</v>
      </c>
      <c r="D380" s="3">
        <v>46774.645833333336</v>
      </c>
      <c r="E380" s="3">
        <v>8980732</v>
      </c>
      <c r="F380" s="2">
        <v>16</v>
      </c>
    </row>
    <row r="381" spans="1:6" x14ac:dyDescent="0.25">
      <c r="A381">
        <v>5</v>
      </c>
      <c r="B381" s="1">
        <v>40710</v>
      </c>
      <c r="C381">
        <v>1</v>
      </c>
      <c r="D381" s="3">
        <v>35534</v>
      </c>
      <c r="E381" s="3">
        <v>5543304</v>
      </c>
      <c r="F381" s="2">
        <v>13</v>
      </c>
    </row>
    <row r="382" spans="1:6" x14ac:dyDescent="0.25">
      <c r="A382">
        <v>1</v>
      </c>
      <c r="B382" s="1">
        <v>36365</v>
      </c>
      <c r="C382">
        <v>3</v>
      </c>
      <c r="D382" s="3">
        <v>14978.08</v>
      </c>
      <c r="E382" s="3">
        <v>4493424</v>
      </c>
      <c r="F382" s="2">
        <v>25</v>
      </c>
    </row>
    <row r="383" spans="1:6" x14ac:dyDescent="0.25">
      <c r="A383">
        <v>2</v>
      </c>
      <c r="B383" s="1">
        <v>40646</v>
      </c>
      <c r="C383">
        <v>0</v>
      </c>
      <c r="D383" s="3">
        <v>19362.461538461539</v>
      </c>
      <c r="E383" s="3">
        <v>3020544</v>
      </c>
      <c r="F383" s="2">
        <v>13</v>
      </c>
    </row>
    <row r="384" spans="1:6" x14ac:dyDescent="0.25">
      <c r="A384">
        <v>3</v>
      </c>
      <c r="B384" s="1">
        <v>37422</v>
      </c>
      <c r="C384">
        <v>1</v>
      </c>
      <c r="D384" s="3">
        <v>28776.526515151516</v>
      </c>
      <c r="E384" s="3">
        <v>7597003</v>
      </c>
      <c r="F384" s="2">
        <v>22</v>
      </c>
    </row>
    <row r="385" spans="1:6" x14ac:dyDescent="0.25">
      <c r="A385">
        <v>4</v>
      </c>
      <c r="B385" s="1">
        <v>37561</v>
      </c>
      <c r="C385">
        <v>1</v>
      </c>
      <c r="D385" s="3">
        <v>12701.981060606062</v>
      </c>
      <c r="E385" s="3">
        <v>3353323</v>
      </c>
      <c r="F385" s="2">
        <v>22</v>
      </c>
    </row>
    <row r="386" spans="1:6" x14ac:dyDescent="0.25">
      <c r="A386">
        <v>5</v>
      </c>
      <c r="B386" s="1">
        <v>41791</v>
      </c>
      <c r="C386">
        <v>1</v>
      </c>
      <c r="D386" s="3">
        <v>40602.966666666667</v>
      </c>
      <c r="E386" s="3">
        <v>4872356</v>
      </c>
      <c r="F386" s="2">
        <v>10</v>
      </c>
    </row>
    <row r="387" spans="1:6" x14ac:dyDescent="0.25">
      <c r="A387">
        <v>1</v>
      </c>
      <c r="B387" s="1">
        <v>43072</v>
      </c>
      <c r="C387">
        <v>0</v>
      </c>
      <c r="D387" s="3">
        <v>37673.535714285717</v>
      </c>
      <c r="E387" s="3">
        <v>3164577</v>
      </c>
      <c r="F387" s="2">
        <v>7</v>
      </c>
    </row>
    <row r="388" spans="1:6" x14ac:dyDescent="0.25">
      <c r="A388">
        <v>2</v>
      </c>
      <c r="B388" s="1">
        <v>40370</v>
      </c>
      <c r="C388">
        <v>0</v>
      </c>
      <c r="D388" s="3">
        <v>50721.875</v>
      </c>
      <c r="E388" s="3">
        <v>8521275</v>
      </c>
      <c r="F388" s="2">
        <v>14</v>
      </c>
    </row>
    <row r="389" spans="1:6" x14ac:dyDescent="0.25">
      <c r="A389">
        <v>3</v>
      </c>
      <c r="B389" s="1">
        <v>36036</v>
      </c>
      <c r="C389">
        <v>1</v>
      </c>
      <c r="D389" s="3">
        <v>8194.5544871794864</v>
      </c>
      <c r="E389" s="3">
        <v>2556701</v>
      </c>
      <c r="F389" s="2">
        <v>26</v>
      </c>
    </row>
    <row r="390" spans="1:6" x14ac:dyDescent="0.25">
      <c r="A390">
        <v>4</v>
      </c>
      <c r="B390" s="1">
        <v>44331</v>
      </c>
      <c r="C390">
        <v>0</v>
      </c>
      <c r="D390" s="3">
        <v>185490.08333333334</v>
      </c>
      <c r="E390" s="3">
        <v>6677643</v>
      </c>
      <c r="F390" s="2">
        <v>3</v>
      </c>
    </row>
    <row r="391" spans="1:6" x14ac:dyDescent="0.25">
      <c r="A391">
        <v>5</v>
      </c>
      <c r="B391" s="1">
        <v>44830</v>
      </c>
      <c r="C391">
        <v>0</v>
      </c>
      <c r="D391" s="3">
        <v>146503.41666666666</v>
      </c>
      <c r="E391" s="3">
        <v>3516082</v>
      </c>
      <c r="F391" s="2">
        <v>2</v>
      </c>
    </row>
    <row r="392" spans="1:6" x14ac:dyDescent="0.25">
      <c r="A392">
        <v>1</v>
      </c>
      <c r="B392" s="1">
        <v>40895</v>
      </c>
      <c r="C392">
        <v>1</v>
      </c>
      <c r="D392" s="3">
        <v>41650.333333333336</v>
      </c>
      <c r="E392" s="3">
        <v>6497452</v>
      </c>
      <c r="F392" s="2">
        <v>13</v>
      </c>
    </row>
    <row r="393" spans="1:6" x14ac:dyDescent="0.25">
      <c r="A393">
        <v>2</v>
      </c>
      <c r="B393" s="1">
        <v>44155</v>
      </c>
      <c r="C393">
        <v>0</v>
      </c>
      <c r="D393" s="3">
        <v>110214.58333333333</v>
      </c>
      <c r="E393" s="3">
        <v>5290300</v>
      </c>
      <c r="F393" s="2">
        <v>4</v>
      </c>
    </row>
    <row r="394" spans="1:6" x14ac:dyDescent="0.25">
      <c r="A394">
        <v>3</v>
      </c>
      <c r="B394" s="1">
        <v>42748</v>
      </c>
      <c r="C394">
        <v>1</v>
      </c>
      <c r="D394" s="3">
        <v>85244.260416666672</v>
      </c>
      <c r="E394" s="3">
        <v>8183449</v>
      </c>
      <c r="F394" s="2">
        <v>8</v>
      </c>
    </row>
    <row r="395" spans="1:6" x14ac:dyDescent="0.25">
      <c r="A395">
        <v>4</v>
      </c>
      <c r="B395" s="1">
        <v>43541</v>
      </c>
      <c r="C395">
        <v>0</v>
      </c>
      <c r="D395" s="3">
        <v>62778.950000000004</v>
      </c>
      <c r="E395" s="3">
        <v>3766737</v>
      </c>
      <c r="F395" s="2">
        <v>5</v>
      </c>
    </row>
    <row r="396" spans="1:6" x14ac:dyDescent="0.25">
      <c r="A396">
        <v>5</v>
      </c>
      <c r="B396" s="1">
        <v>37119</v>
      </c>
      <c r="C396">
        <v>2</v>
      </c>
      <c r="D396" s="3">
        <v>14967.73188405797</v>
      </c>
      <c r="E396" s="3">
        <v>4131094</v>
      </c>
      <c r="F396" s="2">
        <v>23</v>
      </c>
    </row>
    <row r="397" spans="1:6" x14ac:dyDescent="0.25">
      <c r="A397">
        <v>1</v>
      </c>
      <c r="B397" s="1">
        <v>41629</v>
      </c>
      <c r="C397">
        <v>1</v>
      </c>
      <c r="D397" s="3">
        <v>58936.280303030304</v>
      </c>
      <c r="E397" s="3">
        <v>7779589</v>
      </c>
      <c r="F397" s="2">
        <v>11</v>
      </c>
    </row>
    <row r="398" spans="1:6" x14ac:dyDescent="0.25">
      <c r="A398">
        <v>2</v>
      </c>
      <c r="B398" s="1">
        <v>43855</v>
      </c>
      <c r="C398">
        <v>0</v>
      </c>
      <c r="D398" s="3">
        <v>70087.416666666672</v>
      </c>
      <c r="E398" s="3">
        <v>4205245</v>
      </c>
      <c r="F398" s="2">
        <v>5</v>
      </c>
    </row>
    <row r="399" spans="1:6" x14ac:dyDescent="0.25">
      <c r="A399">
        <v>3</v>
      </c>
      <c r="B399" s="1">
        <v>45111</v>
      </c>
      <c r="C399">
        <v>0</v>
      </c>
      <c r="D399" s="3">
        <v>827203.33333333337</v>
      </c>
      <c r="E399" s="3">
        <v>9926440</v>
      </c>
      <c r="F399" s="2">
        <v>1</v>
      </c>
    </row>
    <row r="400" spans="1:6" x14ac:dyDescent="0.25">
      <c r="A400">
        <v>4</v>
      </c>
      <c r="B400" s="1">
        <v>37694</v>
      </c>
      <c r="C400">
        <v>0</v>
      </c>
      <c r="D400" s="3">
        <v>20153.38095238095</v>
      </c>
      <c r="E400" s="3">
        <v>5078652</v>
      </c>
      <c r="F400" s="2">
        <v>21</v>
      </c>
    </row>
    <row r="401" spans="1:6" x14ac:dyDescent="0.25">
      <c r="A401">
        <v>5</v>
      </c>
      <c r="B401" s="1">
        <v>44909</v>
      </c>
      <c r="C401">
        <v>0</v>
      </c>
      <c r="D401" s="3">
        <v>159331.41666666666</v>
      </c>
      <c r="E401" s="3">
        <v>3823954</v>
      </c>
      <c r="F401" s="2">
        <v>2</v>
      </c>
    </row>
    <row r="402" spans="1:6" x14ac:dyDescent="0.25">
      <c r="A402">
        <v>1</v>
      </c>
      <c r="B402" s="1">
        <v>45193</v>
      </c>
      <c r="C402">
        <v>0</v>
      </c>
      <c r="D402" s="3">
        <v>714836.75</v>
      </c>
      <c r="E402" s="3">
        <v>8578041</v>
      </c>
      <c r="F402" s="2">
        <v>1</v>
      </c>
    </row>
    <row r="403" spans="1:6" x14ac:dyDescent="0.25">
      <c r="A403">
        <v>2</v>
      </c>
      <c r="B403" s="1">
        <v>37578</v>
      </c>
      <c r="C403">
        <v>1</v>
      </c>
      <c r="D403" s="3">
        <v>27732.458333333332</v>
      </c>
      <c r="E403" s="3">
        <v>7321369</v>
      </c>
      <c r="F403" s="2">
        <v>22</v>
      </c>
    </row>
    <row r="404" spans="1:6" x14ac:dyDescent="0.25">
      <c r="A404">
        <v>3</v>
      </c>
      <c r="B404" s="1">
        <v>39659</v>
      </c>
      <c r="C404">
        <v>1</v>
      </c>
      <c r="D404" s="3">
        <v>15464.458333333334</v>
      </c>
      <c r="E404" s="3">
        <v>2969176</v>
      </c>
      <c r="F404" s="2">
        <v>16</v>
      </c>
    </row>
    <row r="405" spans="1:6" x14ac:dyDescent="0.25">
      <c r="A405">
        <v>4</v>
      </c>
      <c r="B405" s="1">
        <v>35885</v>
      </c>
      <c r="C405">
        <v>2</v>
      </c>
      <c r="D405" s="3">
        <v>9818.1891025641035</v>
      </c>
      <c r="E405" s="3">
        <v>3063275</v>
      </c>
      <c r="F405" s="2">
        <v>26</v>
      </c>
    </row>
    <row r="406" spans="1:6" x14ac:dyDescent="0.25">
      <c r="A406">
        <v>5</v>
      </c>
      <c r="B406" s="1">
        <v>42983</v>
      </c>
      <c r="C406">
        <v>0</v>
      </c>
      <c r="D406" s="3">
        <v>85423.797619047618</v>
      </c>
      <c r="E406" s="3">
        <v>7175599</v>
      </c>
      <c r="F406" s="2">
        <v>7</v>
      </c>
    </row>
    <row r="407" spans="1:6" x14ac:dyDescent="0.25">
      <c r="A407">
        <v>1</v>
      </c>
      <c r="B407" s="1">
        <v>39569</v>
      </c>
      <c r="C407">
        <v>2</v>
      </c>
      <c r="D407" s="3">
        <v>16155.411458333334</v>
      </c>
      <c r="E407" s="3">
        <v>3101839</v>
      </c>
      <c r="F407" s="2">
        <v>16</v>
      </c>
    </row>
    <row r="408" spans="1:6" x14ac:dyDescent="0.25">
      <c r="A408">
        <v>2</v>
      </c>
      <c r="B408" s="1">
        <v>36029</v>
      </c>
      <c r="C408">
        <v>2</v>
      </c>
      <c r="D408" s="3">
        <v>9584.3173076923067</v>
      </c>
      <c r="E408" s="3">
        <v>2990307</v>
      </c>
      <c r="F408" s="2">
        <v>26</v>
      </c>
    </row>
    <row r="409" spans="1:6" x14ac:dyDescent="0.25">
      <c r="A409">
        <v>3</v>
      </c>
      <c r="B409" s="1">
        <v>44795</v>
      </c>
      <c r="C409">
        <v>0</v>
      </c>
      <c r="D409" s="3">
        <v>124538.91666666667</v>
      </c>
      <c r="E409" s="3">
        <v>2988934</v>
      </c>
      <c r="F409" s="2">
        <v>2</v>
      </c>
    </row>
    <row r="410" spans="1:6" x14ac:dyDescent="0.25">
      <c r="A410">
        <v>4</v>
      </c>
      <c r="B410" s="1">
        <v>39215</v>
      </c>
      <c r="C410">
        <v>1</v>
      </c>
      <c r="D410" s="3">
        <v>38852.524509803923</v>
      </c>
      <c r="E410" s="3">
        <v>7925915</v>
      </c>
      <c r="F410" s="2">
        <v>17</v>
      </c>
    </row>
    <row r="411" spans="1:6" x14ac:dyDescent="0.25">
      <c r="A411">
        <v>5</v>
      </c>
      <c r="B411" s="1">
        <v>39317</v>
      </c>
      <c r="C411">
        <v>1</v>
      </c>
      <c r="D411" s="3">
        <v>31573.789215686276</v>
      </c>
      <c r="E411" s="3">
        <v>6441053</v>
      </c>
      <c r="F411" s="2">
        <v>17</v>
      </c>
    </row>
    <row r="412" spans="1:6" x14ac:dyDescent="0.25">
      <c r="A412">
        <v>1</v>
      </c>
      <c r="B412" s="1">
        <v>39590</v>
      </c>
      <c r="C412">
        <v>1</v>
      </c>
      <c r="D412" s="3">
        <v>47161.239583333336</v>
      </c>
      <c r="E412" s="3">
        <v>9054958</v>
      </c>
      <c r="F412" s="2">
        <v>16</v>
      </c>
    </row>
    <row r="413" spans="1:6" x14ac:dyDescent="0.25">
      <c r="A413">
        <v>2</v>
      </c>
      <c r="B413" s="1">
        <v>41663</v>
      </c>
      <c r="C413">
        <v>1</v>
      </c>
      <c r="D413" s="3">
        <v>64318.689393939392</v>
      </c>
      <c r="E413" s="3">
        <v>8490067</v>
      </c>
      <c r="F413" s="2">
        <v>11</v>
      </c>
    </row>
    <row r="414" spans="1:6" x14ac:dyDescent="0.25">
      <c r="A414">
        <v>3</v>
      </c>
      <c r="B414" s="1">
        <v>40523</v>
      </c>
      <c r="C414">
        <v>0</v>
      </c>
      <c r="D414" s="3">
        <v>19380.684523809523</v>
      </c>
      <c r="E414" s="3">
        <v>3255955</v>
      </c>
      <c r="F414" s="2">
        <v>14</v>
      </c>
    </row>
    <row r="415" spans="1:6" x14ac:dyDescent="0.25">
      <c r="A415">
        <v>4</v>
      </c>
      <c r="B415" s="1">
        <v>39910</v>
      </c>
      <c r="C415">
        <v>0</v>
      </c>
      <c r="D415" s="3">
        <v>54182.549999999996</v>
      </c>
      <c r="E415" s="3">
        <v>9752859</v>
      </c>
      <c r="F415" s="2">
        <v>15</v>
      </c>
    </row>
    <row r="416" spans="1:6" x14ac:dyDescent="0.25">
      <c r="A416">
        <v>5</v>
      </c>
      <c r="B416" s="1">
        <v>39792</v>
      </c>
      <c r="C416">
        <v>0</v>
      </c>
      <c r="D416" s="3">
        <v>50874.78125</v>
      </c>
      <c r="E416" s="3">
        <v>9767958</v>
      </c>
      <c r="F416" s="2">
        <v>16</v>
      </c>
    </row>
    <row r="417" spans="1:6" x14ac:dyDescent="0.25">
      <c r="A417">
        <v>1</v>
      </c>
      <c r="B417" s="1">
        <v>44529</v>
      </c>
      <c r="C417">
        <v>0</v>
      </c>
      <c r="D417" s="3">
        <v>128241</v>
      </c>
      <c r="E417" s="3">
        <v>4616676</v>
      </c>
      <c r="F417" s="2">
        <v>3</v>
      </c>
    </row>
    <row r="418" spans="1:6" x14ac:dyDescent="0.25">
      <c r="A418">
        <v>2</v>
      </c>
      <c r="B418" s="1">
        <v>36532</v>
      </c>
      <c r="C418">
        <v>3</v>
      </c>
      <c r="D418" s="3">
        <v>23530.113333333331</v>
      </c>
      <c r="E418" s="3">
        <v>7059034</v>
      </c>
      <c r="F418" s="2">
        <v>25</v>
      </c>
    </row>
    <row r="419" spans="1:6" x14ac:dyDescent="0.25">
      <c r="A419">
        <v>3</v>
      </c>
      <c r="B419" s="1">
        <v>44662</v>
      </c>
      <c r="C419">
        <v>0</v>
      </c>
      <c r="D419" s="3">
        <v>118523.66666666667</v>
      </c>
      <c r="E419" s="3">
        <v>2844568</v>
      </c>
      <c r="F419" s="2">
        <v>2</v>
      </c>
    </row>
    <row r="420" spans="1:6" x14ac:dyDescent="0.25">
      <c r="A420">
        <v>4</v>
      </c>
      <c r="B420" s="1">
        <v>44537</v>
      </c>
      <c r="C420">
        <v>0</v>
      </c>
      <c r="D420" s="3">
        <v>254768.91666666666</v>
      </c>
      <c r="E420" s="3">
        <v>9171681</v>
      </c>
      <c r="F420" s="2">
        <v>3</v>
      </c>
    </row>
    <row r="421" spans="1:6" x14ac:dyDescent="0.25">
      <c r="A421">
        <v>5</v>
      </c>
      <c r="B421" s="1">
        <v>42734</v>
      </c>
      <c r="C421">
        <v>0</v>
      </c>
      <c r="D421" s="3">
        <v>32090.177083333332</v>
      </c>
      <c r="E421" s="3">
        <v>3080657</v>
      </c>
      <c r="F421" s="2">
        <v>8</v>
      </c>
    </row>
    <row r="422" spans="1:6" x14ac:dyDescent="0.25">
      <c r="A422">
        <v>1</v>
      </c>
      <c r="B422" s="1">
        <v>44280</v>
      </c>
      <c r="C422">
        <v>0</v>
      </c>
      <c r="D422" s="3">
        <v>259539.80555555553</v>
      </c>
      <c r="E422" s="3">
        <v>9343433</v>
      </c>
      <c r="F422" s="2">
        <v>3</v>
      </c>
    </row>
    <row r="423" spans="1:6" x14ac:dyDescent="0.25">
      <c r="A423">
        <v>2</v>
      </c>
      <c r="B423" s="1">
        <v>36153</v>
      </c>
      <c r="C423">
        <v>0</v>
      </c>
      <c r="D423" s="3">
        <v>30966.846153846156</v>
      </c>
      <c r="E423" s="3">
        <v>9661656</v>
      </c>
      <c r="F423" s="2">
        <v>26</v>
      </c>
    </row>
    <row r="424" spans="1:6" x14ac:dyDescent="0.25">
      <c r="A424">
        <v>3</v>
      </c>
      <c r="B424" s="1">
        <v>44711</v>
      </c>
      <c r="C424">
        <v>0</v>
      </c>
      <c r="D424" s="3">
        <v>180839.91666666666</v>
      </c>
      <c r="E424" s="3">
        <v>4340158</v>
      </c>
      <c r="F424" s="2">
        <v>2</v>
      </c>
    </row>
    <row r="425" spans="1:6" x14ac:dyDescent="0.25">
      <c r="A425">
        <v>4</v>
      </c>
      <c r="B425" s="1">
        <v>40311</v>
      </c>
      <c r="C425">
        <v>1</v>
      </c>
      <c r="D425" s="3">
        <v>40371.434523809519</v>
      </c>
      <c r="E425" s="3">
        <v>6782401</v>
      </c>
      <c r="F425" s="2">
        <v>14</v>
      </c>
    </row>
    <row r="426" spans="1:6" x14ac:dyDescent="0.25">
      <c r="A426">
        <v>5</v>
      </c>
      <c r="B426" s="1">
        <v>37523</v>
      </c>
      <c r="C426">
        <v>2</v>
      </c>
      <c r="D426" s="3">
        <v>16437.742424242424</v>
      </c>
      <c r="E426" s="3">
        <v>4339564</v>
      </c>
      <c r="F426" s="2">
        <v>22</v>
      </c>
    </row>
    <row r="427" spans="1:6" x14ac:dyDescent="0.25">
      <c r="A427">
        <v>1</v>
      </c>
      <c r="B427" s="1">
        <v>42252</v>
      </c>
      <c r="C427">
        <v>0</v>
      </c>
      <c r="D427" s="3">
        <v>42032.629629629628</v>
      </c>
      <c r="E427" s="3">
        <v>4539524</v>
      </c>
      <c r="F427" s="2">
        <v>9</v>
      </c>
    </row>
    <row r="428" spans="1:6" x14ac:dyDescent="0.25">
      <c r="A428">
        <v>2</v>
      </c>
      <c r="B428" s="1">
        <v>42186</v>
      </c>
      <c r="C428">
        <v>0</v>
      </c>
      <c r="D428" s="3">
        <v>46974.731481481482</v>
      </c>
      <c r="E428" s="3">
        <v>5073271</v>
      </c>
      <c r="F428" s="2">
        <v>9</v>
      </c>
    </row>
    <row r="429" spans="1:6" x14ac:dyDescent="0.25">
      <c r="A429">
        <v>3</v>
      </c>
      <c r="B429" s="1">
        <v>41769</v>
      </c>
      <c r="C429">
        <v>0</v>
      </c>
      <c r="D429" s="3">
        <v>60366.1</v>
      </c>
      <c r="E429" s="3">
        <v>7243932</v>
      </c>
      <c r="F429" s="2">
        <v>10</v>
      </c>
    </row>
    <row r="430" spans="1:6" x14ac:dyDescent="0.25">
      <c r="A430">
        <v>4</v>
      </c>
      <c r="B430" s="1">
        <v>39718</v>
      </c>
      <c r="C430">
        <v>2</v>
      </c>
      <c r="D430" s="3">
        <v>29978.75</v>
      </c>
      <c r="E430" s="3">
        <v>5755920</v>
      </c>
      <c r="F430" s="2">
        <v>16</v>
      </c>
    </row>
    <row r="431" spans="1:6" x14ac:dyDescent="0.25">
      <c r="A431">
        <v>5</v>
      </c>
      <c r="B431" s="1">
        <v>37674</v>
      </c>
      <c r="C431">
        <v>0</v>
      </c>
      <c r="D431" s="3">
        <v>20964.734848484848</v>
      </c>
      <c r="E431" s="3">
        <v>5534690</v>
      </c>
      <c r="F431" s="2">
        <v>22</v>
      </c>
    </row>
    <row r="432" spans="1:6" x14ac:dyDescent="0.25">
      <c r="A432">
        <v>1</v>
      </c>
      <c r="B432" s="1">
        <v>36412</v>
      </c>
      <c r="C432">
        <v>3</v>
      </c>
      <c r="D432" s="3">
        <v>26204.059999999998</v>
      </c>
      <c r="E432" s="3">
        <v>7861218</v>
      </c>
      <c r="F432" s="2">
        <v>25</v>
      </c>
    </row>
    <row r="433" spans="1:6" x14ac:dyDescent="0.25">
      <c r="A433">
        <v>2</v>
      </c>
      <c r="B433" s="1">
        <v>42208</v>
      </c>
      <c r="C433">
        <v>1</v>
      </c>
      <c r="D433" s="3">
        <v>77384.925925925927</v>
      </c>
      <c r="E433" s="3">
        <v>8357572</v>
      </c>
      <c r="F433" s="2">
        <v>9</v>
      </c>
    </row>
    <row r="434" spans="1:6" x14ac:dyDescent="0.25">
      <c r="A434">
        <v>3</v>
      </c>
      <c r="B434" s="1">
        <v>40290</v>
      </c>
      <c r="C434">
        <v>1</v>
      </c>
      <c r="D434" s="3">
        <v>58421.309523809527</v>
      </c>
      <c r="E434" s="3">
        <v>9814780</v>
      </c>
      <c r="F434" s="2">
        <v>14</v>
      </c>
    </row>
    <row r="435" spans="1:6" x14ac:dyDescent="0.25">
      <c r="A435">
        <v>4</v>
      </c>
      <c r="B435" s="1">
        <v>40923</v>
      </c>
      <c r="C435">
        <v>0</v>
      </c>
      <c r="D435" s="3">
        <v>22927.583333333332</v>
      </c>
      <c r="E435" s="3">
        <v>3576703</v>
      </c>
      <c r="F435" s="2">
        <v>13</v>
      </c>
    </row>
    <row r="436" spans="1:6" x14ac:dyDescent="0.25">
      <c r="A436">
        <v>5</v>
      </c>
      <c r="B436" s="1">
        <v>39757</v>
      </c>
      <c r="C436">
        <v>0</v>
      </c>
      <c r="D436" s="3">
        <v>35660.052083333336</v>
      </c>
      <c r="E436" s="3">
        <v>6846730</v>
      </c>
      <c r="F436" s="2">
        <v>16</v>
      </c>
    </row>
    <row r="437" spans="1:6" x14ac:dyDescent="0.25">
      <c r="A437">
        <v>1</v>
      </c>
      <c r="B437" s="1">
        <v>38012</v>
      </c>
      <c r="C437">
        <v>2</v>
      </c>
      <c r="D437" s="3">
        <v>29306.809523809523</v>
      </c>
      <c r="E437" s="3">
        <v>7385316</v>
      </c>
      <c r="F437" s="2">
        <v>21</v>
      </c>
    </row>
    <row r="438" spans="1:6" x14ac:dyDescent="0.25">
      <c r="A438">
        <v>2</v>
      </c>
      <c r="B438" s="1">
        <v>36480</v>
      </c>
      <c r="C438">
        <v>0</v>
      </c>
      <c r="D438" s="3">
        <v>33148.053333333337</v>
      </c>
      <c r="E438" s="3">
        <v>9944416</v>
      </c>
      <c r="F438" s="2">
        <v>25</v>
      </c>
    </row>
    <row r="439" spans="1:6" x14ac:dyDescent="0.25">
      <c r="A439">
        <v>3</v>
      </c>
      <c r="B439" s="1">
        <v>42215</v>
      </c>
      <c r="C439">
        <v>0</v>
      </c>
      <c r="D439" s="3">
        <v>65463.194444444445</v>
      </c>
      <c r="E439" s="3">
        <v>7070025</v>
      </c>
      <c r="F439" s="2">
        <v>9</v>
      </c>
    </row>
    <row r="440" spans="1:6" x14ac:dyDescent="0.25">
      <c r="A440">
        <v>4</v>
      </c>
      <c r="B440" s="1">
        <v>37868</v>
      </c>
      <c r="C440">
        <v>1</v>
      </c>
      <c r="D440" s="3">
        <v>17584.873015873014</v>
      </c>
      <c r="E440" s="3">
        <v>4431388</v>
      </c>
      <c r="F440" s="2">
        <v>21</v>
      </c>
    </row>
    <row r="441" spans="1:6" x14ac:dyDescent="0.25">
      <c r="A441">
        <v>5</v>
      </c>
      <c r="B441" s="1">
        <v>35904</v>
      </c>
      <c r="C441">
        <v>3</v>
      </c>
      <c r="D441" s="3">
        <v>20044.205128205129</v>
      </c>
      <c r="E441" s="3">
        <v>6253792</v>
      </c>
      <c r="F441" s="2">
        <v>26</v>
      </c>
    </row>
    <row r="442" spans="1:6" x14ac:dyDescent="0.25">
      <c r="A442">
        <v>1</v>
      </c>
      <c r="B442" s="1">
        <v>37554</v>
      </c>
      <c r="C442">
        <v>1</v>
      </c>
      <c r="D442" s="3">
        <v>22840.55681818182</v>
      </c>
      <c r="E442" s="3">
        <v>6029907</v>
      </c>
      <c r="F442" s="2">
        <v>22</v>
      </c>
    </row>
    <row r="443" spans="1:6" x14ac:dyDescent="0.25">
      <c r="A443">
        <v>2</v>
      </c>
      <c r="B443" s="1">
        <v>37911</v>
      </c>
      <c r="C443">
        <v>1</v>
      </c>
      <c r="D443" s="3">
        <v>37796.4126984127</v>
      </c>
      <c r="E443" s="3">
        <v>9524696</v>
      </c>
      <c r="F443" s="2">
        <v>21</v>
      </c>
    </row>
    <row r="444" spans="1:6" x14ac:dyDescent="0.25">
      <c r="A444">
        <v>3</v>
      </c>
      <c r="B444" s="1">
        <v>38745</v>
      </c>
      <c r="C444">
        <v>1</v>
      </c>
      <c r="D444" s="3">
        <v>29783.951754385966</v>
      </c>
      <c r="E444" s="3">
        <v>6790741</v>
      </c>
      <c r="F444" s="2">
        <v>19</v>
      </c>
    </row>
    <row r="445" spans="1:6" x14ac:dyDescent="0.25">
      <c r="A445">
        <v>4</v>
      </c>
      <c r="B445" s="1">
        <v>42721</v>
      </c>
      <c r="C445">
        <v>0</v>
      </c>
      <c r="D445" s="3">
        <v>57561.145833333336</v>
      </c>
      <c r="E445" s="3">
        <v>5525870</v>
      </c>
      <c r="F445" s="2">
        <v>8</v>
      </c>
    </row>
    <row r="446" spans="1:6" x14ac:dyDescent="0.25">
      <c r="A446">
        <v>5</v>
      </c>
      <c r="B446" s="1">
        <v>42177</v>
      </c>
      <c r="C446">
        <v>0</v>
      </c>
      <c r="D446" s="3">
        <v>33005.305555555555</v>
      </c>
      <c r="E446" s="3">
        <v>3564573</v>
      </c>
      <c r="F446" s="2">
        <v>9</v>
      </c>
    </row>
    <row r="447" spans="1:6" x14ac:dyDescent="0.25">
      <c r="A447">
        <v>1</v>
      </c>
      <c r="B447" s="1">
        <v>43091</v>
      </c>
      <c r="C447">
        <v>0</v>
      </c>
      <c r="D447" s="3">
        <v>99855.726190476198</v>
      </c>
      <c r="E447" s="3">
        <v>8387881</v>
      </c>
      <c r="F447" s="2">
        <v>7</v>
      </c>
    </row>
    <row r="448" spans="1:6" x14ac:dyDescent="0.25">
      <c r="A448">
        <v>2</v>
      </c>
      <c r="B448" s="1">
        <v>40001</v>
      </c>
      <c r="C448">
        <v>0</v>
      </c>
      <c r="D448" s="3">
        <v>52836.427777777775</v>
      </c>
      <c r="E448" s="3">
        <v>9510557</v>
      </c>
      <c r="F448" s="2">
        <v>15</v>
      </c>
    </row>
    <row r="449" spans="1:6" x14ac:dyDescent="0.25">
      <c r="A449">
        <v>3</v>
      </c>
      <c r="B449" s="1">
        <v>36957</v>
      </c>
      <c r="C449">
        <v>0</v>
      </c>
      <c r="D449" s="3">
        <v>11269.489130434782</v>
      </c>
      <c r="E449" s="3">
        <v>3110379</v>
      </c>
      <c r="F449" s="2">
        <v>23</v>
      </c>
    </row>
    <row r="450" spans="1:6" x14ac:dyDescent="0.25">
      <c r="A450">
        <v>4</v>
      </c>
      <c r="B450" s="1">
        <v>39650</v>
      </c>
      <c r="C450">
        <v>2</v>
      </c>
      <c r="D450" s="3">
        <v>41597.46875</v>
      </c>
      <c r="E450" s="3">
        <v>7986714</v>
      </c>
      <c r="F450" s="2">
        <v>16</v>
      </c>
    </row>
    <row r="451" spans="1:6" x14ac:dyDescent="0.25">
      <c r="A451">
        <v>5</v>
      </c>
      <c r="B451" s="1">
        <v>41324</v>
      </c>
      <c r="C451">
        <v>0</v>
      </c>
      <c r="D451" s="3">
        <v>36322.381944444445</v>
      </c>
      <c r="E451" s="3">
        <v>5230423</v>
      </c>
      <c r="F451" s="2">
        <v>12</v>
      </c>
    </row>
    <row r="452" spans="1:6" x14ac:dyDescent="0.25">
      <c r="A452">
        <v>1</v>
      </c>
      <c r="B452" s="1">
        <v>41430</v>
      </c>
      <c r="C452">
        <v>1</v>
      </c>
      <c r="D452" s="3">
        <v>62922.424242424247</v>
      </c>
      <c r="E452" s="3">
        <v>8305760</v>
      </c>
      <c r="F452" s="2">
        <v>11</v>
      </c>
    </row>
    <row r="453" spans="1:6" x14ac:dyDescent="0.25">
      <c r="A453">
        <v>2</v>
      </c>
      <c r="B453" s="1">
        <v>38360</v>
      </c>
      <c r="C453">
        <v>0</v>
      </c>
      <c r="D453" s="3">
        <v>12854.929166666667</v>
      </c>
      <c r="E453" s="3">
        <v>3085183</v>
      </c>
      <c r="F453" s="2">
        <v>20</v>
      </c>
    </row>
    <row r="454" spans="1:6" x14ac:dyDescent="0.25">
      <c r="A454">
        <v>3</v>
      </c>
      <c r="B454" s="1">
        <v>39394</v>
      </c>
      <c r="C454">
        <v>1</v>
      </c>
      <c r="D454" s="3">
        <v>17979.058823529413</v>
      </c>
      <c r="E454" s="3">
        <v>3667728</v>
      </c>
      <c r="F454" s="2">
        <v>17</v>
      </c>
    </row>
    <row r="455" spans="1:6" x14ac:dyDescent="0.25">
      <c r="A455">
        <v>4</v>
      </c>
      <c r="B455" s="1">
        <v>44564</v>
      </c>
      <c r="C455">
        <v>0</v>
      </c>
      <c r="D455" s="3">
        <v>227219.88888888888</v>
      </c>
      <c r="E455" s="3">
        <v>8179916</v>
      </c>
      <c r="F455" s="2">
        <v>3</v>
      </c>
    </row>
    <row r="456" spans="1:6" x14ac:dyDescent="0.25">
      <c r="A456">
        <v>5</v>
      </c>
      <c r="B456" s="1">
        <v>38012</v>
      </c>
      <c r="C456">
        <v>0</v>
      </c>
      <c r="D456" s="3">
        <v>17117.988095238095</v>
      </c>
      <c r="E456" s="3">
        <v>4313733</v>
      </c>
      <c r="F456" s="2">
        <v>21</v>
      </c>
    </row>
    <row r="457" spans="1:6" x14ac:dyDescent="0.25">
      <c r="A457">
        <v>1</v>
      </c>
      <c r="B457" s="1">
        <v>45170</v>
      </c>
      <c r="C457">
        <v>0</v>
      </c>
      <c r="D457" s="3">
        <v>497678.58333333331</v>
      </c>
      <c r="E457" s="3">
        <v>5972143</v>
      </c>
      <c r="F457" s="2">
        <v>1</v>
      </c>
    </row>
    <row r="458" spans="1:6" x14ac:dyDescent="0.25">
      <c r="A458">
        <v>2</v>
      </c>
      <c r="B458" s="1">
        <v>40928</v>
      </c>
      <c r="C458">
        <v>0</v>
      </c>
      <c r="D458" s="3">
        <v>50703.525641025648</v>
      </c>
      <c r="E458" s="3">
        <v>7909750</v>
      </c>
      <c r="F458" s="2">
        <v>13</v>
      </c>
    </row>
    <row r="459" spans="1:6" x14ac:dyDescent="0.25">
      <c r="A459">
        <v>3</v>
      </c>
      <c r="B459" s="1">
        <v>42483</v>
      </c>
      <c r="C459">
        <v>0</v>
      </c>
      <c r="D459" s="3">
        <v>62048.375</v>
      </c>
      <c r="E459" s="3">
        <v>5956644</v>
      </c>
      <c r="F459" s="2">
        <v>8</v>
      </c>
    </row>
    <row r="460" spans="1:6" x14ac:dyDescent="0.25">
      <c r="A460">
        <v>4</v>
      </c>
      <c r="B460" s="1">
        <v>44956</v>
      </c>
      <c r="C460">
        <v>0</v>
      </c>
      <c r="D460" s="3">
        <v>188759.875</v>
      </c>
      <c r="E460" s="3">
        <v>4530237</v>
      </c>
      <c r="F460" s="2">
        <v>2</v>
      </c>
    </row>
    <row r="461" spans="1:6" x14ac:dyDescent="0.25">
      <c r="A461">
        <v>5</v>
      </c>
      <c r="B461" s="1">
        <v>42458</v>
      </c>
      <c r="C461">
        <v>0</v>
      </c>
      <c r="D461" s="3">
        <v>94231.104166666672</v>
      </c>
      <c r="E461" s="3">
        <v>9046186</v>
      </c>
      <c r="F461" s="2">
        <v>8</v>
      </c>
    </row>
    <row r="462" spans="1:6" x14ac:dyDescent="0.25">
      <c r="A462">
        <v>1</v>
      </c>
      <c r="B462" s="1">
        <v>38583</v>
      </c>
      <c r="C462">
        <v>2</v>
      </c>
      <c r="D462" s="3">
        <v>16356.771929824563</v>
      </c>
      <c r="E462" s="3">
        <v>3729344</v>
      </c>
      <c r="F462" s="2">
        <v>19</v>
      </c>
    </row>
    <row r="463" spans="1:6" x14ac:dyDescent="0.25">
      <c r="A463">
        <v>2</v>
      </c>
      <c r="B463" s="1">
        <v>37571</v>
      </c>
      <c r="C463">
        <v>2</v>
      </c>
      <c r="D463" s="3">
        <v>27674.253787878788</v>
      </c>
      <c r="E463" s="3">
        <v>7306003</v>
      </c>
      <c r="F463" s="2">
        <v>22</v>
      </c>
    </row>
    <row r="464" spans="1:6" x14ac:dyDescent="0.25">
      <c r="A464">
        <v>3</v>
      </c>
      <c r="B464" s="1">
        <v>45137</v>
      </c>
      <c r="C464">
        <v>0</v>
      </c>
      <c r="D464" s="3">
        <v>264708.33333333331</v>
      </c>
      <c r="E464" s="3">
        <v>3176500</v>
      </c>
      <c r="F464" s="2">
        <v>1</v>
      </c>
    </row>
    <row r="465" spans="1:6" x14ac:dyDescent="0.25">
      <c r="A465">
        <v>4</v>
      </c>
      <c r="B465" s="1">
        <v>36921</v>
      </c>
      <c r="C465">
        <v>1</v>
      </c>
      <c r="D465" s="3">
        <v>10302.378472222223</v>
      </c>
      <c r="E465" s="3">
        <v>2967085</v>
      </c>
      <c r="F465" s="2">
        <v>24</v>
      </c>
    </row>
    <row r="466" spans="1:6" x14ac:dyDescent="0.25">
      <c r="A466">
        <v>5</v>
      </c>
      <c r="B466" s="1">
        <v>43605</v>
      </c>
      <c r="C466">
        <v>0</v>
      </c>
      <c r="D466" s="3">
        <v>119013.05</v>
      </c>
      <c r="E466" s="3">
        <v>7140783</v>
      </c>
      <c r="F466" s="2">
        <v>5</v>
      </c>
    </row>
    <row r="467" spans="1:6" x14ac:dyDescent="0.25">
      <c r="A467">
        <v>1</v>
      </c>
      <c r="B467" s="1">
        <v>38062</v>
      </c>
      <c r="C467">
        <v>1</v>
      </c>
      <c r="D467" s="3">
        <v>30124.791666666668</v>
      </c>
      <c r="E467" s="3">
        <v>7229950</v>
      </c>
      <c r="F467" s="2">
        <v>20</v>
      </c>
    </row>
    <row r="468" spans="1:6" x14ac:dyDescent="0.25">
      <c r="A468">
        <v>2</v>
      </c>
      <c r="B468" s="1">
        <v>42940</v>
      </c>
      <c r="C468">
        <v>0</v>
      </c>
      <c r="D468" s="3">
        <v>65426.345238095237</v>
      </c>
      <c r="E468" s="3">
        <v>5495813</v>
      </c>
      <c r="F468" s="2">
        <v>7</v>
      </c>
    </row>
    <row r="469" spans="1:6" x14ac:dyDescent="0.25">
      <c r="A469">
        <v>3</v>
      </c>
      <c r="B469" s="1">
        <v>41446</v>
      </c>
      <c r="C469">
        <v>0</v>
      </c>
      <c r="D469" s="3">
        <v>53750.053030303032</v>
      </c>
      <c r="E469" s="3">
        <v>7095007</v>
      </c>
      <c r="F469" s="2">
        <v>11</v>
      </c>
    </row>
    <row r="470" spans="1:6" x14ac:dyDescent="0.25">
      <c r="A470">
        <v>4</v>
      </c>
      <c r="B470" s="1">
        <v>41032</v>
      </c>
      <c r="C470">
        <v>1</v>
      </c>
      <c r="D470" s="3">
        <v>41109.222222222226</v>
      </c>
      <c r="E470" s="3">
        <v>5919728</v>
      </c>
      <c r="F470" s="2">
        <v>12</v>
      </c>
    </row>
    <row r="471" spans="1:6" x14ac:dyDescent="0.25">
      <c r="A471">
        <v>5</v>
      </c>
      <c r="B471" s="1">
        <v>36849</v>
      </c>
      <c r="C471">
        <v>2</v>
      </c>
      <c r="D471" s="3">
        <v>27304.993055555558</v>
      </c>
      <c r="E471" s="3">
        <v>7863838</v>
      </c>
      <c r="F471" s="2">
        <v>24</v>
      </c>
    </row>
    <row r="472" spans="1:6" x14ac:dyDescent="0.25">
      <c r="A472">
        <v>1</v>
      </c>
      <c r="B472" s="1">
        <v>36494</v>
      </c>
      <c r="C472">
        <v>0</v>
      </c>
      <c r="D472" s="3">
        <v>13625.036666666667</v>
      </c>
      <c r="E472" s="3">
        <v>4087511</v>
      </c>
      <c r="F472" s="2">
        <v>25</v>
      </c>
    </row>
    <row r="473" spans="1:6" x14ac:dyDescent="0.25">
      <c r="A473">
        <v>2</v>
      </c>
      <c r="B473" s="1">
        <v>41888</v>
      </c>
      <c r="C473">
        <v>1</v>
      </c>
      <c r="D473" s="3">
        <v>40902.75</v>
      </c>
      <c r="E473" s="3">
        <v>4908330</v>
      </c>
      <c r="F473" s="2">
        <v>10</v>
      </c>
    </row>
    <row r="474" spans="1:6" x14ac:dyDescent="0.25">
      <c r="A474">
        <v>3</v>
      </c>
      <c r="B474" s="1">
        <v>37041</v>
      </c>
      <c r="C474">
        <v>1</v>
      </c>
      <c r="D474" s="3">
        <v>23606.666666666668</v>
      </c>
      <c r="E474" s="3">
        <v>6515440</v>
      </c>
      <c r="F474" s="2">
        <v>23</v>
      </c>
    </row>
    <row r="475" spans="1:6" x14ac:dyDescent="0.25">
      <c r="A475">
        <v>4</v>
      </c>
      <c r="B475" s="1">
        <v>40002</v>
      </c>
      <c r="C475">
        <v>1</v>
      </c>
      <c r="D475" s="3">
        <v>40609.37777777778</v>
      </c>
      <c r="E475" s="3">
        <v>7309688</v>
      </c>
      <c r="F475" s="2">
        <v>15</v>
      </c>
    </row>
    <row r="476" spans="1:6" x14ac:dyDescent="0.25">
      <c r="A476">
        <v>5</v>
      </c>
      <c r="B476" s="1">
        <v>39063</v>
      </c>
      <c r="C476">
        <v>2</v>
      </c>
      <c r="D476" s="3">
        <v>33997.796296296299</v>
      </c>
      <c r="E476" s="3">
        <v>7343524</v>
      </c>
      <c r="F476" s="2">
        <v>18</v>
      </c>
    </row>
    <row r="477" spans="1:6" x14ac:dyDescent="0.25">
      <c r="A477">
        <v>1</v>
      </c>
      <c r="B477" s="1">
        <v>40614</v>
      </c>
      <c r="C477">
        <v>1</v>
      </c>
      <c r="D477" s="3">
        <v>62271.461538461539</v>
      </c>
      <c r="E477" s="3">
        <v>9714348</v>
      </c>
      <c r="F477" s="2">
        <v>13</v>
      </c>
    </row>
    <row r="478" spans="1:6" x14ac:dyDescent="0.25">
      <c r="A478">
        <v>2</v>
      </c>
      <c r="B478" s="1">
        <v>38527</v>
      </c>
      <c r="C478">
        <v>0</v>
      </c>
      <c r="D478" s="3">
        <v>25822.096491228072</v>
      </c>
      <c r="E478" s="3">
        <v>5887438</v>
      </c>
      <c r="F478" s="2">
        <v>19</v>
      </c>
    </row>
    <row r="479" spans="1:6" x14ac:dyDescent="0.25">
      <c r="A479">
        <v>3</v>
      </c>
      <c r="B479" s="1">
        <v>38813</v>
      </c>
      <c r="C479">
        <v>0</v>
      </c>
      <c r="D479" s="3">
        <v>40624.18981481481</v>
      </c>
      <c r="E479" s="3">
        <v>8774825</v>
      </c>
      <c r="F479" s="2">
        <v>18</v>
      </c>
    </row>
    <row r="480" spans="1:6" x14ac:dyDescent="0.25">
      <c r="A480">
        <v>4</v>
      </c>
      <c r="B480" s="1">
        <v>38266</v>
      </c>
      <c r="C480">
        <v>2</v>
      </c>
      <c r="D480" s="3">
        <v>33459.799999999996</v>
      </c>
      <c r="E480" s="3">
        <v>8030352</v>
      </c>
      <c r="F480" s="2">
        <v>20</v>
      </c>
    </row>
    <row r="481" spans="1:6" x14ac:dyDescent="0.25">
      <c r="A481">
        <v>5</v>
      </c>
      <c r="B481" s="1">
        <v>38716</v>
      </c>
      <c r="C481">
        <v>1</v>
      </c>
      <c r="D481" s="3">
        <v>12408.377192982456</v>
      </c>
      <c r="E481" s="3">
        <v>2829110</v>
      </c>
      <c r="F481" s="2">
        <v>19</v>
      </c>
    </row>
    <row r="482" spans="1:6" x14ac:dyDescent="0.25">
      <c r="A482">
        <v>1</v>
      </c>
      <c r="B482" s="1">
        <v>38892</v>
      </c>
      <c r="C482">
        <v>0</v>
      </c>
      <c r="D482" s="3">
        <v>14645.759259259261</v>
      </c>
      <c r="E482" s="3">
        <v>3163484</v>
      </c>
      <c r="F482" s="2">
        <v>18</v>
      </c>
    </row>
    <row r="483" spans="1:6" x14ac:dyDescent="0.25">
      <c r="A483">
        <v>2</v>
      </c>
      <c r="B483" s="1">
        <v>42590</v>
      </c>
      <c r="C483">
        <v>0</v>
      </c>
      <c r="D483" s="3">
        <v>80659.583333333328</v>
      </c>
      <c r="E483" s="3">
        <v>7743320</v>
      </c>
      <c r="F483" s="2">
        <v>8</v>
      </c>
    </row>
    <row r="484" spans="1:6" x14ac:dyDescent="0.25">
      <c r="A484">
        <v>3</v>
      </c>
      <c r="B484" s="1">
        <v>38407</v>
      </c>
      <c r="C484">
        <v>1</v>
      </c>
      <c r="D484" s="3">
        <v>17722.245833333334</v>
      </c>
      <c r="E484" s="3">
        <v>4253339</v>
      </c>
      <c r="F484" s="2">
        <v>20</v>
      </c>
    </row>
    <row r="485" spans="1:6" x14ac:dyDescent="0.25">
      <c r="A485">
        <v>4</v>
      </c>
      <c r="B485" s="1">
        <v>39990</v>
      </c>
      <c r="C485">
        <v>0</v>
      </c>
      <c r="D485" s="3">
        <v>20297.461111111112</v>
      </c>
      <c r="E485" s="3">
        <v>3653543</v>
      </c>
      <c r="F485" s="2">
        <v>15</v>
      </c>
    </row>
    <row r="486" spans="1:6" x14ac:dyDescent="0.25">
      <c r="A486">
        <v>5</v>
      </c>
      <c r="B486" s="1">
        <v>35807</v>
      </c>
      <c r="C486">
        <v>0</v>
      </c>
      <c r="D486" s="3">
        <v>18184.518518518518</v>
      </c>
      <c r="E486" s="3">
        <v>5891784</v>
      </c>
      <c r="F486" s="2">
        <v>27</v>
      </c>
    </row>
    <row r="487" spans="1:6" x14ac:dyDescent="0.25">
      <c r="A487">
        <v>1</v>
      </c>
      <c r="B487" s="1">
        <v>42164</v>
      </c>
      <c r="C487">
        <v>0</v>
      </c>
      <c r="D487" s="3">
        <v>30383.518518518522</v>
      </c>
      <c r="E487" s="3">
        <v>3281420</v>
      </c>
      <c r="F487" s="2">
        <v>9</v>
      </c>
    </row>
    <row r="488" spans="1:6" x14ac:dyDescent="0.25">
      <c r="A488">
        <v>2</v>
      </c>
      <c r="B488" s="1">
        <v>37726</v>
      </c>
      <c r="C488">
        <v>1</v>
      </c>
      <c r="D488" s="3">
        <v>10271.031746031746</v>
      </c>
      <c r="E488" s="3">
        <v>2588300</v>
      </c>
      <c r="F488" s="2">
        <v>21</v>
      </c>
    </row>
    <row r="489" spans="1:6" x14ac:dyDescent="0.25">
      <c r="A489">
        <v>3</v>
      </c>
      <c r="B489" s="1">
        <v>37276</v>
      </c>
      <c r="C489">
        <v>0</v>
      </c>
      <c r="D489" s="3">
        <v>25388.768115942028</v>
      </c>
      <c r="E489" s="3">
        <v>7007300</v>
      </c>
      <c r="F489" s="2">
        <v>23</v>
      </c>
    </row>
    <row r="490" spans="1:6" x14ac:dyDescent="0.25">
      <c r="A490">
        <v>4</v>
      </c>
      <c r="B490" s="1">
        <v>40884</v>
      </c>
      <c r="C490">
        <v>0</v>
      </c>
      <c r="D490" s="3">
        <v>28401.397435897437</v>
      </c>
      <c r="E490" s="3">
        <v>4430618</v>
      </c>
      <c r="F490" s="2">
        <v>13</v>
      </c>
    </row>
    <row r="491" spans="1:6" x14ac:dyDescent="0.25">
      <c r="A491">
        <v>5</v>
      </c>
      <c r="B491" s="1">
        <v>36219</v>
      </c>
      <c r="C491">
        <v>3</v>
      </c>
      <c r="D491" s="3">
        <v>31606.50641025641</v>
      </c>
      <c r="E491" s="3">
        <v>9861230</v>
      </c>
      <c r="F491" s="2">
        <v>26</v>
      </c>
    </row>
    <row r="492" spans="1:6" x14ac:dyDescent="0.25">
      <c r="A492">
        <v>1</v>
      </c>
      <c r="B492" s="1">
        <v>38806</v>
      </c>
      <c r="C492">
        <v>1</v>
      </c>
      <c r="D492" s="3">
        <v>41720.472222222226</v>
      </c>
      <c r="E492" s="3">
        <v>9011622</v>
      </c>
      <c r="F492" s="2">
        <v>18</v>
      </c>
    </row>
    <row r="493" spans="1:6" x14ac:dyDescent="0.25">
      <c r="A493">
        <v>2</v>
      </c>
      <c r="B493" s="1">
        <v>37532</v>
      </c>
      <c r="C493">
        <v>2</v>
      </c>
      <c r="D493" s="3">
        <v>17918.916666666668</v>
      </c>
      <c r="E493" s="3">
        <v>4730594</v>
      </c>
      <c r="F493" s="2">
        <v>22</v>
      </c>
    </row>
    <row r="494" spans="1:6" x14ac:dyDescent="0.25">
      <c r="A494">
        <v>3</v>
      </c>
      <c r="B494" s="1">
        <v>42829</v>
      </c>
      <c r="C494">
        <v>0</v>
      </c>
      <c r="D494" s="3">
        <v>56266.916666666664</v>
      </c>
      <c r="E494" s="3">
        <v>4726421</v>
      </c>
      <c r="F494" s="2">
        <v>7</v>
      </c>
    </row>
    <row r="495" spans="1:6" x14ac:dyDescent="0.25">
      <c r="A495">
        <v>4</v>
      </c>
      <c r="B495" s="1">
        <v>43061</v>
      </c>
      <c r="C495">
        <v>0</v>
      </c>
      <c r="D495" s="3">
        <v>114399.55952380953</v>
      </c>
      <c r="E495" s="3">
        <v>9609563</v>
      </c>
      <c r="F495" s="2">
        <v>7</v>
      </c>
    </row>
    <row r="496" spans="1:6" x14ac:dyDescent="0.25">
      <c r="A496">
        <v>5</v>
      </c>
      <c r="B496" s="1">
        <v>42796</v>
      </c>
      <c r="C496">
        <v>1</v>
      </c>
      <c r="D496" s="3">
        <v>90071.541666666672</v>
      </c>
      <c r="E496" s="3">
        <v>8646868</v>
      </c>
      <c r="F496" s="2">
        <v>8</v>
      </c>
    </row>
    <row r="497" spans="1:6" x14ac:dyDescent="0.25">
      <c r="A497">
        <v>1</v>
      </c>
      <c r="B497" s="1">
        <v>36245</v>
      </c>
      <c r="C497">
        <v>2</v>
      </c>
      <c r="D497" s="3">
        <v>12209.589999999998</v>
      </c>
      <c r="E497" s="3">
        <v>3662877</v>
      </c>
      <c r="F497" s="2">
        <v>25</v>
      </c>
    </row>
    <row r="498" spans="1:6" x14ac:dyDescent="0.25">
      <c r="A498">
        <v>2</v>
      </c>
      <c r="B498" s="1">
        <v>37730</v>
      </c>
      <c r="C498">
        <v>1</v>
      </c>
      <c r="D498" s="3">
        <v>19838.539682539682</v>
      </c>
      <c r="E498" s="3">
        <v>4999312</v>
      </c>
      <c r="F498" s="2">
        <v>21</v>
      </c>
    </row>
    <row r="499" spans="1:6" x14ac:dyDescent="0.25">
      <c r="A499">
        <v>3</v>
      </c>
      <c r="B499" s="1">
        <v>36773</v>
      </c>
      <c r="C499">
        <v>0</v>
      </c>
      <c r="D499" s="3">
        <v>16026.899305555555</v>
      </c>
      <c r="E499" s="3">
        <v>4615747</v>
      </c>
      <c r="F499" s="2">
        <v>24</v>
      </c>
    </row>
    <row r="500" spans="1:6" x14ac:dyDescent="0.25">
      <c r="A500">
        <v>4</v>
      </c>
      <c r="B500" s="1">
        <v>40347</v>
      </c>
      <c r="C500">
        <v>1</v>
      </c>
      <c r="D500" s="3">
        <v>53872.041666666664</v>
      </c>
      <c r="E500" s="3">
        <v>9050503</v>
      </c>
      <c r="F500" s="2">
        <v>14</v>
      </c>
    </row>
    <row r="501" spans="1:6" x14ac:dyDescent="0.25">
      <c r="A501">
        <v>5</v>
      </c>
      <c r="B501" s="1">
        <v>40846</v>
      </c>
      <c r="C501">
        <v>1</v>
      </c>
      <c r="D501" s="3">
        <v>39836.993589743586</v>
      </c>
      <c r="E501" s="3">
        <v>6214571</v>
      </c>
      <c r="F501" s="2">
        <v>13</v>
      </c>
    </row>
    <row r="502" spans="1:6" x14ac:dyDescent="0.25">
      <c r="A502">
        <v>1</v>
      </c>
      <c r="B502" s="1">
        <v>43302</v>
      </c>
      <c r="C502">
        <v>0</v>
      </c>
      <c r="D502" s="3">
        <v>119264.70833333333</v>
      </c>
      <c r="E502" s="3">
        <v>8587059</v>
      </c>
      <c r="F502" s="2">
        <v>6</v>
      </c>
    </row>
    <row r="503" spans="1:6" x14ac:dyDescent="0.25">
      <c r="A503">
        <v>2</v>
      </c>
      <c r="B503" s="1">
        <v>44834</v>
      </c>
      <c r="C503">
        <v>0</v>
      </c>
      <c r="D503" s="3">
        <v>398614.70833333331</v>
      </c>
      <c r="E503" s="3">
        <v>9566753</v>
      </c>
      <c r="F503" s="2">
        <v>2</v>
      </c>
    </row>
    <row r="504" spans="1:6" x14ac:dyDescent="0.25">
      <c r="A504">
        <v>3</v>
      </c>
      <c r="B504" s="1">
        <v>40489</v>
      </c>
      <c r="C504">
        <v>1</v>
      </c>
      <c r="D504" s="3">
        <v>14891.452380952382</v>
      </c>
      <c r="E504" s="3">
        <v>2501764</v>
      </c>
      <c r="F504" s="2">
        <v>14</v>
      </c>
    </row>
    <row r="505" spans="1:6" x14ac:dyDescent="0.25">
      <c r="A505">
        <v>4</v>
      </c>
      <c r="B505" s="1">
        <v>37883</v>
      </c>
      <c r="C505">
        <v>0</v>
      </c>
      <c r="D505" s="3">
        <v>29225.246031746032</v>
      </c>
      <c r="E505" s="3">
        <v>7364762</v>
      </c>
      <c r="F505" s="2">
        <v>21</v>
      </c>
    </row>
    <row r="506" spans="1:6" x14ac:dyDescent="0.25">
      <c r="A506">
        <v>5</v>
      </c>
      <c r="B506" s="1">
        <v>41789</v>
      </c>
      <c r="C506">
        <v>0</v>
      </c>
      <c r="D506" s="3">
        <v>68922</v>
      </c>
      <c r="E506" s="3">
        <v>8270640</v>
      </c>
      <c r="F506" s="2">
        <v>10</v>
      </c>
    </row>
    <row r="507" spans="1:6" x14ac:dyDescent="0.25">
      <c r="A507">
        <v>1</v>
      </c>
      <c r="B507" s="1">
        <v>35897</v>
      </c>
      <c r="C507">
        <v>1</v>
      </c>
      <c r="D507" s="3">
        <v>8623.3173076923067</v>
      </c>
      <c r="E507" s="3">
        <v>2690475</v>
      </c>
      <c r="F507" s="2">
        <v>26</v>
      </c>
    </row>
    <row r="508" spans="1:6" x14ac:dyDescent="0.25">
      <c r="A508">
        <v>2</v>
      </c>
      <c r="B508" s="1">
        <v>44094</v>
      </c>
      <c r="C508">
        <v>0</v>
      </c>
      <c r="D508" s="3">
        <v>56783.791666666664</v>
      </c>
      <c r="E508" s="3">
        <v>2725622</v>
      </c>
      <c r="F508" s="2">
        <v>4</v>
      </c>
    </row>
    <row r="509" spans="1:6" x14ac:dyDescent="0.25">
      <c r="A509">
        <v>3</v>
      </c>
      <c r="B509" s="1">
        <v>45131</v>
      </c>
      <c r="C509">
        <v>0</v>
      </c>
      <c r="D509" s="3">
        <v>673060.41666666663</v>
      </c>
      <c r="E509" s="3">
        <v>8076725</v>
      </c>
      <c r="F509" s="2">
        <v>1</v>
      </c>
    </row>
    <row r="510" spans="1:6" x14ac:dyDescent="0.25">
      <c r="A510">
        <v>4</v>
      </c>
      <c r="B510" s="1">
        <v>36722</v>
      </c>
      <c r="C510">
        <v>2</v>
      </c>
      <c r="D510" s="3">
        <v>25310.010416666668</v>
      </c>
      <c r="E510" s="3">
        <v>7289283</v>
      </c>
      <c r="F510" s="2">
        <v>24</v>
      </c>
    </row>
    <row r="511" spans="1:6" x14ac:dyDescent="0.25">
      <c r="A511">
        <v>5</v>
      </c>
      <c r="B511" s="1">
        <v>43779</v>
      </c>
      <c r="C511">
        <v>0</v>
      </c>
      <c r="D511" s="3">
        <v>60867.133333333331</v>
      </c>
      <c r="E511" s="3">
        <v>3652028</v>
      </c>
      <c r="F511" s="2">
        <v>5</v>
      </c>
    </row>
    <row r="512" spans="1:6" x14ac:dyDescent="0.25">
      <c r="A512">
        <v>1</v>
      </c>
      <c r="B512" s="1">
        <v>37229</v>
      </c>
      <c r="C512">
        <v>1</v>
      </c>
      <c r="D512" s="3">
        <v>34645.068840579712</v>
      </c>
      <c r="E512" s="3">
        <v>9562039</v>
      </c>
      <c r="F512" s="2">
        <v>23</v>
      </c>
    </row>
    <row r="513" spans="1:6" x14ac:dyDescent="0.25">
      <c r="A513">
        <v>2</v>
      </c>
      <c r="B513" s="1">
        <v>39163</v>
      </c>
      <c r="C513">
        <v>0</v>
      </c>
      <c r="D513" s="3">
        <v>30550.352941176472</v>
      </c>
      <c r="E513" s="3">
        <v>6232272</v>
      </c>
      <c r="F513" s="2">
        <v>17</v>
      </c>
    </row>
    <row r="514" spans="1:6" x14ac:dyDescent="0.25">
      <c r="A514">
        <v>3</v>
      </c>
      <c r="B514" s="1">
        <v>43085</v>
      </c>
      <c r="C514">
        <v>0</v>
      </c>
      <c r="D514" s="3">
        <v>44790.297619047626</v>
      </c>
      <c r="E514" s="3">
        <v>3762385</v>
      </c>
      <c r="F514" s="2">
        <v>7</v>
      </c>
    </row>
    <row r="515" spans="1:6" x14ac:dyDescent="0.25">
      <c r="A515">
        <v>4</v>
      </c>
      <c r="B515" s="1">
        <v>36406</v>
      </c>
      <c r="C515">
        <v>2</v>
      </c>
      <c r="D515" s="3">
        <v>30432.993333333332</v>
      </c>
      <c r="E515" s="3">
        <v>9129898</v>
      </c>
      <c r="F515" s="2">
        <v>25</v>
      </c>
    </row>
    <row r="516" spans="1:6" x14ac:dyDescent="0.25">
      <c r="A516">
        <v>5</v>
      </c>
      <c r="B516" s="1">
        <v>45262</v>
      </c>
      <c r="C516">
        <v>0</v>
      </c>
      <c r="D516" s="3">
        <v>416232.66666666669</v>
      </c>
      <c r="E516" s="3">
        <v>4994792</v>
      </c>
      <c r="F516" s="2">
        <v>1</v>
      </c>
    </row>
    <row r="517" spans="1:6" x14ac:dyDescent="0.25">
      <c r="A517">
        <v>1</v>
      </c>
      <c r="B517" s="1">
        <v>44272</v>
      </c>
      <c r="C517">
        <v>0</v>
      </c>
      <c r="D517" s="3">
        <v>124499.91666666667</v>
      </c>
      <c r="E517" s="3">
        <v>4481997</v>
      </c>
      <c r="F517" s="2">
        <v>3</v>
      </c>
    </row>
    <row r="518" spans="1:6" x14ac:dyDescent="0.25">
      <c r="A518">
        <v>2</v>
      </c>
      <c r="B518" s="1">
        <v>39967</v>
      </c>
      <c r="C518">
        <v>0</v>
      </c>
      <c r="D518" s="3">
        <v>15533.222222222221</v>
      </c>
      <c r="E518" s="3">
        <v>2795980</v>
      </c>
      <c r="F518" s="2">
        <v>15</v>
      </c>
    </row>
    <row r="519" spans="1:6" x14ac:dyDescent="0.25">
      <c r="A519">
        <v>3</v>
      </c>
      <c r="B519" s="1">
        <v>40147</v>
      </c>
      <c r="C519">
        <v>1</v>
      </c>
      <c r="D519" s="3">
        <v>20337.677777777779</v>
      </c>
      <c r="E519" s="3">
        <v>3660782</v>
      </c>
      <c r="F519" s="2">
        <v>15</v>
      </c>
    </row>
    <row r="520" spans="1:6" x14ac:dyDescent="0.25">
      <c r="A520">
        <v>4</v>
      </c>
      <c r="B520" s="1">
        <v>44969</v>
      </c>
      <c r="C520">
        <v>0</v>
      </c>
      <c r="D520" s="3">
        <v>135077.70833333334</v>
      </c>
      <c r="E520" s="3">
        <v>3241865</v>
      </c>
      <c r="F520" s="2">
        <v>2</v>
      </c>
    </row>
    <row r="521" spans="1:6" x14ac:dyDescent="0.25">
      <c r="A521">
        <v>5</v>
      </c>
      <c r="B521" s="1">
        <v>35894</v>
      </c>
      <c r="C521">
        <v>2</v>
      </c>
      <c r="D521" s="3">
        <v>14993.544871794873</v>
      </c>
      <c r="E521" s="3">
        <v>4677986</v>
      </c>
      <c r="F521" s="2">
        <v>26</v>
      </c>
    </row>
    <row r="522" spans="1:6" x14ac:dyDescent="0.25">
      <c r="A522">
        <v>1</v>
      </c>
      <c r="B522" s="1">
        <v>41279</v>
      </c>
      <c r="C522">
        <v>1</v>
      </c>
      <c r="D522" s="3">
        <v>55093.875</v>
      </c>
      <c r="E522" s="3">
        <v>7933518</v>
      </c>
      <c r="F522" s="2">
        <v>12</v>
      </c>
    </row>
    <row r="523" spans="1:6" x14ac:dyDescent="0.25">
      <c r="A523">
        <v>2</v>
      </c>
      <c r="B523" s="1">
        <v>44817</v>
      </c>
      <c r="C523">
        <v>0</v>
      </c>
      <c r="D523" s="3">
        <v>261642.66666666666</v>
      </c>
      <c r="E523" s="3">
        <v>6279424</v>
      </c>
      <c r="F523" s="2">
        <v>2</v>
      </c>
    </row>
    <row r="524" spans="1:6" x14ac:dyDescent="0.25">
      <c r="A524">
        <v>3</v>
      </c>
      <c r="B524" s="1">
        <v>38967</v>
      </c>
      <c r="C524">
        <v>0</v>
      </c>
      <c r="D524" s="3">
        <v>22408</v>
      </c>
      <c r="E524" s="3">
        <v>4840128</v>
      </c>
      <c r="F524" s="2">
        <v>18</v>
      </c>
    </row>
    <row r="525" spans="1:6" x14ac:dyDescent="0.25">
      <c r="A525">
        <v>4</v>
      </c>
      <c r="B525" s="1">
        <v>45317</v>
      </c>
      <c r="C525">
        <v>0</v>
      </c>
      <c r="D525" s="3">
        <v>758177.91666666663</v>
      </c>
      <c r="E525" s="3">
        <v>9098135</v>
      </c>
      <c r="F525" s="2">
        <v>1</v>
      </c>
    </row>
    <row r="526" spans="1:6" x14ac:dyDescent="0.25">
      <c r="A526">
        <v>5</v>
      </c>
      <c r="B526" s="1">
        <v>39897</v>
      </c>
      <c r="C526">
        <v>1</v>
      </c>
      <c r="D526" s="3">
        <v>42885.777777777774</v>
      </c>
      <c r="E526" s="3">
        <v>7719440</v>
      </c>
      <c r="F526" s="2">
        <v>15</v>
      </c>
    </row>
    <row r="527" spans="1:6" x14ac:dyDescent="0.25">
      <c r="A527">
        <v>1</v>
      </c>
      <c r="B527" s="1">
        <v>37887</v>
      </c>
      <c r="C527">
        <v>1</v>
      </c>
      <c r="D527" s="3">
        <v>25236.400793650795</v>
      </c>
      <c r="E527" s="3">
        <v>6359573</v>
      </c>
      <c r="F527" s="2">
        <v>21</v>
      </c>
    </row>
    <row r="528" spans="1:6" x14ac:dyDescent="0.25">
      <c r="A528">
        <v>2</v>
      </c>
      <c r="B528" s="1">
        <v>42819</v>
      </c>
      <c r="C528">
        <v>0</v>
      </c>
      <c r="D528" s="3">
        <v>48647</v>
      </c>
      <c r="E528" s="3">
        <v>4086348</v>
      </c>
      <c r="F528" s="2">
        <v>7</v>
      </c>
    </row>
    <row r="529" spans="1:6" x14ac:dyDescent="0.25">
      <c r="A529">
        <v>3</v>
      </c>
      <c r="B529" s="1">
        <v>43781</v>
      </c>
      <c r="C529">
        <v>0</v>
      </c>
      <c r="D529" s="3">
        <v>54830.633333333331</v>
      </c>
      <c r="E529" s="3">
        <v>3289838</v>
      </c>
      <c r="F529" s="2">
        <v>5</v>
      </c>
    </row>
    <row r="530" spans="1:6" x14ac:dyDescent="0.25">
      <c r="A530">
        <v>4</v>
      </c>
      <c r="B530" s="1">
        <v>43645</v>
      </c>
      <c r="C530">
        <v>0</v>
      </c>
      <c r="D530" s="3">
        <v>49711.683333333327</v>
      </c>
      <c r="E530" s="3">
        <v>2982701</v>
      </c>
      <c r="F530" s="2">
        <v>5</v>
      </c>
    </row>
    <row r="531" spans="1:6" x14ac:dyDescent="0.25">
      <c r="A531">
        <v>5</v>
      </c>
      <c r="B531" s="1">
        <v>37543</v>
      </c>
      <c r="C531">
        <v>1</v>
      </c>
      <c r="D531" s="3">
        <v>13965.238636363638</v>
      </c>
      <c r="E531" s="3">
        <v>3686823</v>
      </c>
      <c r="F531" s="2">
        <v>22</v>
      </c>
    </row>
    <row r="532" spans="1:6" x14ac:dyDescent="0.25">
      <c r="A532">
        <v>1</v>
      </c>
      <c r="B532" s="1">
        <v>44940</v>
      </c>
      <c r="C532">
        <v>0</v>
      </c>
      <c r="D532" s="3">
        <v>261808.70833333334</v>
      </c>
      <c r="E532" s="3">
        <v>6283409</v>
      </c>
      <c r="F532" s="2">
        <v>2</v>
      </c>
    </row>
    <row r="533" spans="1:6" x14ac:dyDescent="0.25">
      <c r="A533">
        <v>2</v>
      </c>
      <c r="B533" s="1">
        <v>36988</v>
      </c>
      <c r="C533">
        <v>1</v>
      </c>
      <c r="D533" s="3">
        <v>25018.507246376812</v>
      </c>
      <c r="E533" s="3">
        <v>6905108</v>
      </c>
      <c r="F533" s="2">
        <v>23</v>
      </c>
    </row>
    <row r="534" spans="1:6" x14ac:dyDescent="0.25">
      <c r="A534">
        <v>3</v>
      </c>
      <c r="B534" s="1">
        <v>38060</v>
      </c>
      <c r="C534">
        <v>0</v>
      </c>
      <c r="D534" s="3">
        <v>27238.529166666664</v>
      </c>
      <c r="E534" s="3">
        <v>6537247</v>
      </c>
      <c r="F534" s="2">
        <v>20</v>
      </c>
    </row>
    <row r="535" spans="1:6" x14ac:dyDescent="0.25">
      <c r="A535">
        <v>4</v>
      </c>
      <c r="B535" s="1">
        <v>37452</v>
      </c>
      <c r="C535">
        <v>2</v>
      </c>
      <c r="D535" s="3">
        <v>26240.405303030304</v>
      </c>
      <c r="E535" s="3">
        <v>6927467</v>
      </c>
      <c r="F535" s="2">
        <v>22</v>
      </c>
    </row>
    <row r="536" spans="1:6" x14ac:dyDescent="0.25">
      <c r="A536">
        <v>5</v>
      </c>
      <c r="B536" s="1">
        <v>38405</v>
      </c>
      <c r="C536">
        <v>2</v>
      </c>
      <c r="D536" s="3">
        <v>11871.058333333334</v>
      </c>
      <c r="E536" s="3">
        <v>2849054</v>
      </c>
      <c r="F536" s="2">
        <v>20</v>
      </c>
    </row>
    <row r="537" spans="1:6" x14ac:dyDescent="0.25">
      <c r="A537">
        <v>1</v>
      </c>
      <c r="B537" s="1">
        <v>40761</v>
      </c>
      <c r="C537">
        <v>1</v>
      </c>
      <c r="D537" s="3">
        <v>34001.538461538461</v>
      </c>
      <c r="E537" s="3">
        <v>5304240</v>
      </c>
      <c r="F537" s="2">
        <v>13</v>
      </c>
    </row>
    <row r="538" spans="1:6" x14ac:dyDescent="0.25">
      <c r="A538">
        <v>2</v>
      </c>
      <c r="B538" s="1">
        <v>41154</v>
      </c>
      <c r="C538">
        <v>0</v>
      </c>
      <c r="D538" s="3">
        <v>30080.472222222223</v>
      </c>
      <c r="E538" s="3">
        <v>4331588</v>
      </c>
      <c r="F538" s="2">
        <v>12</v>
      </c>
    </row>
    <row r="539" spans="1:6" x14ac:dyDescent="0.25">
      <c r="A539">
        <v>3</v>
      </c>
      <c r="B539" s="1">
        <v>42637</v>
      </c>
      <c r="C539">
        <v>0</v>
      </c>
      <c r="D539" s="3">
        <v>76176.791666666672</v>
      </c>
      <c r="E539" s="3">
        <v>7312972</v>
      </c>
      <c r="F539" s="2">
        <v>8</v>
      </c>
    </row>
    <row r="540" spans="1:6" x14ac:dyDescent="0.25">
      <c r="A540">
        <v>4</v>
      </c>
      <c r="B540" s="1">
        <v>42549</v>
      </c>
      <c r="C540">
        <v>1</v>
      </c>
      <c r="D540" s="3">
        <v>45915.677083333336</v>
      </c>
      <c r="E540" s="3">
        <v>4407905</v>
      </c>
      <c r="F540" s="2">
        <v>8</v>
      </c>
    </row>
    <row r="541" spans="1:6" x14ac:dyDescent="0.25">
      <c r="A541">
        <v>5</v>
      </c>
      <c r="B541" s="1">
        <v>39034</v>
      </c>
      <c r="C541">
        <v>2</v>
      </c>
      <c r="D541" s="3">
        <v>26269.018518518522</v>
      </c>
      <c r="E541" s="3">
        <v>5674108</v>
      </c>
      <c r="F541" s="2">
        <v>18</v>
      </c>
    </row>
    <row r="542" spans="1:6" x14ac:dyDescent="0.25">
      <c r="A542">
        <v>1</v>
      </c>
      <c r="B542" s="1">
        <v>43831</v>
      </c>
      <c r="C542">
        <v>0</v>
      </c>
      <c r="D542" s="3">
        <v>62914.200000000004</v>
      </c>
      <c r="E542" s="3">
        <v>3774852</v>
      </c>
      <c r="F542" s="2">
        <v>5</v>
      </c>
    </row>
    <row r="543" spans="1:6" x14ac:dyDescent="0.25">
      <c r="A543">
        <v>2</v>
      </c>
      <c r="B543" s="1">
        <v>36955</v>
      </c>
      <c r="C543">
        <v>3</v>
      </c>
      <c r="D543" s="3">
        <v>11044.128472222221</v>
      </c>
      <c r="E543" s="3">
        <v>3180709</v>
      </c>
      <c r="F543" s="2">
        <v>24</v>
      </c>
    </row>
    <row r="544" spans="1:6" x14ac:dyDescent="0.25">
      <c r="A544">
        <v>3</v>
      </c>
      <c r="B544" s="1">
        <v>43725</v>
      </c>
      <c r="C544">
        <v>0</v>
      </c>
      <c r="D544" s="3">
        <v>57461.983333333337</v>
      </c>
      <c r="E544" s="3">
        <v>3447719</v>
      </c>
      <c r="F544" s="2">
        <v>5</v>
      </c>
    </row>
    <row r="545" spans="1:6" x14ac:dyDescent="0.25">
      <c r="A545">
        <v>4</v>
      </c>
      <c r="B545" s="1">
        <v>40373</v>
      </c>
      <c r="C545">
        <v>0</v>
      </c>
      <c r="D545" s="3">
        <v>57522.869047619046</v>
      </c>
      <c r="E545" s="3">
        <v>9663842</v>
      </c>
      <c r="F545" s="2">
        <v>14</v>
      </c>
    </row>
    <row r="546" spans="1:6" x14ac:dyDescent="0.25">
      <c r="A546">
        <v>5</v>
      </c>
      <c r="B546" s="1">
        <v>38483</v>
      </c>
      <c r="C546">
        <v>0</v>
      </c>
      <c r="D546" s="3">
        <v>35079.254385964909</v>
      </c>
      <c r="E546" s="3">
        <v>7998070</v>
      </c>
      <c r="F546" s="2">
        <v>19</v>
      </c>
    </row>
    <row r="547" spans="1:6" x14ac:dyDescent="0.25">
      <c r="A547">
        <v>1</v>
      </c>
      <c r="B547" s="1">
        <v>42564</v>
      </c>
      <c r="C547">
        <v>0</v>
      </c>
      <c r="D547" s="3">
        <v>83649.979166666672</v>
      </c>
      <c r="E547" s="3">
        <v>8030398</v>
      </c>
      <c r="F547" s="2">
        <v>8</v>
      </c>
    </row>
    <row r="548" spans="1:6" x14ac:dyDescent="0.25">
      <c r="A548">
        <v>2</v>
      </c>
      <c r="B548" s="1">
        <v>44616</v>
      </c>
      <c r="C548">
        <v>0</v>
      </c>
      <c r="D548" s="3">
        <v>115946.69444444444</v>
      </c>
      <c r="E548" s="3">
        <v>4174081</v>
      </c>
      <c r="F548" s="2">
        <v>3</v>
      </c>
    </row>
    <row r="549" spans="1:6" x14ac:dyDescent="0.25">
      <c r="A549">
        <v>3</v>
      </c>
      <c r="B549" s="1">
        <v>39176</v>
      </c>
      <c r="C549">
        <v>2</v>
      </c>
      <c r="D549" s="3">
        <v>40464.450980392161</v>
      </c>
      <c r="E549" s="3">
        <v>8254748</v>
      </c>
      <c r="F549" s="2">
        <v>17</v>
      </c>
    </row>
    <row r="550" spans="1:6" x14ac:dyDescent="0.25">
      <c r="A550">
        <v>4</v>
      </c>
      <c r="B550" s="1">
        <v>40243</v>
      </c>
      <c r="C550">
        <v>0</v>
      </c>
      <c r="D550" s="3">
        <v>50649.363095238099</v>
      </c>
      <c r="E550" s="3">
        <v>8509093</v>
      </c>
      <c r="F550" s="2">
        <v>14</v>
      </c>
    </row>
    <row r="551" spans="1:6" x14ac:dyDescent="0.25">
      <c r="A551">
        <v>5</v>
      </c>
      <c r="B551" s="1">
        <v>39848</v>
      </c>
      <c r="C551">
        <v>0</v>
      </c>
      <c r="D551" s="3">
        <v>45887.484375</v>
      </c>
      <c r="E551" s="3">
        <v>8810397</v>
      </c>
      <c r="F551" s="2">
        <v>16</v>
      </c>
    </row>
    <row r="552" spans="1:6" x14ac:dyDescent="0.25">
      <c r="A552">
        <v>1</v>
      </c>
      <c r="B552" s="1">
        <v>43377</v>
      </c>
      <c r="C552">
        <v>0</v>
      </c>
      <c r="D552" s="3">
        <v>98579.166666666672</v>
      </c>
      <c r="E552" s="3">
        <v>7097700</v>
      </c>
      <c r="F552" s="2">
        <v>6</v>
      </c>
    </row>
    <row r="553" spans="1:6" x14ac:dyDescent="0.25">
      <c r="A553">
        <v>2</v>
      </c>
      <c r="B553" s="1">
        <v>42630</v>
      </c>
      <c r="C553">
        <v>0</v>
      </c>
      <c r="D553" s="3">
        <v>72028.104166666672</v>
      </c>
      <c r="E553" s="3">
        <v>6914698</v>
      </c>
      <c r="F553" s="2">
        <v>8</v>
      </c>
    </row>
    <row r="554" spans="1:6" x14ac:dyDescent="0.25">
      <c r="A554">
        <v>3</v>
      </c>
      <c r="B554" s="1">
        <v>36473</v>
      </c>
      <c r="C554">
        <v>2</v>
      </c>
      <c r="D554" s="3">
        <v>8642.6033333333344</v>
      </c>
      <c r="E554" s="3">
        <v>2592781</v>
      </c>
      <c r="F554" s="2">
        <v>25</v>
      </c>
    </row>
    <row r="555" spans="1:6" x14ac:dyDescent="0.25">
      <c r="A555">
        <v>4</v>
      </c>
      <c r="B555" s="1">
        <v>42693</v>
      </c>
      <c r="C555">
        <v>1</v>
      </c>
      <c r="D555" s="3">
        <v>60696.854166666664</v>
      </c>
      <c r="E555" s="3">
        <v>5826898</v>
      </c>
      <c r="F555" s="2">
        <v>8</v>
      </c>
    </row>
    <row r="556" spans="1:6" x14ac:dyDescent="0.25">
      <c r="A556">
        <v>5</v>
      </c>
      <c r="B556" s="1">
        <v>44774</v>
      </c>
      <c r="C556">
        <v>0</v>
      </c>
      <c r="D556" s="3">
        <v>333670.875</v>
      </c>
      <c r="E556" s="3">
        <v>8008101</v>
      </c>
      <c r="F556" s="2">
        <v>2</v>
      </c>
    </row>
    <row r="557" spans="1:6" x14ac:dyDescent="0.25">
      <c r="A557">
        <v>1</v>
      </c>
      <c r="B557" s="1">
        <v>35895</v>
      </c>
      <c r="C557">
        <v>0</v>
      </c>
      <c r="D557" s="3">
        <v>27602.272435897437</v>
      </c>
      <c r="E557" s="3">
        <v>8611909</v>
      </c>
      <c r="F557" s="2">
        <v>26</v>
      </c>
    </row>
    <row r="558" spans="1:6" x14ac:dyDescent="0.25">
      <c r="A558">
        <v>2</v>
      </c>
      <c r="B558" s="1">
        <v>43667</v>
      </c>
      <c r="C558">
        <v>0</v>
      </c>
      <c r="D558" s="3">
        <v>105124.25</v>
      </c>
      <c r="E558" s="3">
        <v>6307455</v>
      </c>
      <c r="F558" s="2">
        <v>5</v>
      </c>
    </row>
    <row r="559" spans="1:6" x14ac:dyDescent="0.25">
      <c r="A559">
        <v>3</v>
      </c>
      <c r="B559" s="1">
        <v>36955</v>
      </c>
      <c r="C559">
        <v>3</v>
      </c>
      <c r="D559" s="3">
        <v>19247.423611111113</v>
      </c>
      <c r="E559" s="3">
        <v>5543258</v>
      </c>
      <c r="F559" s="2">
        <v>24</v>
      </c>
    </row>
    <row r="560" spans="1:6" x14ac:dyDescent="0.25">
      <c r="A560">
        <v>4</v>
      </c>
      <c r="B560" s="1">
        <v>36068</v>
      </c>
      <c r="C560">
        <v>0</v>
      </c>
      <c r="D560" s="3">
        <v>15202.128205128205</v>
      </c>
      <c r="E560" s="3">
        <v>4743064</v>
      </c>
      <c r="F560" s="2">
        <v>26</v>
      </c>
    </row>
    <row r="561" spans="1:6" x14ac:dyDescent="0.25">
      <c r="A561">
        <v>5</v>
      </c>
      <c r="B561" s="1">
        <v>39087</v>
      </c>
      <c r="C561">
        <v>2</v>
      </c>
      <c r="D561" s="3">
        <v>24596.472222222223</v>
      </c>
      <c r="E561" s="3">
        <v>5312838</v>
      </c>
      <c r="F561" s="2">
        <v>18</v>
      </c>
    </row>
    <row r="562" spans="1:6" x14ac:dyDescent="0.25">
      <c r="A562">
        <v>1</v>
      </c>
      <c r="B562" s="1">
        <v>42758</v>
      </c>
      <c r="C562">
        <v>0</v>
      </c>
      <c r="D562" s="3">
        <v>47362.552083333336</v>
      </c>
      <c r="E562" s="3">
        <v>4546805</v>
      </c>
      <c r="F562" s="2">
        <v>8</v>
      </c>
    </row>
    <row r="563" spans="1:6" x14ac:dyDescent="0.25">
      <c r="A563">
        <v>2</v>
      </c>
      <c r="B563" s="1">
        <v>43662</v>
      </c>
      <c r="C563">
        <v>0</v>
      </c>
      <c r="D563" s="3">
        <v>117381.06666666667</v>
      </c>
      <c r="E563" s="3">
        <v>7042864</v>
      </c>
      <c r="F563" s="2">
        <v>5</v>
      </c>
    </row>
    <row r="564" spans="1:6" x14ac:dyDescent="0.25">
      <c r="A564">
        <v>3</v>
      </c>
      <c r="B564" s="1">
        <v>41470</v>
      </c>
      <c r="C564">
        <v>0</v>
      </c>
      <c r="D564" s="3">
        <v>25403.583333333332</v>
      </c>
      <c r="E564" s="3">
        <v>3353273</v>
      </c>
      <c r="F564" s="2">
        <v>11</v>
      </c>
    </row>
    <row r="565" spans="1:6" x14ac:dyDescent="0.25">
      <c r="A565">
        <v>4</v>
      </c>
      <c r="B565" s="1">
        <v>41741</v>
      </c>
      <c r="C565">
        <v>1</v>
      </c>
      <c r="D565" s="3">
        <v>67639.858333333337</v>
      </c>
      <c r="E565" s="3">
        <v>8116783</v>
      </c>
      <c r="F565" s="2">
        <v>10</v>
      </c>
    </row>
    <row r="566" spans="1:6" x14ac:dyDescent="0.25">
      <c r="A566">
        <v>5</v>
      </c>
      <c r="B566" s="1">
        <v>43586</v>
      </c>
      <c r="C566">
        <v>0</v>
      </c>
      <c r="D566" s="3">
        <v>115341.38333333335</v>
      </c>
      <c r="E566" s="3">
        <v>6920483</v>
      </c>
      <c r="F566" s="2">
        <v>5</v>
      </c>
    </row>
    <row r="567" spans="1:6" x14ac:dyDescent="0.25">
      <c r="A567">
        <v>1</v>
      </c>
      <c r="B567" s="1">
        <v>37191</v>
      </c>
      <c r="C567">
        <v>1</v>
      </c>
      <c r="D567" s="3">
        <v>31726.60144927536</v>
      </c>
      <c r="E567" s="3">
        <v>8756542</v>
      </c>
      <c r="F567" s="2">
        <v>23</v>
      </c>
    </row>
    <row r="568" spans="1:6" x14ac:dyDescent="0.25">
      <c r="A568">
        <v>2</v>
      </c>
      <c r="B568" s="1">
        <v>42521</v>
      </c>
      <c r="C568">
        <v>0</v>
      </c>
      <c r="D568" s="3">
        <v>59949.40625</v>
      </c>
      <c r="E568" s="3">
        <v>5755143</v>
      </c>
      <c r="F568" s="2">
        <v>8</v>
      </c>
    </row>
    <row r="569" spans="1:6" x14ac:dyDescent="0.25">
      <c r="A569">
        <v>3</v>
      </c>
      <c r="B569" s="1">
        <v>42517</v>
      </c>
      <c r="C569">
        <v>0</v>
      </c>
      <c r="D569" s="3">
        <v>32180.229166666668</v>
      </c>
      <c r="E569" s="3">
        <v>3089302</v>
      </c>
      <c r="F569" s="2">
        <v>8</v>
      </c>
    </row>
    <row r="570" spans="1:6" x14ac:dyDescent="0.25">
      <c r="A570">
        <v>4</v>
      </c>
      <c r="B570" s="1">
        <v>43682</v>
      </c>
      <c r="C570">
        <v>0</v>
      </c>
      <c r="D570" s="3">
        <v>130451.59999999999</v>
      </c>
      <c r="E570" s="3">
        <v>7827096</v>
      </c>
      <c r="F570" s="2">
        <v>5</v>
      </c>
    </row>
    <row r="571" spans="1:6" x14ac:dyDescent="0.25">
      <c r="A571">
        <v>5</v>
      </c>
      <c r="B571" s="1">
        <v>35888</v>
      </c>
      <c r="C571">
        <v>3</v>
      </c>
      <c r="D571" s="3">
        <v>23836.169871794871</v>
      </c>
      <c r="E571" s="3">
        <v>7436885</v>
      </c>
      <c r="F571" s="2">
        <v>26</v>
      </c>
    </row>
    <row r="572" spans="1:6" x14ac:dyDescent="0.25">
      <c r="A572">
        <v>1</v>
      </c>
      <c r="B572" s="1">
        <v>40251</v>
      </c>
      <c r="C572">
        <v>0</v>
      </c>
      <c r="D572" s="3">
        <v>57550</v>
      </c>
      <c r="E572" s="3">
        <v>9668400</v>
      </c>
      <c r="F572" s="2">
        <v>14</v>
      </c>
    </row>
    <row r="573" spans="1:6" x14ac:dyDescent="0.25">
      <c r="A573">
        <v>2</v>
      </c>
      <c r="B573" s="1">
        <v>43258</v>
      </c>
      <c r="C573">
        <v>0</v>
      </c>
      <c r="D573" s="3">
        <v>75475.430555555547</v>
      </c>
      <c r="E573" s="3">
        <v>5434231</v>
      </c>
      <c r="F573" s="2">
        <v>6</v>
      </c>
    </row>
    <row r="574" spans="1:6" x14ac:dyDescent="0.25">
      <c r="A574">
        <v>3</v>
      </c>
      <c r="B574" s="1">
        <v>43392</v>
      </c>
      <c r="C574">
        <v>0</v>
      </c>
      <c r="D574" s="3">
        <v>137551.26388888891</v>
      </c>
      <c r="E574" s="3">
        <v>9903691</v>
      </c>
      <c r="F574" s="2">
        <v>6</v>
      </c>
    </row>
    <row r="575" spans="1:6" x14ac:dyDescent="0.25">
      <c r="A575">
        <v>4</v>
      </c>
      <c r="B575" s="1">
        <v>40602</v>
      </c>
      <c r="C575">
        <v>0</v>
      </c>
      <c r="D575" s="3">
        <v>41626.916666666664</v>
      </c>
      <c r="E575" s="3">
        <v>6993322</v>
      </c>
      <c r="F575" s="2">
        <v>14</v>
      </c>
    </row>
    <row r="576" spans="1:6" x14ac:dyDescent="0.25">
      <c r="A576">
        <v>5</v>
      </c>
      <c r="B576" s="1">
        <v>44186</v>
      </c>
      <c r="C576">
        <v>0</v>
      </c>
      <c r="D576" s="3">
        <v>92183.833333333328</v>
      </c>
      <c r="E576" s="3">
        <v>4424824</v>
      </c>
      <c r="F576" s="2">
        <v>4</v>
      </c>
    </row>
    <row r="577" spans="1:6" x14ac:dyDescent="0.25">
      <c r="A577">
        <v>1</v>
      </c>
      <c r="B577" s="1">
        <v>39981</v>
      </c>
      <c r="C577">
        <v>0</v>
      </c>
      <c r="D577" s="3">
        <v>18157.338888888891</v>
      </c>
      <c r="E577" s="3">
        <v>3268321</v>
      </c>
      <c r="F577" s="2">
        <v>15</v>
      </c>
    </row>
    <row r="578" spans="1:6" x14ac:dyDescent="0.25">
      <c r="A578">
        <v>2</v>
      </c>
      <c r="B578" s="1">
        <v>36721</v>
      </c>
      <c r="C578">
        <v>3</v>
      </c>
      <c r="D578" s="3">
        <v>22129.010416666668</v>
      </c>
      <c r="E578" s="3">
        <v>6373155</v>
      </c>
      <c r="F578" s="2">
        <v>24</v>
      </c>
    </row>
    <row r="579" spans="1:6" x14ac:dyDescent="0.25">
      <c r="A579">
        <v>3</v>
      </c>
      <c r="B579" s="1">
        <v>39326</v>
      </c>
      <c r="C579">
        <v>0</v>
      </c>
      <c r="D579" s="3">
        <v>47831.563725490203</v>
      </c>
      <c r="E579" s="3">
        <v>9757639</v>
      </c>
      <c r="F579" s="2">
        <v>17</v>
      </c>
    </row>
    <row r="580" spans="1:6" x14ac:dyDescent="0.25">
      <c r="A580">
        <v>4</v>
      </c>
      <c r="B580" s="1">
        <v>40238</v>
      </c>
      <c r="C580">
        <v>1</v>
      </c>
      <c r="D580" s="3">
        <v>53382.799999999996</v>
      </c>
      <c r="E580" s="3">
        <v>9608904</v>
      </c>
      <c r="F580" s="2">
        <v>15</v>
      </c>
    </row>
    <row r="581" spans="1:6" x14ac:dyDescent="0.25">
      <c r="A581">
        <v>5</v>
      </c>
      <c r="B581" s="1">
        <v>43840</v>
      </c>
      <c r="C581">
        <v>0</v>
      </c>
      <c r="D581" s="3">
        <v>70129.05</v>
      </c>
      <c r="E581" s="3">
        <v>4207743</v>
      </c>
      <c r="F581" s="2">
        <v>5</v>
      </c>
    </row>
    <row r="582" spans="1:6" x14ac:dyDescent="0.25">
      <c r="A582">
        <v>1</v>
      </c>
      <c r="B582" s="1">
        <v>45075</v>
      </c>
      <c r="C582">
        <v>0</v>
      </c>
      <c r="D582" s="3">
        <v>807857</v>
      </c>
      <c r="E582" s="3">
        <v>9694284</v>
      </c>
      <c r="F582" s="2">
        <v>1</v>
      </c>
    </row>
    <row r="583" spans="1:6" x14ac:dyDescent="0.25">
      <c r="A583">
        <v>2</v>
      </c>
      <c r="B583" s="1">
        <v>36104</v>
      </c>
      <c r="C583">
        <v>0</v>
      </c>
      <c r="D583" s="3">
        <v>20548.794871794871</v>
      </c>
      <c r="E583" s="3">
        <v>6411224</v>
      </c>
      <c r="F583" s="2">
        <v>26</v>
      </c>
    </row>
    <row r="584" spans="1:6" x14ac:dyDescent="0.25">
      <c r="A584">
        <v>3</v>
      </c>
      <c r="B584" s="1">
        <v>44330</v>
      </c>
      <c r="C584">
        <v>0</v>
      </c>
      <c r="D584" s="3">
        <v>250180.33333333334</v>
      </c>
      <c r="E584" s="3">
        <v>9006492</v>
      </c>
      <c r="F584" s="2">
        <v>3</v>
      </c>
    </row>
    <row r="585" spans="1:6" x14ac:dyDescent="0.25">
      <c r="A585">
        <v>4</v>
      </c>
      <c r="B585" s="1">
        <v>36505</v>
      </c>
      <c r="C585">
        <v>1</v>
      </c>
      <c r="D585" s="3">
        <v>8990.33</v>
      </c>
      <c r="E585" s="3">
        <v>2697099</v>
      </c>
      <c r="F585" s="2">
        <v>25</v>
      </c>
    </row>
    <row r="586" spans="1:6" x14ac:dyDescent="0.25">
      <c r="A586">
        <v>5</v>
      </c>
      <c r="B586" s="1">
        <v>37941</v>
      </c>
      <c r="C586">
        <v>2</v>
      </c>
      <c r="D586" s="3">
        <v>14948.666666666666</v>
      </c>
      <c r="E586" s="3">
        <v>3767064</v>
      </c>
      <c r="F586" s="2">
        <v>21</v>
      </c>
    </row>
    <row r="587" spans="1:6" x14ac:dyDescent="0.25">
      <c r="A587">
        <v>1</v>
      </c>
      <c r="B587" s="1">
        <v>44246</v>
      </c>
      <c r="C587">
        <v>0</v>
      </c>
      <c r="D587" s="3">
        <v>81114.020833333328</v>
      </c>
      <c r="E587" s="3">
        <v>3893473</v>
      </c>
      <c r="F587" s="2">
        <v>4</v>
      </c>
    </row>
    <row r="588" spans="1:6" x14ac:dyDescent="0.25">
      <c r="A588">
        <v>2</v>
      </c>
      <c r="B588" s="1">
        <v>38077</v>
      </c>
      <c r="C588">
        <v>2</v>
      </c>
      <c r="D588" s="3">
        <v>25380.029166666664</v>
      </c>
      <c r="E588" s="3">
        <v>6091207</v>
      </c>
      <c r="F588" s="2">
        <v>20</v>
      </c>
    </row>
    <row r="589" spans="1:6" x14ac:dyDescent="0.25">
      <c r="A589">
        <v>3</v>
      </c>
      <c r="B589" s="1">
        <v>37799</v>
      </c>
      <c r="C589">
        <v>0</v>
      </c>
      <c r="D589" s="3">
        <v>9976.4841269841272</v>
      </c>
      <c r="E589" s="3">
        <v>2514074</v>
      </c>
      <c r="F589" s="2">
        <v>21</v>
      </c>
    </row>
    <row r="590" spans="1:6" x14ac:dyDescent="0.25">
      <c r="A590">
        <v>4</v>
      </c>
      <c r="B590" s="1">
        <v>40477</v>
      </c>
      <c r="C590">
        <v>1</v>
      </c>
      <c r="D590" s="3">
        <v>41297.702380952382</v>
      </c>
      <c r="E590" s="3">
        <v>6938014</v>
      </c>
      <c r="F590" s="2">
        <v>14</v>
      </c>
    </row>
    <row r="591" spans="1:6" x14ac:dyDescent="0.25">
      <c r="A591">
        <v>5</v>
      </c>
      <c r="B591" s="1">
        <v>36038</v>
      </c>
      <c r="C591">
        <v>0</v>
      </c>
      <c r="D591" s="3">
        <v>23782.163461538465</v>
      </c>
      <c r="E591" s="3">
        <v>7420035</v>
      </c>
      <c r="F591" s="2">
        <v>26</v>
      </c>
    </row>
    <row r="592" spans="1:6" x14ac:dyDescent="0.25">
      <c r="A592">
        <v>1</v>
      </c>
      <c r="B592" s="1">
        <v>42787</v>
      </c>
      <c r="C592">
        <v>0</v>
      </c>
      <c r="D592" s="3">
        <v>60985.958333333336</v>
      </c>
      <c r="E592" s="3">
        <v>5854652</v>
      </c>
      <c r="F592" s="2">
        <v>8</v>
      </c>
    </row>
    <row r="593" spans="1:6" x14ac:dyDescent="0.25">
      <c r="A593">
        <v>2</v>
      </c>
      <c r="B593" s="1">
        <v>41172</v>
      </c>
      <c r="C593">
        <v>1</v>
      </c>
      <c r="D593" s="3">
        <v>50431.694444444445</v>
      </c>
      <c r="E593" s="3">
        <v>7262164</v>
      </c>
      <c r="F593" s="2">
        <v>12</v>
      </c>
    </row>
    <row r="594" spans="1:6" x14ac:dyDescent="0.25">
      <c r="A594">
        <v>3</v>
      </c>
      <c r="B594" s="1">
        <v>37333</v>
      </c>
      <c r="C594">
        <v>2</v>
      </c>
      <c r="D594" s="3">
        <v>20205.651515151516</v>
      </c>
      <c r="E594" s="3">
        <v>5334292</v>
      </c>
      <c r="F594" s="2">
        <v>22</v>
      </c>
    </row>
    <row r="595" spans="1:6" x14ac:dyDescent="0.25">
      <c r="A595">
        <v>4</v>
      </c>
      <c r="B595" s="1">
        <v>44333</v>
      </c>
      <c r="C595">
        <v>0</v>
      </c>
      <c r="D595" s="3">
        <v>135773.27777777778</v>
      </c>
      <c r="E595" s="3">
        <v>4887838</v>
      </c>
      <c r="F595" s="2">
        <v>3</v>
      </c>
    </row>
    <row r="596" spans="1:6" x14ac:dyDescent="0.25">
      <c r="A596">
        <v>5</v>
      </c>
      <c r="B596" s="1">
        <v>35874</v>
      </c>
      <c r="C596">
        <v>1</v>
      </c>
      <c r="D596" s="3">
        <v>17883.358974358973</v>
      </c>
      <c r="E596" s="3">
        <v>5579608</v>
      </c>
      <c r="F596" s="2">
        <v>26</v>
      </c>
    </row>
    <row r="597" spans="1:6" x14ac:dyDescent="0.25">
      <c r="A597">
        <v>1</v>
      </c>
      <c r="B597" s="1">
        <v>40045</v>
      </c>
      <c r="C597">
        <v>1</v>
      </c>
      <c r="D597" s="3">
        <v>20971.894444444446</v>
      </c>
      <c r="E597" s="3">
        <v>3774941</v>
      </c>
      <c r="F597" s="2">
        <v>15</v>
      </c>
    </row>
    <row r="598" spans="1:6" x14ac:dyDescent="0.25">
      <c r="A598">
        <v>2</v>
      </c>
      <c r="B598" s="1">
        <v>36831</v>
      </c>
      <c r="C598">
        <v>2</v>
      </c>
      <c r="D598" s="3">
        <v>33327.423611111109</v>
      </c>
      <c r="E598" s="3">
        <v>9598298</v>
      </c>
      <c r="F598" s="2">
        <v>24</v>
      </c>
    </row>
    <row r="599" spans="1:6" x14ac:dyDescent="0.25">
      <c r="A599">
        <v>3</v>
      </c>
      <c r="B599" s="1">
        <v>41555</v>
      </c>
      <c r="C599">
        <v>0</v>
      </c>
      <c r="D599" s="3">
        <v>41705.969696969696</v>
      </c>
      <c r="E599" s="3">
        <v>5505188</v>
      </c>
      <c r="F599" s="2">
        <v>11</v>
      </c>
    </row>
    <row r="600" spans="1:6" x14ac:dyDescent="0.25">
      <c r="A600">
        <v>4</v>
      </c>
      <c r="B600" s="1">
        <v>39328</v>
      </c>
      <c r="C600">
        <v>1</v>
      </c>
      <c r="D600" s="3">
        <v>41134.808823529413</v>
      </c>
      <c r="E600" s="3">
        <v>8391501</v>
      </c>
      <c r="F600" s="2">
        <v>17</v>
      </c>
    </row>
    <row r="601" spans="1:6" x14ac:dyDescent="0.25">
      <c r="A601">
        <v>5</v>
      </c>
      <c r="B601" s="1">
        <v>38062</v>
      </c>
      <c r="C601">
        <v>0</v>
      </c>
      <c r="D601" s="3">
        <v>20865.524999999998</v>
      </c>
      <c r="E601" s="3">
        <v>5007726</v>
      </c>
      <c r="F601" s="2">
        <v>20</v>
      </c>
    </row>
    <row r="602" spans="1:6" x14ac:dyDescent="0.25">
      <c r="A602">
        <v>1</v>
      </c>
      <c r="B602" s="1">
        <v>39498</v>
      </c>
      <c r="C602">
        <v>0</v>
      </c>
      <c r="D602" s="3">
        <v>44159.539215686273</v>
      </c>
      <c r="E602" s="3">
        <v>9008546</v>
      </c>
      <c r="F602" s="2">
        <v>17</v>
      </c>
    </row>
    <row r="603" spans="1:6" x14ac:dyDescent="0.25">
      <c r="A603">
        <v>2</v>
      </c>
      <c r="B603" s="1">
        <v>39586</v>
      </c>
      <c r="C603">
        <v>1</v>
      </c>
      <c r="D603" s="3">
        <v>15192.328125</v>
      </c>
      <c r="E603" s="3">
        <v>2916927</v>
      </c>
      <c r="F603" s="2">
        <v>16</v>
      </c>
    </row>
    <row r="604" spans="1:6" x14ac:dyDescent="0.25">
      <c r="A604">
        <v>3</v>
      </c>
      <c r="B604" s="1">
        <v>38438</v>
      </c>
      <c r="C604">
        <v>1</v>
      </c>
      <c r="D604" s="3">
        <v>15608.166666666666</v>
      </c>
      <c r="E604" s="3">
        <v>3558662</v>
      </c>
      <c r="F604" s="2">
        <v>19</v>
      </c>
    </row>
    <row r="605" spans="1:6" x14ac:dyDescent="0.25">
      <c r="A605">
        <v>4</v>
      </c>
      <c r="B605" s="1">
        <v>45312</v>
      </c>
      <c r="C605">
        <v>0</v>
      </c>
      <c r="D605" s="3">
        <v>314387.33333333331</v>
      </c>
      <c r="E605" s="3">
        <v>3772648</v>
      </c>
      <c r="F605" s="2">
        <v>1</v>
      </c>
    </row>
    <row r="606" spans="1:6" x14ac:dyDescent="0.25">
      <c r="A606">
        <v>5</v>
      </c>
      <c r="B606" s="1">
        <v>41051</v>
      </c>
      <c r="C606">
        <v>0</v>
      </c>
      <c r="D606" s="3">
        <v>33884.951388888891</v>
      </c>
      <c r="E606" s="3">
        <v>4879433</v>
      </c>
      <c r="F606" s="2">
        <v>12</v>
      </c>
    </row>
    <row r="607" spans="1:6" x14ac:dyDescent="0.25">
      <c r="A607">
        <v>1</v>
      </c>
      <c r="B607" s="1">
        <v>43051</v>
      </c>
      <c r="C607">
        <v>0</v>
      </c>
      <c r="D607" s="3">
        <v>87458.892857142855</v>
      </c>
      <c r="E607" s="3">
        <v>7346547</v>
      </c>
      <c r="F607" s="2">
        <v>7</v>
      </c>
    </row>
    <row r="608" spans="1:6" x14ac:dyDescent="0.25">
      <c r="A608">
        <v>2</v>
      </c>
      <c r="B608" s="1">
        <v>36961</v>
      </c>
      <c r="C608">
        <v>0</v>
      </c>
      <c r="D608" s="3">
        <v>26268.782608695652</v>
      </c>
      <c r="E608" s="3">
        <v>7250184</v>
      </c>
      <c r="F608" s="2">
        <v>23</v>
      </c>
    </row>
    <row r="609" spans="1:6" x14ac:dyDescent="0.25">
      <c r="A609">
        <v>3</v>
      </c>
      <c r="B609" s="1">
        <v>36826</v>
      </c>
      <c r="C609">
        <v>0</v>
      </c>
      <c r="D609" s="3">
        <v>26322.295138888891</v>
      </c>
      <c r="E609" s="3">
        <v>7580821</v>
      </c>
      <c r="F609" s="2">
        <v>24</v>
      </c>
    </row>
    <row r="610" spans="1:6" x14ac:dyDescent="0.25">
      <c r="A610">
        <v>4</v>
      </c>
      <c r="B610" s="1">
        <v>40819</v>
      </c>
      <c r="C610">
        <v>0</v>
      </c>
      <c r="D610" s="3">
        <v>16079.429487179486</v>
      </c>
      <c r="E610" s="3">
        <v>2508391</v>
      </c>
      <c r="F610" s="2">
        <v>13</v>
      </c>
    </row>
    <row r="611" spans="1:6" x14ac:dyDescent="0.25">
      <c r="A611">
        <v>5</v>
      </c>
      <c r="B611" s="1">
        <v>39931</v>
      </c>
      <c r="C611">
        <v>0</v>
      </c>
      <c r="D611" s="3">
        <v>48939.844444444439</v>
      </c>
      <c r="E611" s="3">
        <v>8809172</v>
      </c>
      <c r="F611" s="2">
        <v>15</v>
      </c>
    </row>
    <row r="612" spans="1:6" x14ac:dyDescent="0.25">
      <c r="A612">
        <v>1</v>
      </c>
      <c r="B612" s="1">
        <v>41967</v>
      </c>
      <c r="C612">
        <v>1</v>
      </c>
      <c r="D612" s="3">
        <v>82152.416666666672</v>
      </c>
      <c r="E612" s="3">
        <v>9858290</v>
      </c>
      <c r="F612" s="2">
        <v>10</v>
      </c>
    </row>
    <row r="613" spans="1:6" x14ac:dyDescent="0.25">
      <c r="A613">
        <v>2</v>
      </c>
      <c r="B613" s="1">
        <v>39549</v>
      </c>
      <c r="C613">
        <v>1</v>
      </c>
      <c r="D613" s="3">
        <v>30960.526041666668</v>
      </c>
      <c r="E613" s="3">
        <v>5944421</v>
      </c>
      <c r="F613" s="2">
        <v>16</v>
      </c>
    </row>
    <row r="614" spans="1:6" x14ac:dyDescent="0.25">
      <c r="A614">
        <v>3</v>
      </c>
      <c r="B614" s="1">
        <v>37108</v>
      </c>
      <c r="C614">
        <v>0</v>
      </c>
      <c r="D614" s="3">
        <v>10145.771739130434</v>
      </c>
      <c r="E614" s="3">
        <v>2800233</v>
      </c>
      <c r="F614" s="2">
        <v>23</v>
      </c>
    </row>
    <row r="615" spans="1:6" x14ac:dyDescent="0.25">
      <c r="A615">
        <v>4</v>
      </c>
      <c r="B615" s="1">
        <v>43888</v>
      </c>
      <c r="C615">
        <v>0</v>
      </c>
      <c r="D615" s="3">
        <v>140864.41666666666</v>
      </c>
      <c r="E615" s="3">
        <v>8451865</v>
      </c>
      <c r="F615" s="2">
        <v>5</v>
      </c>
    </row>
    <row r="616" spans="1:6" x14ac:dyDescent="0.25">
      <c r="A616">
        <v>5</v>
      </c>
      <c r="B616" s="1">
        <v>38884</v>
      </c>
      <c r="C616">
        <v>0</v>
      </c>
      <c r="D616" s="3">
        <v>42518.995370370372</v>
      </c>
      <c r="E616" s="3">
        <v>9184103</v>
      </c>
      <c r="F616" s="2">
        <v>18</v>
      </c>
    </row>
    <row r="617" spans="1:6" x14ac:dyDescent="0.25">
      <c r="A617">
        <v>1</v>
      </c>
      <c r="B617" s="1">
        <v>44974</v>
      </c>
      <c r="C617">
        <v>0</v>
      </c>
      <c r="D617" s="3">
        <v>369908.08333333331</v>
      </c>
      <c r="E617" s="3">
        <v>8877794</v>
      </c>
      <c r="F617" s="2">
        <v>2</v>
      </c>
    </row>
    <row r="618" spans="1:6" x14ac:dyDescent="0.25">
      <c r="A618">
        <v>2</v>
      </c>
      <c r="B618" s="1">
        <v>42502</v>
      </c>
      <c r="C618">
        <v>0</v>
      </c>
      <c r="D618" s="3">
        <v>86574.927083333328</v>
      </c>
      <c r="E618" s="3">
        <v>8311193</v>
      </c>
      <c r="F618" s="2">
        <v>8</v>
      </c>
    </row>
    <row r="619" spans="1:6" x14ac:dyDescent="0.25">
      <c r="A619">
        <v>3</v>
      </c>
      <c r="B619" s="1">
        <v>40523</v>
      </c>
      <c r="C619">
        <v>1</v>
      </c>
      <c r="D619" s="3">
        <v>50241.678571428572</v>
      </c>
      <c r="E619" s="3">
        <v>8440602</v>
      </c>
      <c r="F619" s="2">
        <v>14</v>
      </c>
    </row>
    <row r="620" spans="1:6" x14ac:dyDescent="0.25">
      <c r="A620">
        <v>4</v>
      </c>
      <c r="B620" s="1">
        <v>37088</v>
      </c>
      <c r="C620">
        <v>1</v>
      </c>
      <c r="D620" s="3">
        <v>15828.235507246376</v>
      </c>
      <c r="E620" s="3">
        <v>4368593</v>
      </c>
      <c r="F620" s="2">
        <v>23</v>
      </c>
    </row>
    <row r="621" spans="1:6" x14ac:dyDescent="0.25">
      <c r="A621">
        <v>5</v>
      </c>
      <c r="B621" s="1">
        <v>40977</v>
      </c>
      <c r="C621">
        <v>0</v>
      </c>
      <c r="D621" s="3">
        <v>49404.791666666664</v>
      </c>
      <c r="E621" s="3">
        <v>7114290</v>
      </c>
      <c r="F621" s="2">
        <v>12</v>
      </c>
    </row>
    <row r="622" spans="1:6" x14ac:dyDescent="0.25">
      <c r="A622">
        <v>1</v>
      </c>
      <c r="B622" s="1">
        <v>38122</v>
      </c>
      <c r="C622">
        <v>2</v>
      </c>
      <c r="D622" s="3">
        <v>24530.695833333331</v>
      </c>
      <c r="E622" s="3">
        <v>5887367</v>
      </c>
      <c r="F622" s="2">
        <v>20</v>
      </c>
    </row>
    <row r="623" spans="1:6" x14ac:dyDescent="0.25">
      <c r="A623">
        <v>2</v>
      </c>
      <c r="B623" s="1">
        <v>38721</v>
      </c>
      <c r="C623">
        <v>2</v>
      </c>
      <c r="D623" s="3">
        <v>34503.526315789473</v>
      </c>
      <c r="E623" s="3">
        <v>7866804</v>
      </c>
      <c r="F623" s="2">
        <v>19</v>
      </c>
    </row>
    <row r="624" spans="1:6" x14ac:dyDescent="0.25">
      <c r="A624">
        <v>3</v>
      </c>
      <c r="B624" s="1">
        <v>37789</v>
      </c>
      <c r="C624">
        <v>2</v>
      </c>
      <c r="D624" s="3">
        <v>29198.24206349206</v>
      </c>
      <c r="E624" s="3">
        <v>7357957</v>
      </c>
      <c r="F624" s="2">
        <v>21</v>
      </c>
    </row>
    <row r="625" spans="1:6" x14ac:dyDescent="0.25">
      <c r="A625">
        <v>4</v>
      </c>
      <c r="B625" s="1">
        <v>40021</v>
      </c>
      <c r="C625">
        <v>1</v>
      </c>
      <c r="D625" s="3">
        <v>38952.605555555558</v>
      </c>
      <c r="E625" s="3">
        <v>7011469</v>
      </c>
      <c r="F625" s="2">
        <v>15</v>
      </c>
    </row>
    <row r="626" spans="1:6" x14ac:dyDescent="0.25">
      <c r="A626">
        <v>5</v>
      </c>
      <c r="B626" s="1">
        <v>38952</v>
      </c>
      <c r="C626">
        <v>0</v>
      </c>
      <c r="D626" s="3">
        <v>43361.449074074073</v>
      </c>
      <c r="E626" s="3">
        <v>9366073</v>
      </c>
      <c r="F626" s="2">
        <v>18</v>
      </c>
    </row>
    <row r="627" spans="1:6" x14ac:dyDescent="0.25">
      <c r="A627">
        <v>1</v>
      </c>
      <c r="B627" s="1">
        <v>42532</v>
      </c>
      <c r="C627">
        <v>1</v>
      </c>
      <c r="D627" s="3">
        <v>93020.927083333328</v>
      </c>
      <c r="E627" s="3">
        <v>8930009</v>
      </c>
      <c r="F627" s="2">
        <v>8</v>
      </c>
    </row>
    <row r="628" spans="1:6" x14ac:dyDescent="0.25">
      <c r="A628">
        <v>2</v>
      </c>
      <c r="B628" s="1">
        <v>38284</v>
      </c>
      <c r="C628">
        <v>1</v>
      </c>
      <c r="D628" s="3">
        <v>39587.98333333333</v>
      </c>
      <c r="E628" s="3">
        <v>9501116</v>
      </c>
      <c r="F628" s="2">
        <v>20</v>
      </c>
    </row>
    <row r="629" spans="1:6" x14ac:dyDescent="0.25">
      <c r="A629">
        <v>3</v>
      </c>
      <c r="B629" s="1">
        <v>42709</v>
      </c>
      <c r="C629">
        <v>0</v>
      </c>
      <c r="D629" s="3">
        <v>54426.1875</v>
      </c>
      <c r="E629" s="3">
        <v>5224914</v>
      </c>
      <c r="F629" s="2">
        <v>8</v>
      </c>
    </row>
    <row r="630" spans="1:6" x14ac:dyDescent="0.25">
      <c r="A630">
        <v>4</v>
      </c>
      <c r="B630" s="1">
        <v>38158</v>
      </c>
      <c r="C630">
        <v>0</v>
      </c>
      <c r="D630" s="3">
        <v>12040.449999999999</v>
      </c>
      <c r="E630" s="3">
        <v>2889708</v>
      </c>
      <c r="F630" s="2">
        <v>20</v>
      </c>
    </row>
    <row r="631" spans="1:6" x14ac:dyDescent="0.25">
      <c r="A631">
        <v>5</v>
      </c>
      <c r="B631" s="1">
        <v>42595</v>
      </c>
      <c r="C631">
        <v>0</v>
      </c>
      <c r="D631" s="3">
        <v>67524.4375</v>
      </c>
      <c r="E631" s="3">
        <v>6482346</v>
      </c>
      <c r="F631" s="2">
        <v>8</v>
      </c>
    </row>
    <row r="632" spans="1:6" x14ac:dyDescent="0.25">
      <c r="A632">
        <v>1</v>
      </c>
      <c r="B632" s="1">
        <v>44540</v>
      </c>
      <c r="C632">
        <v>0</v>
      </c>
      <c r="D632" s="3">
        <v>111948.52777777777</v>
      </c>
      <c r="E632" s="3">
        <v>4030147</v>
      </c>
      <c r="F632" s="2">
        <v>3</v>
      </c>
    </row>
    <row r="633" spans="1:6" x14ac:dyDescent="0.25">
      <c r="A633">
        <v>2</v>
      </c>
      <c r="B633" s="1">
        <v>37185</v>
      </c>
      <c r="C633">
        <v>1</v>
      </c>
      <c r="D633" s="3">
        <v>15076.047101449274</v>
      </c>
      <c r="E633" s="3">
        <v>4160989</v>
      </c>
      <c r="F633" s="2">
        <v>23</v>
      </c>
    </row>
    <row r="634" spans="1:6" x14ac:dyDescent="0.25">
      <c r="A634">
        <v>3</v>
      </c>
      <c r="B634" s="1">
        <v>44695</v>
      </c>
      <c r="C634">
        <v>0</v>
      </c>
      <c r="D634" s="3">
        <v>290386</v>
      </c>
      <c r="E634" s="3">
        <v>6969264</v>
      </c>
      <c r="F634" s="2">
        <v>2</v>
      </c>
    </row>
    <row r="635" spans="1:6" x14ac:dyDescent="0.25">
      <c r="A635">
        <v>4</v>
      </c>
      <c r="B635" s="1">
        <v>36481</v>
      </c>
      <c r="C635">
        <v>0</v>
      </c>
      <c r="D635" s="3">
        <v>10887.996666666668</v>
      </c>
      <c r="E635" s="3">
        <v>3266399</v>
      </c>
      <c r="F635" s="2">
        <v>25</v>
      </c>
    </row>
    <row r="636" spans="1:6" x14ac:dyDescent="0.25">
      <c r="A636">
        <v>5</v>
      </c>
      <c r="B636" s="1">
        <v>36569</v>
      </c>
      <c r="C636">
        <v>0</v>
      </c>
      <c r="D636" s="3">
        <v>12524.693333333335</v>
      </c>
      <c r="E636" s="3">
        <v>3757408</v>
      </c>
      <c r="F636" s="2">
        <v>25</v>
      </c>
    </row>
    <row r="637" spans="1:6" x14ac:dyDescent="0.25">
      <c r="A637">
        <v>1</v>
      </c>
      <c r="B637" s="1">
        <v>39454</v>
      </c>
      <c r="C637">
        <v>1</v>
      </c>
      <c r="D637" s="3">
        <v>14510.730392156862</v>
      </c>
      <c r="E637" s="3">
        <v>2960189</v>
      </c>
      <c r="F637" s="2">
        <v>17</v>
      </c>
    </row>
    <row r="638" spans="1:6" x14ac:dyDescent="0.25">
      <c r="A638">
        <v>2</v>
      </c>
      <c r="B638" s="1">
        <v>44426</v>
      </c>
      <c r="C638">
        <v>0</v>
      </c>
      <c r="D638" s="3">
        <v>133507.58333333334</v>
      </c>
      <c r="E638" s="3">
        <v>4806273</v>
      </c>
      <c r="F638" s="2">
        <v>3</v>
      </c>
    </row>
    <row r="639" spans="1:6" x14ac:dyDescent="0.25">
      <c r="A639">
        <v>3</v>
      </c>
      <c r="B639" s="1">
        <v>39373</v>
      </c>
      <c r="C639">
        <v>1</v>
      </c>
      <c r="D639" s="3">
        <v>46178.980392156867</v>
      </c>
      <c r="E639" s="3">
        <v>9420512</v>
      </c>
      <c r="F639" s="2">
        <v>17</v>
      </c>
    </row>
    <row r="640" spans="1:6" x14ac:dyDescent="0.25">
      <c r="A640">
        <v>4</v>
      </c>
      <c r="B640" s="1">
        <v>35811</v>
      </c>
      <c r="C640">
        <v>0</v>
      </c>
      <c r="D640" s="3">
        <v>18756.580246913578</v>
      </c>
      <c r="E640" s="3">
        <v>6077132</v>
      </c>
      <c r="F640" s="2">
        <v>27</v>
      </c>
    </row>
    <row r="641" spans="1:6" x14ac:dyDescent="0.25">
      <c r="A641">
        <v>5</v>
      </c>
      <c r="B641" s="1">
        <v>39348</v>
      </c>
      <c r="C641">
        <v>1</v>
      </c>
      <c r="D641" s="3">
        <v>37151.279411764706</v>
      </c>
      <c r="E641" s="3">
        <v>7578861</v>
      </c>
      <c r="F641" s="2">
        <v>17</v>
      </c>
    </row>
    <row r="642" spans="1:6" x14ac:dyDescent="0.25">
      <c r="A642">
        <v>1</v>
      </c>
      <c r="B642" s="1">
        <v>36111</v>
      </c>
      <c r="C642">
        <v>1</v>
      </c>
      <c r="D642" s="3">
        <v>24083.801282051281</v>
      </c>
      <c r="E642" s="3">
        <v>7514146</v>
      </c>
      <c r="F642" s="2">
        <v>26</v>
      </c>
    </row>
    <row r="643" spans="1:6" x14ac:dyDescent="0.25">
      <c r="A643">
        <v>2</v>
      </c>
      <c r="B643" s="1">
        <v>41550</v>
      </c>
      <c r="C643">
        <v>0</v>
      </c>
      <c r="D643" s="3">
        <v>75724.621212121216</v>
      </c>
      <c r="E643" s="3">
        <v>9995650</v>
      </c>
      <c r="F643" s="2">
        <v>11</v>
      </c>
    </row>
    <row r="644" spans="1:6" x14ac:dyDescent="0.25">
      <c r="A644">
        <v>3</v>
      </c>
      <c r="B644" s="1">
        <v>41453</v>
      </c>
      <c r="C644">
        <v>1</v>
      </c>
      <c r="D644" s="3">
        <v>39622.196969696968</v>
      </c>
      <c r="E644" s="3">
        <v>5230130</v>
      </c>
      <c r="F644" s="2">
        <v>11</v>
      </c>
    </row>
    <row r="645" spans="1:6" x14ac:dyDescent="0.25">
      <c r="A645">
        <v>4</v>
      </c>
      <c r="B645" s="1">
        <v>36965</v>
      </c>
      <c r="C645">
        <v>2</v>
      </c>
      <c r="D645" s="3">
        <v>28210.98550724638</v>
      </c>
      <c r="E645" s="3">
        <v>7786232</v>
      </c>
      <c r="F645" s="2">
        <v>23</v>
      </c>
    </row>
    <row r="646" spans="1:6" x14ac:dyDescent="0.25">
      <c r="A646">
        <v>5</v>
      </c>
      <c r="B646" s="1">
        <v>42510</v>
      </c>
      <c r="C646">
        <v>0</v>
      </c>
      <c r="D646" s="3">
        <v>32942.25</v>
      </c>
      <c r="E646" s="3">
        <v>3162456</v>
      </c>
      <c r="F646" s="2">
        <v>8</v>
      </c>
    </row>
    <row r="647" spans="1:6" x14ac:dyDescent="0.25">
      <c r="A647">
        <v>1</v>
      </c>
      <c r="B647" s="1">
        <v>38263</v>
      </c>
      <c r="C647">
        <v>1</v>
      </c>
      <c r="D647" s="3">
        <v>18752.916666666668</v>
      </c>
      <c r="E647" s="3">
        <v>4500700</v>
      </c>
      <c r="F647" s="2">
        <v>20</v>
      </c>
    </row>
    <row r="648" spans="1:6" x14ac:dyDescent="0.25">
      <c r="A648">
        <v>2</v>
      </c>
      <c r="B648" s="1">
        <v>37662</v>
      </c>
      <c r="C648">
        <v>2</v>
      </c>
      <c r="D648" s="3">
        <v>10788.549242424242</v>
      </c>
      <c r="E648" s="3">
        <v>2848177</v>
      </c>
      <c r="F648" s="2">
        <v>22</v>
      </c>
    </row>
    <row r="649" spans="1:6" x14ac:dyDescent="0.25">
      <c r="A649">
        <v>3</v>
      </c>
      <c r="B649" s="1">
        <v>36841</v>
      </c>
      <c r="C649">
        <v>3</v>
      </c>
      <c r="D649" s="3">
        <v>18271.055555555555</v>
      </c>
      <c r="E649" s="3">
        <v>5262064</v>
      </c>
      <c r="F649" s="2">
        <v>24</v>
      </c>
    </row>
    <row r="650" spans="1:6" x14ac:dyDescent="0.25">
      <c r="A650">
        <v>4</v>
      </c>
      <c r="B650" s="1">
        <v>38051</v>
      </c>
      <c r="C650">
        <v>0</v>
      </c>
      <c r="D650" s="3">
        <v>22128.039682539686</v>
      </c>
      <c r="E650" s="3">
        <v>5576266</v>
      </c>
      <c r="F650" s="2">
        <v>21</v>
      </c>
    </row>
    <row r="651" spans="1:6" x14ac:dyDescent="0.25">
      <c r="A651">
        <v>5</v>
      </c>
      <c r="B651" s="1">
        <v>43060</v>
      </c>
      <c r="C651">
        <v>0</v>
      </c>
      <c r="D651" s="3">
        <v>80001.202380952382</v>
      </c>
      <c r="E651" s="3">
        <v>6720101</v>
      </c>
      <c r="F651" s="2">
        <v>7</v>
      </c>
    </row>
    <row r="652" spans="1:6" x14ac:dyDescent="0.25">
      <c r="A652">
        <v>1</v>
      </c>
      <c r="B652" s="1">
        <v>41939</v>
      </c>
      <c r="C652">
        <v>0</v>
      </c>
      <c r="D652" s="3">
        <v>40066.433333333334</v>
      </c>
      <c r="E652" s="3">
        <v>4807972</v>
      </c>
      <c r="F652" s="2">
        <v>10</v>
      </c>
    </row>
    <row r="653" spans="1:6" x14ac:dyDescent="0.25">
      <c r="A653">
        <v>2</v>
      </c>
      <c r="B653" s="1">
        <v>38410</v>
      </c>
      <c r="C653">
        <v>1</v>
      </c>
      <c r="D653" s="3">
        <v>37228.512500000004</v>
      </c>
      <c r="E653" s="3">
        <v>8934843</v>
      </c>
      <c r="F653" s="2">
        <v>20</v>
      </c>
    </row>
    <row r="654" spans="1:6" x14ac:dyDescent="0.25">
      <c r="A654">
        <v>3</v>
      </c>
      <c r="B654" s="1">
        <v>38016</v>
      </c>
      <c r="C654">
        <v>1</v>
      </c>
      <c r="D654" s="3">
        <v>26831.773809523813</v>
      </c>
      <c r="E654" s="3">
        <v>6761607</v>
      </c>
      <c r="F654" s="2">
        <v>21</v>
      </c>
    </row>
    <row r="655" spans="1:6" x14ac:dyDescent="0.25">
      <c r="A655">
        <v>4</v>
      </c>
      <c r="B655" s="1">
        <v>44636</v>
      </c>
      <c r="C655">
        <v>0</v>
      </c>
      <c r="D655" s="3">
        <v>279240.20833333331</v>
      </c>
      <c r="E655" s="3">
        <v>6701765</v>
      </c>
      <c r="F655" s="2">
        <v>2</v>
      </c>
    </row>
    <row r="656" spans="1:6" x14ac:dyDescent="0.25">
      <c r="A656">
        <v>5</v>
      </c>
      <c r="B656" s="1">
        <v>36761</v>
      </c>
      <c r="C656">
        <v>3</v>
      </c>
      <c r="D656" s="3">
        <v>10370.826388888889</v>
      </c>
      <c r="E656" s="3">
        <v>2986798</v>
      </c>
      <c r="F656" s="2">
        <v>24</v>
      </c>
    </row>
    <row r="657" spans="1:6" x14ac:dyDescent="0.25">
      <c r="A657">
        <v>1</v>
      </c>
      <c r="B657" s="1">
        <v>37771</v>
      </c>
      <c r="C657">
        <v>0</v>
      </c>
      <c r="D657" s="3">
        <v>11529.111111111111</v>
      </c>
      <c r="E657" s="3">
        <v>2905336</v>
      </c>
      <c r="F657" s="2">
        <v>21</v>
      </c>
    </row>
    <row r="658" spans="1:6" x14ac:dyDescent="0.25">
      <c r="A658">
        <v>2</v>
      </c>
      <c r="B658" s="1">
        <v>38824</v>
      </c>
      <c r="C658">
        <v>0</v>
      </c>
      <c r="D658" s="3">
        <v>43597.615740740737</v>
      </c>
      <c r="E658" s="3">
        <v>9417085</v>
      </c>
      <c r="F658" s="2">
        <v>18</v>
      </c>
    </row>
    <row r="659" spans="1:6" x14ac:dyDescent="0.25">
      <c r="A659">
        <v>3</v>
      </c>
      <c r="B659" s="1">
        <v>40582</v>
      </c>
      <c r="C659">
        <v>1</v>
      </c>
      <c r="D659" s="3">
        <v>55690.244047619046</v>
      </c>
      <c r="E659" s="3">
        <v>9355961</v>
      </c>
      <c r="F659" s="2">
        <v>14</v>
      </c>
    </row>
    <row r="660" spans="1:6" x14ac:dyDescent="0.25">
      <c r="A660">
        <v>4</v>
      </c>
      <c r="B660" s="1">
        <v>40361</v>
      </c>
      <c r="C660">
        <v>0</v>
      </c>
      <c r="D660" s="3">
        <v>58984.25</v>
      </c>
      <c r="E660" s="3">
        <v>9909354</v>
      </c>
      <c r="F660" s="2">
        <v>14</v>
      </c>
    </row>
    <row r="661" spans="1:6" x14ac:dyDescent="0.25">
      <c r="A661">
        <v>5</v>
      </c>
      <c r="B661" s="1">
        <v>37780</v>
      </c>
      <c r="C661">
        <v>1</v>
      </c>
      <c r="D661" s="3">
        <v>22798.777777777777</v>
      </c>
      <c r="E661" s="3">
        <v>5745292</v>
      </c>
      <c r="F661" s="2">
        <v>21</v>
      </c>
    </row>
    <row r="662" spans="1:6" x14ac:dyDescent="0.25">
      <c r="A662">
        <v>1</v>
      </c>
      <c r="B662" s="1">
        <v>36242</v>
      </c>
      <c r="C662">
        <v>3</v>
      </c>
      <c r="D662" s="3">
        <v>9575.3433333333323</v>
      </c>
      <c r="E662" s="3">
        <v>2872603</v>
      </c>
      <c r="F662" s="2">
        <v>25</v>
      </c>
    </row>
    <row r="663" spans="1:6" x14ac:dyDescent="0.25">
      <c r="A663">
        <v>2</v>
      </c>
      <c r="B663" s="1">
        <v>39512</v>
      </c>
      <c r="C663">
        <v>0</v>
      </c>
      <c r="D663" s="3">
        <v>29629.333333333332</v>
      </c>
      <c r="E663" s="3">
        <v>5688832</v>
      </c>
      <c r="F663" s="2">
        <v>16</v>
      </c>
    </row>
    <row r="664" spans="1:6" x14ac:dyDescent="0.25">
      <c r="A664">
        <v>3</v>
      </c>
      <c r="B664" s="1">
        <v>39722</v>
      </c>
      <c r="C664">
        <v>2</v>
      </c>
      <c r="D664" s="3">
        <v>15200.473958333334</v>
      </c>
      <c r="E664" s="3">
        <v>2918491</v>
      </c>
      <c r="F664" s="2">
        <v>16</v>
      </c>
    </row>
    <row r="665" spans="1:6" x14ac:dyDescent="0.25">
      <c r="A665">
        <v>4</v>
      </c>
      <c r="B665" s="1">
        <v>37397</v>
      </c>
      <c r="C665">
        <v>1</v>
      </c>
      <c r="D665" s="3">
        <v>36843.651515151512</v>
      </c>
      <c r="E665" s="3">
        <v>9726724</v>
      </c>
      <c r="F665" s="2">
        <v>22</v>
      </c>
    </row>
    <row r="666" spans="1:6" x14ac:dyDescent="0.25">
      <c r="A666">
        <v>5</v>
      </c>
      <c r="B666" s="1">
        <v>43011</v>
      </c>
      <c r="C666">
        <v>0</v>
      </c>
      <c r="D666" s="3">
        <v>98580.797619047618</v>
      </c>
      <c r="E666" s="3">
        <v>8280787</v>
      </c>
      <c r="F666" s="2">
        <v>7</v>
      </c>
    </row>
    <row r="667" spans="1:6" x14ac:dyDescent="0.25">
      <c r="A667">
        <v>1</v>
      </c>
      <c r="B667" s="1">
        <v>36322</v>
      </c>
      <c r="C667">
        <v>0</v>
      </c>
      <c r="D667" s="3">
        <v>12506.589999999998</v>
      </c>
      <c r="E667" s="3">
        <v>3751977</v>
      </c>
      <c r="F667" s="2">
        <v>25</v>
      </c>
    </row>
    <row r="668" spans="1:6" x14ac:dyDescent="0.25">
      <c r="A668">
        <v>2</v>
      </c>
      <c r="B668" s="1">
        <v>37081</v>
      </c>
      <c r="C668">
        <v>1</v>
      </c>
      <c r="D668" s="3">
        <v>13035.43115942029</v>
      </c>
      <c r="E668" s="3">
        <v>3597779</v>
      </c>
      <c r="F668" s="2">
        <v>23</v>
      </c>
    </row>
    <row r="669" spans="1:6" x14ac:dyDescent="0.25">
      <c r="A669">
        <v>3</v>
      </c>
      <c r="B669" s="1">
        <v>44419</v>
      </c>
      <c r="C669">
        <v>0</v>
      </c>
      <c r="D669" s="3">
        <v>225433.16666666666</v>
      </c>
      <c r="E669" s="3">
        <v>8115594</v>
      </c>
      <c r="F669" s="2">
        <v>3</v>
      </c>
    </row>
    <row r="670" spans="1:6" x14ac:dyDescent="0.25">
      <c r="A670">
        <v>4</v>
      </c>
      <c r="B670" s="1">
        <v>41132</v>
      </c>
      <c r="C670">
        <v>1</v>
      </c>
      <c r="D670" s="3">
        <v>54623.986111111117</v>
      </c>
      <c r="E670" s="3">
        <v>7865854</v>
      </c>
      <c r="F670" s="2">
        <v>12</v>
      </c>
    </row>
    <row r="671" spans="1:6" x14ac:dyDescent="0.25">
      <c r="A671">
        <v>5</v>
      </c>
      <c r="B671" s="1">
        <v>43980</v>
      </c>
      <c r="C671">
        <v>0</v>
      </c>
      <c r="D671" s="3">
        <v>60696.479166666664</v>
      </c>
      <c r="E671" s="3">
        <v>2913431</v>
      </c>
      <c r="F671" s="2">
        <v>4</v>
      </c>
    </row>
    <row r="672" spans="1:6" x14ac:dyDescent="0.25">
      <c r="A672">
        <v>1</v>
      </c>
      <c r="B672" s="1">
        <v>40916</v>
      </c>
      <c r="C672">
        <v>1</v>
      </c>
      <c r="D672" s="3">
        <v>37380.160256410258</v>
      </c>
      <c r="E672" s="3">
        <v>5831305</v>
      </c>
      <c r="F672" s="2">
        <v>13</v>
      </c>
    </row>
    <row r="673" spans="1:6" x14ac:dyDescent="0.25">
      <c r="A673">
        <v>2</v>
      </c>
      <c r="B673" s="1">
        <v>37199</v>
      </c>
      <c r="C673">
        <v>2</v>
      </c>
      <c r="D673" s="3">
        <v>10220.978260869566</v>
      </c>
      <c r="E673" s="3">
        <v>2820990</v>
      </c>
      <c r="F673" s="2">
        <v>23</v>
      </c>
    </row>
    <row r="674" spans="1:6" x14ac:dyDescent="0.25">
      <c r="A674">
        <v>3</v>
      </c>
      <c r="B674" s="1">
        <v>44527</v>
      </c>
      <c r="C674">
        <v>0</v>
      </c>
      <c r="D674" s="3">
        <v>124076.69444444444</v>
      </c>
      <c r="E674" s="3">
        <v>4466761</v>
      </c>
      <c r="F674" s="2">
        <v>3</v>
      </c>
    </row>
    <row r="675" spans="1:6" x14ac:dyDescent="0.25">
      <c r="A675">
        <v>4</v>
      </c>
      <c r="B675" s="1">
        <v>38292</v>
      </c>
      <c r="C675">
        <v>0</v>
      </c>
      <c r="D675" s="3">
        <v>38703.42083333333</v>
      </c>
      <c r="E675" s="3">
        <v>9288821</v>
      </c>
      <c r="F675" s="2">
        <v>20</v>
      </c>
    </row>
    <row r="676" spans="1:6" x14ac:dyDescent="0.25">
      <c r="A676">
        <v>5</v>
      </c>
      <c r="B676" s="1">
        <v>45287</v>
      </c>
      <c r="C676">
        <v>0</v>
      </c>
      <c r="D676" s="3">
        <v>675993.5</v>
      </c>
      <c r="E676" s="3">
        <v>8111922</v>
      </c>
      <c r="F676" s="2">
        <v>1</v>
      </c>
    </row>
    <row r="677" spans="1:6" x14ac:dyDescent="0.25">
      <c r="A677">
        <v>1</v>
      </c>
      <c r="B677" s="1">
        <v>37874</v>
      </c>
      <c r="C677">
        <v>2</v>
      </c>
      <c r="D677" s="3">
        <v>11831.690476190475</v>
      </c>
      <c r="E677" s="3">
        <v>2981586</v>
      </c>
      <c r="F677" s="2">
        <v>21</v>
      </c>
    </row>
    <row r="678" spans="1:6" x14ac:dyDescent="0.25">
      <c r="A678">
        <v>2</v>
      </c>
      <c r="B678" s="1">
        <v>36357</v>
      </c>
      <c r="C678">
        <v>0</v>
      </c>
      <c r="D678" s="3">
        <v>22698.426666666666</v>
      </c>
      <c r="E678" s="3">
        <v>6809528</v>
      </c>
      <c r="F678" s="2">
        <v>25</v>
      </c>
    </row>
    <row r="679" spans="1:6" x14ac:dyDescent="0.25">
      <c r="A679">
        <v>3</v>
      </c>
      <c r="B679" s="1">
        <v>41928</v>
      </c>
      <c r="C679">
        <v>0</v>
      </c>
      <c r="D679" s="3">
        <v>31465.283333333336</v>
      </c>
      <c r="E679" s="3">
        <v>3775834</v>
      </c>
      <c r="F679" s="2">
        <v>10</v>
      </c>
    </row>
    <row r="680" spans="1:6" x14ac:dyDescent="0.25">
      <c r="A680">
        <v>4</v>
      </c>
      <c r="B680" s="1">
        <v>42504</v>
      </c>
      <c r="C680">
        <v>1</v>
      </c>
      <c r="D680" s="3">
        <v>91823.4375</v>
      </c>
      <c r="E680" s="3">
        <v>8815050</v>
      </c>
      <c r="F680" s="2">
        <v>8</v>
      </c>
    </row>
    <row r="681" spans="1:6" x14ac:dyDescent="0.25">
      <c r="A681">
        <v>5</v>
      </c>
      <c r="B681" s="1">
        <v>36298</v>
      </c>
      <c r="C681">
        <v>0</v>
      </c>
      <c r="D681" s="3">
        <v>13203.13</v>
      </c>
      <c r="E681" s="3">
        <v>3960939</v>
      </c>
      <c r="F681" s="2">
        <v>25</v>
      </c>
    </row>
    <row r="682" spans="1:6" x14ac:dyDescent="0.25">
      <c r="A682">
        <v>1</v>
      </c>
      <c r="B682" s="1">
        <v>38636</v>
      </c>
      <c r="C682">
        <v>0</v>
      </c>
      <c r="D682" s="3">
        <v>19737.811403508771</v>
      </c>
      <c r="E682" s="3">
        <v>4500221</v>
      </c>
      <c r="F682" s="2">
        <v>19</v>
      </c>
    </row>
    <row r="683" spans="1:6" x14ac:dyDescent="0.25">
      <c r="A683">
        <v>2</v>
      </c>
      <c r="B683" s="1">
        <v>42719</v>
      </c>
      <c r="C683">
        <v>1</v>
      </c>
      <c r="D683" s="3">
        <v>45587</v>
      </c>
      <c r="E683" s="3">
        <v>4376352</v>
      </c>
      <c r="F683" s="2">
        <v>8</v>
      </c>
    </row>
    <row r="684" spans="1:6" x14ac:dyDescent="0.25">
      <c r="A684">
        <v>3</v>
      </c>
      <c r="B684" s="1">
        <v>41885</v>
      </c>
      <c r="C684">
        <v>1</v>
      </c>
      <c r="D684" s="3">
        <v>52980.908333333333</v>
      </c>
      <c r="E684" s="3">
        <v>6357709</v>
      </c>
      <c r="F684" s="2">
        <v>10</v>
      </c>
    </row>
    <row r="685" spans="1:6" x14ac:dyDescent="0.25">
      <c r="A685">
        <v>4</v>
      </c>
      <c r="B685" s="1">
        <v>39073</v>
      </c>
      <c r="C685">
        <v>2</v>
      </c>
      <c r="D685" s="3">
        <v>35830.861111111109</v>
      </c>
      <c r="E685" s="3">
        <v>7739466</v>
      </c>
      <c r="F685" s="2">
        <v>18</v>
      </c>
    </row>
    <row r="686" spans="1:6" x14ac:dyDescent="0.25">
      <c r="A686">
        <v>5</v>
      </c>
      <c r="B686" s="1">
        <v>44725</v>
      </c>
      <c r="C686">
        <v>0</v>
      </c>
      <c r="D686" s="3">
        <v>150928.04166666666</v>
      </c>
      <c r="E686" s="3">
        <v>3622273</v>
      </c>
      <c r="F686" s="2">
        <v>2</v>
      </c>
    </row>
    <row r="687" spans="1:6" x14ac:dyDescent="0.25">
      <c r="A687">
        <v>1</v>
      </c>
      <c r="B687" s="1">
        <v>39220</v>
      </c>
      <c r="C687">
        <v>0</v>
      </c>
      <c r="D687" s="3">
        <v>17419.612745098038</v>
      </c>
      <c r="E687" s="3">
        <v>3553601</v>
      </c>
      <c r="F687" s="2">
        <v>17</v>
      </c>
    </row>
    <row r="688" spans="1:6" x14ac:dyDescent="0.25">
      <c r="A688">
        <v>2</v>
      </c>
      <c r="B688" s="1">
        <v>44061</v>
      </c>
      <c r="C688">
        <v>0</v>
      </c>
      <c r="D688" s="3">
        <v>152980.6875</v>
      </c>
      <c r="E688" s="3">
        <v>7343073</v>
      </c>
      <c r="F688" s="2">
        <v>4</v>
      </c>
    </row>
    <row r="689" spans="1:6" x14ac:dyDescent="0.25">
      <c r="A689">
        <v>3</v>
      </c>
      <c r="B689" s="1">
        <v>39679</v>
      </c>
      <c r="C689">
        <v>2</v>
      </c>
      <c r="D689" s="3">
        <v>41288.203125</v>
      </c>
      <c r="E689" s="3">
        <v>7927335</v>
      </c>
      <c r="F689" s="2">
        <v>16</v>
      </c>
    </row>
    <row r="690" spans="1:6" x14ac:dyDescent="0.25">
      <c r="A690">
        <v>4</v>
      </c>
      <c r="B690" s="1">
        <v>40651</v>
      </c>
      <c r="C690">
        <v>0</v>
      </c>
      <c r="D690" s="3">
        <v>24090.51923076923</v>
      </c>
      <c r="E690" s="3">
        <v>3758121</v>
      </c>
      <c r="F690" s="2">
        <v>13</v>
      </c>
    </row>
    <row r="691" spans="1:6" x14ac:dyDescent="0.25">
      <c r="A691">
        <v>5</v>
      </c>
      <c r="B691" s="1">
        <v>38685</v>
      </c>
      <c r="C691">
        <v>1</v>
      </c>
      <c r="D691" s="3">
        <v>28412.267543859649</v>
      </c>
      <c r="E691" s="3">
        <v>6477997</v>
      </c>
      <c r="F691" s="2">
        <v>19</v>
      </c>
    </row>
    <row r="692" spans="1:6" x14ac:dyDescent="0.25">
      <c r="A692">
        <v>1</v>
      </c>
      <c r="B692" s="1">
        <v>40207</v>
      </c>
      <c r="C692">
        <v>0</v>
      </c>
      <c r="D692" s="3">
        <v>28230.244444444445</v>
      </c>
      <c r="E692" s="3">
        <v>5081444</v>
      </c>
      <c r="F692" s="2">
        <v>15</v>
      </c>
    </row>
    <row r="693" spans="1:6" x14ac:dyDescent="0.25">
      <c r="A693">
        <v>2</v>
      </c>
      <c r="B693" s="1">
        <v>39141</v>
      </c>
      <c r="C693">
        <v>2</v>
      </c>
      <c r="D693" s="3">
        <v>42494.824074074073</v>
      </c>
      <c r="E693" s="3">
        <v>9178882</v>
      </c>
      <c r="F693" s="2">
        <v>18</v>
      </c>
    </row>
    <row r="694" spans="1:6" x14ac:dyDescent="0.25">
      <c r="A694">
        <v>3</v>
      </c>
      <c r="B694" s="1">
        <v>42337</v>
      </c>
      <c r="C694">
        <v>1</v>
      </c>
      <c r="D694" s="3">
        <v>79102.037037037036</v>
      </c>
      <c r="E694" s="3">
        <v>8543020</v>
      </c>
      <c r="F694" s="2">
        <v>9</v>
      </c>
    </row>
    <row r="695" spans="1:6" x14ac:dyDescent="0.25">
      <c r="A695">
        <v>4</v>
      </c>
      <c r="B695" s="1">
        <v>36837</v>
      </c>
      <c r="C695">
        <v>2</v>
      </c>
      <c r="D695" s="3">
        <v>29467.763888888891</v>
      </c>
      <c r="E695" s="3">
        <v>8486716</v>
      </c>
      <c r="F695" s="2">
        <v>24</v>
      </c>
    </row>
    <row r="696" spans="1:6" x14ac:dyDescent="0.25">
      <c r="A696">
        <v>5</v>
      </c>
      <c r="B696" s="1">
        <v>44751</v>
      </c>
      <c r="C696">
        <v>0</v>
      </c>
      <c r="D696" s="3">
        <v>135480.66666666666</v>
      </c>
      <c r="E696" s="3">
        <v>3251536</v>
      </c>
      <c r="F696" s="2">
        <v>2</v>
      </c>
    </row>
    <row r="697" spans="1:6" x14ac:dyDescent="0.25">
      <c r="A697">
        <v>1</v>
      </c>
      <c r="B697" s="1">
        <v>36109</v>
      </c>
      <c r="C697">
        <v>2</v>
      </c>
      <c r="D697" s="3">
        <v>13484.038461538461</v>
      </c>
      <c r="E697" s="3">
        <v>4207020</v>
      </c>
      <c r="F697" s="2">
        <v>26</v>
      </c>
    </row>
    <row r="698" spans="1:6" x14ac:dyDescent="0.25">
      <c r="A698">
        <v>2</v>
      </c>
      <c r="B698" s="1">
        <v>42555</v>
      </c>
      <c r="C698">
        <v>0</v>
      </c>
      <c r="D698" s="3">
        <v>79501.364583333328</v>
      </c>
      <c r="E698" s="3">
        <v>7632131</v>
      </c>
      <c r="F698" s="2">
        <v>8</v>
      </c>
    </row>
    <row r="699" spans="1:6" x14ac:dyDescent="0.25">
      <c r="A699">
        <v>3</v>
      </c>
      <c r="B699" s="1">
        <v>44448</v>
      </c>
      <c r="C699">
        <v>0</v>
      </c>
      <c r="D699" s="3">
        <v>233224.25</v>
      </c>
      <c r="E699" s="3">
        <v>8396073</v>
      </c>
      <c r="F699" s="2">
        <v>3</v>
      </c>
    </row>
    <row r="700" spans="1:6" x14ac:dyDescent="0.25">
      <c r="A700">
        <v>4</v>
      </c>
      <c r="B700" s="1">
        <v>36249</v>
      </c>
      <c r="C700">
        <v>0</v>
      </c>
      <c r="D700" s="3">
        <v>15459.646666666667</v>
      </c>
      <c r="E700" s="3">
        <v>4637894</v>
      </c>
      <c r="F700" s="2">
        <v>25</v>
      </c>
    </row>
    <row r="701" spans="1:6" x14ac:dyDescent="0.25">
      <c r="A701">
        <v>5</v>
      </c>
      <c r="B701" s="1">
        <v>41318</v>
      </c>
      <c r="C701">
        <v>0</v>
      </c>
      <c r="D701" s="3">
        <v>47754.402777777781</v>
      </c>
      <c r="E701" s="3">
        <v>6876634</v>
      </c>
      <c r="F701" s="2">
        <v>12</v>
      </c>
    </row>
    <row r="702" spans="1:6" x14ac:dyDescent="0.25">
      <c r="A702">
        <v>1</v>
      </c>
      <c r="B702" s="1">
        <v>38345</v>
      </c>
      <c r="C702">
        <v>1</v>
      </c>
      <c r="D702" s="3">
        <v>29556.125</v>
      </c>
      <c r="E702" s="3">
        <v>7093470</v>
      </c>
      <c r="F702" s="2">
        <v>20</v>
      </c>
    </row>
    <row r="703" spans="1:6" x14ac:dyDescent="0.25">
      <c r="A703">
        <v>2</v>
      </c>
      <c r="B703" s="1">
        <v>43787</v>
      </c>
      <c r="C703">
        <v>0</v>
      </c>
      <c r="D703" s="3">
        <v>156434.5</v>
      </c>
      <c r="E703" s="3">
        <v>9386070</v>
      </c>
      <c r="F703" s="2">
        <v>5</v>
      </c>
    </row>
    <row r="704" spans="1:6" x14ac:dyDescent="0.25">
      <c r="A704">
        <v>3</v>
      </c>
      <c r="B704" s="1">
        <v>40621</v>
      </c>
      <c r="C704">
        <v>1</v>
      </c>
      <c r="D704" s="3">
        <v>33631.666666666664</v>
      </c>
      <c r="E704" s="3">
        <v>5246540</v>
      </c>
      <c r="F704" s="2">
        <v>13</v>
      </c>
    </row>
    <row r="705" spans="1:6" x14ac:dyDescent="0.25">
      <c r="A705">
        <v>4</v>
      </c>
      <c r="B705" s="1">
        <v>37148</v>
      </c>
      <c r="C705">
        <v>2</v>
      </c>
      <c r="D705" s="3">
        <v>31679.315217391308</v>
      </c>
      <c r="E705" s="3">
        <v>8743491</v>
      </c>
      <c r="F705" s="2">
        <v>23</v>
      </c>
    </row>
    <row r="706" spans="1:6" x14ac:dyDescent="0.25">
      <c r="A706">
        <v>5</v>
      </c>
      <c r="B706" s="1">
        <v>35984</v>
      </c>
      <c r="C706">
        <v>1</v>
      </c>
      <c r="D706" s="3">
        <v>22861.227564102563</v>
      </c>
      <c r="E706" s="3">
        <v>7132703</v>
      </c>
      <c r="F706" s="2">
        <v>26</v>
      </c>
    </row>
    <row r="707" spans="1:6" x14ac:dyDescent="0.25">
      <c r="A707">
        <v>1</v>
      </c>
      <c r="B707" s="1">
        <v>38375</v>
      </c>
      <c r="C707">
        <v>1</v>
      </c>
      <c r="D707" s="3">
        <v>35945.316666666666</v>
      </c>
      <c r="E707" s="3">
        <v>8626876</v>
      </c>
      <c r="F707" s="2">
        <v>20</v>
      </c>
    </row>
    <row r="708" spans="1:6" x14ac:dyDescent="0.25">
      <c r="A708">
        <v>2</v>
      </c>
      <c r="B708" s="1">
        <v>42991</v>
      </c>
      <c r="C708">
        <v>0</v>
      </c>
      <c r="D708" s="3">
        <v>80247.940476190473</v>
      </c>
      <c r="E708" s="3">
        <v>6740827</v>
      </c>
      <c r="F708" s="2">
        <v>7</v>
      </c>
    </row>
    <row r="709" spans="1:6" x14ac:dyDescent="0.25">
      <c r="A709">
        <v>3</v>
      </c>
      <c r="B709" s="1">
        <v>36069</v>
      </c>
      <c r="C709">
        <v>0</v>
      </c>
      <c r="D709" s="3">
        <v>24643.788461538465</v>
      </c>
      <c r="E709" s="3">
        <v>7688862</v>
      </c>
      <c r="F709" s="2">
        <v>26</v>
      </c>
    </row>
    <row r="710" spans="1:6" x14ac:dyDescent="0.25">
      <c r="A710">
        <v>4</v>
      </c>
      <c r="B710" s="1">
        <v>44112</v>
      </c>
      <c r="C710">
        <v>0</v>
      </c>
      <c r="D710" s="3">
        <v>196050.45833333334</v>
      </c>
      <c r="E710" s="3">
        <v>9410422</v>
      </c>
      <c r="F710" s="2">
        <v>4</v>
      </c>
    </row>
    <row r="711" spans="1:6" x14ac:dyDescent="0.25">
      <c r="A711">
        <v>5</v>
      </c>
      <c r="B711" s="1">
        <v>38383</v>
      </c>
      <c r="C711">
        <v>1</v>
      </c>
      <c r="D711" s="3">
        <v>35177.433333333334</v>
      </c>
      <c r="E711" s="3">
        <v>8442584</v>
      </c>
      <c r="F711" s="2">
        <v>20</v>
      </c>
    </row>
    <row r="712" spans="1:6" x14ac:dyDescent="0.25">
      <c r="A712">
        <v>1</v>
      </c>
      <c r="B712" s="1">
        <v>36639</v>
      </c>
      <c r="C712">
        <v>2</v>
      </c>
      <c r="D712" s="3">
        <v>12940.899305555555</v>
      </c>
      <c r="E712" s="3">
        <v>3726979</v>
      </c>
      <c r="F712" s="2">
        <v>24</v>
      </c>
    </row>
    <row r="713" spans="1:6" x14ac:dyDescent="0.25">
      <c r="A713">
        <v>2</v>
      </c>
      <c r="B713" s="1">
        <v>44468</v>
      </c>
      <c r="C713">
        <v>0</v>
      </c>
      <c r="D713" s="3">
        <v>138842.86111111109</v>
      </c>
      <c r="E713" s="3">
        <v>4998343</v>
      </c>
      <c r="F713" s="2">
        <v>3</v>
      </c>
    </row>
    <row r="714" spans="1:6" x14ac:dyDescent="0.25">
      <c r="A714">
        <v>3</v>
      </c>
      <c r="B714" s="1">
        <v>42860</v>
      </c>
      <c r="C714">
        <v>0</v>
      </c>
      <c r="D714" s="3">
        <v>84442.809523809527</v>
      </c>
      <c r="E714" s="3">
        <v>7093196</v>
      </c>
      <c r="F714" s="2">
        <v>7</v>
      </c>
    </row>
    <row r="715" spans="1:6" x14ac:dyDescent="0.25">
      <c r="A715">
        <v>4</v>
      </c>
      <c r="B715" s="1">
        <v>41140</v>
      </c>
      <c r="C715">
        <v>1</v>
      </c>
      <c r="D715" s="3">
        <v>55312.8125</v>
      </c>
      <c r="E715" s="3">
        <v>7965045</v>
      </c>
      <c r="F715" s="2">
        <v>12</v>
      </c>
    </row>
    <row r="716" spans="1:6" x14ac:dyDescent="0.25">
      <c r="A716">
        <v>5</v>
      </c>
      <c r="B716" s="1">
        <v>42374</v>
      </c>
      <c r="C716">
        <v>1</v>
      </c>
      <c r="D716" s="3">
        <v>76846.25</v>
      </c>
      <c r="E716" s="3">
        <v>8299395</v>
      </c>
      <c r="F716" s="2">
        <v>9</v>
      </c>
    </row>
    <row r="717" spans="1:6" x14ac:dyDescent="0.25">
      <c r="A717">
        <v>1</v>
      </c>
      <c r="B717" s="1">
        <v>36198</v>
      </c>
      <c r="C717">
        <v>1</v>
      </c>
      <c r="D717" s="3">
        <v>32008.942307692309</v>
      </c>
      <c r="E717" s="3">
        <v>9986790</v>
      </c>
      <c r="F717" s="2">
        <v>26</v>
      </c>
    </row>
    <row r="718" spans="1:6" x14ac:dyDescent="0.25">
      <c r="A718">
        <v>2</v>
      </c>
      <c r="B718" s="1">
        <v>38063</v>
      </c>
      <c r="C718">
        <v>1</v>
      </c>
      <c r="D718" s="3">
        <v>29490.429166666669</v>
      </c>
      <c r="E718" s="3">
        <v>7077703</v>
      </c>
      <c r="F718" s="2">
        <v>20</v>
      </c>
    </row>
    <row r="719" spans="1:6" x14ac:dyDescent="0.25">
      <c r="A719">
        <v>3</v>
      </c>
      <c r="B719" s="1">
        <v>37600</v>
      </c>
      <c r="C719">
        <v>1</v>
      </c>
      <c r="D719" s="3">
        <v>24783.147727272724</v>
      </c>
      <c r="E719" s="3">
        <v>6542751</v>
      </c>
      <c r="F719" s="2">
        <v>22</v>
      </c>
    </row>
    <row r="720" spans="1:6" x14ac:dyDescent="0.25">
      <c r="A720">
        <v>4</v>
      </c>
      <c r="B720" s="1">
        <v>41726</v>
      </c>
      <c r="C720">
        <v>1</v>
      </c>
      <c r="D720" s="3">
        <v>55517.025000000001</v>
      </c>
      <c r="E720" s="3">
        <v>6662043</v>
      </c>
      <c r="F720" s="2">
        <v>10</v>
      </c>
    </row>
    <row r="721" spans="1:6" x14ac:dyDescent="0.25">
      <c r="A721">
        <v>5</v>
      </c>
      <c r="B721" s="1">
        <v>37491</v>
      </c>
      <c r="C721">
        <v>1</v>
      </c>
      <c r="D721" s="3">
        <v>35381.647727272728</v>
      </c>
      <c r="E721" s="3">
        <v>9340755</v>
      </c>
      <c r="F721" s="2">
        <v>22</v>
      </c>
    </row>
    <row r="722" spans="1:6" x14ac:dyDescent="0.25">
      <c r="A722">
        <v>1</v>
      </c>
      <c r="B722" s="1">
        <v>45184</v>
      </c>
      <c r="C722">
        <v>0</v>
      </c>
      <c r="D722" s="3">
        <v>479027.41666666669</v>
      </c>
      <c r="E722" s="3">
        <v>5748329</v>
      </c>
      <c r="F722" s="2">
        <v>1</v>
      </c>
    </row>
    <row r="723" spans="1:6" x14ac:dyDescent="0.25">
      <c r="A723">
        <v>2</v>
      </c>
      <c r="B723" s="1">
        <v>38753</v>
      </c>
      <c r="C723">
        <v>1</v>
      </c>
      <c r="D723" s="3">
        <v>29185.302631578947</v>
      </c>
      <c r="E723" s="3">
        <v>6654249</v>
      </c>
      <c r="F723" s="2">
        <v>19</v>
      </c>
    </row>
    <row r="724" spans="1:6" x14ac:dyDescent="0.25">
      <c r="A724">
        <v>3</v>
      </c>
      <c r="B724" s="1">
        <v>36765</v>
      </c>
      <c r="C724">
        <v>3</v>
      </c>
      <c r="D724" s="3">
        <v>26455.204861111109</v>
      </c>
      <c r="E724" s="3">
        <v>7619099</v>
      </c>
      <c r="F724" s="2">
        <v>24</v>
      </c>
    </row>
    <row r="725" spans="1:6" x14ac:dyDescent="0.25">
      <c r="A725">
        <v>4</v>
      </c>
      <c r="B725" s="1">
        <v>37615</v>
      </c>
      <c r="C725">
        <v>0</v>
      </c>
      <c r="D725" s="3">
        <v>11771.352272727272</v>
      </c>
      <c r="E725" s="3">
        <v>3107637</v>
      </c>
      <c r="F725" s="2">
        <v>22</v>
      </c>
    </row>
    <row r="726" spans="1:6" x14ac:dyDescent="0.25">
      <c r="A726">
        <v>5</v>
      </c>
      <c r="B726" s="1">
        <v>40182</v>
      </c>
      <c r="C726">
        <v>0</v>
      </c>
      <c r="D726" s="3">
        <v>37350.827777777777</v>
      </c>
      <c r="E726" s="3">
        <v>6723149</v>
      </c>
      <c r="F726" s="2">
        <v>15</v>
      </c>
    </row>
    <row r="727" spans="1:6" x14ac:dyDescent="0.25">
      <c r="A727">
        <v>1</v>
      </c>
      <c r="B727" s="1">
        <v>44645</v>
      </c>
      <c r="C727">
        <v>0</v>
      </c>
      <c r="D727" s="3">
        <v>225763</v>
      </c>
      <c r="E727" s="3">
        <v>5418312</v>
      </c>
      <c r="F727" s="2">
        <v>2</v>
      </c>
    </row>
    <row r="728" spans="1:6" x14ac:dyDescent="0.25">
      <c r="A728">
        <v>2</v>
      </c>
      <c r="B728" s="1">
        <v>42781</v>
      </c>
      <c r="C728">
        <v>1</v>
      </c>
      <c r="D728" s="3">
        <v>100815.17708333333</v>
      </c>
      <c r="E728" s="3">
        <v>9678257</v>
      </c>
      <c r="F728" s="2">
        <v>8</v>
      </c>
    </row>
    <row r="729" spans="1:6" x14ac:dyDescent="0.25">
      <c r="A729">
        <v>3</v>
      </c>
      <c r="B729" s="1">
        <v>37680</v>
      </c>
      <c r="C729">
        <v>1</v>
      </c>
      <c r="D729" s="3">
        <v>33210.719696969696</v>
      </c>
      <c r="E729" s="3">
        <v>8767630</v>
      </c>
      <c r="F729" s="2">
        <v>22</v>
      </c>
    </row>
    <row r="730" spans="1:6" x14ac:dyDescent="0.25">
      <c r="A730">
        <v>4</v>
      </c>
      <c r="B730" s="1">
        <v>43870</v>
      </c>
      <c r="C730">
        <v>0</v>
      </c>
      <c r="D730" s="3">
        <v>112892.01666666666</v>
      </c>
      <c r="E730" s="3">
        <v>6773521</v>
      </c>
      <c r="F730" s="2">
        <v>5</v>
      </c>
    </row>
    <row r="731" spans="1:6" x14ac:dyDescent="0.25">
      <c r="A731">
        <v>5</v>
      </c>
      <c r="B731" s="1">
        <v>41955</v>
      </c>
      <c r="C731">
        <v>1</v>
      </c>
      <c r="D731" s="3">
        <v>65043.633333333331</v>
      </c>
      <c r="E731" s="3">
        <v>7805236</v>
      </c>
      <c r="F731" s="2">
        <v>10</v>
      </c>
    </row>
    <row r="732" spans="1:6" x14ac:dyDescent="0.25">
      <c r="A732">
        <v>1</v>
      </c>
      <c r="B732" s="1">
        <v>44176</v>
      </c>
      <c r="C732">
        <v>0</v>
      </c>
      <c r="D732" s="3">
        <v>113557.25</v>
      </c>
      <c r="E732" s="3">
        <v>5450748</v>
      </c>
      <c r="F732" s="2">
        <v>4</v>
      </c>
    </row>
    <row r="733" spans="1:6" x14ac:dyDescent="0.25">
      <c r="A733">
        <v>2</v>
      </c>
      <c r="B733" s="1">
        <v>40010</v>
      </c>
      <c r="C733">
        <v>0</v>
      </c>
      <c r="D733" s="3">
        <v>41387.322222222218</v>
      </c>
      <c r="E733" s="3">
        <v>7449718</v>
      </c>
      <c r="F733" s="2">
        <v>15</v>
      </c>
    </row>
    <row r="734" spans="1:6" x14ac:dyDescent="0.25">
      <c r="A734">
        <v>3</v>
      </c>
      <c r="B734" s="1">
        <v>42157</v>
      </c>
      <c r="C734">
        <v>1</v>
      </c>
      <c r="D734" s="3">
        <v>83378.694444444453</v>
      </c>
      <c r="E734" s="3">
        <v>9004899</v>
      </c>
      <c r="F734" s="2">
        <v>9</v>
      </c>
    </row>
    <row r="735" spans="1:6" x14ac:dyDescent="0.25">
      <c r="A735">
        <v>4</v>
      </c>
      <c r="B735" s="1">
        <v>43931</v>
      </c>
      <c r="C735">
        <v>0</v>
      </c>
      <c r="D735" s="3">
        <v>205092.64583333334</v>
      </c>
      <c r="E735" s="3">
        <v>9844447</v>
      </c>
      <c r="F735" s="2">
        <v>4</v>
      </c>
    </row>
    <row r="736" spans="1:6" x14ac:dyDescent="0.25">
      <c r="A736">
        <v>5</v>
      </c>
      <c r="B736" s="1">
        <v>40040</v>
      </c>
      <c r="C736">
        <v>1</v>
      </c>
      <c r="D736" s="3">
        <v>20735.683333333334</v>
      </c>
      <c r="E736" s="3">
        <v>3732423</v>
      </c>
      <c r="F736" s="2">
        <v>15</v>
      </c>
    </row>
    <row r="737" spans="1:6" x14ac:dyDescent="0.25">
      <c r="A737">
        <v>1</v>
      </c>
      <c r="B737" s="1">
        <v>38734</v>
      </c>
      <c r="C737">
        <v>2</v>
      </c>
      <c r="D737" s="3">
        <v>37420.052631578947</v>
      </c>
      <c r="E737" s="3">
        <v>8531772</v>
      </c>
      <c r="F737" s="2">
        <v>19</v>
      </c>
    </row>
    <row r="738" spans="1:6" x14ac:dyDescent="0.25">
      <c r="A738">
        <v>2</v>
      </c>
      <c r="B738" s="1">
        <v>36759</v>
      </c>
      <c r="C738">
        <v>1</v>
      </c>
      <c r="D738" s="3">
        <v>12422.40625</v>
      </c>
      <c r="E738" s="3">
        <v>3577653</v>
      </c>
      <c r="F738" s="2">
        <v>24</v>
      </c>
    </row>
    <row r="739" spans="1:6" x14ac:dyDescent="0.25">
      <c r="A739">
        <v>3</v>
      </c>
      <c r="B739" s="1">
        <v>36825</v>
      </c>
      <c r="C739">
        <v>2</v>
      </c>
      <c r="D739" s="3">
        <v>19921.545138888887</v>
      </c>
      <c r="E739" s="3">
        <v>5737405</v>
      </c>
      <c r="F739" s="2">
        <v>24</v>
      </c>
    </row>
    <row r="740" spans="1:6" x14ac:dyDescent="0.25">
      <c r="A740">
        <v>4</v>
      </c>
      <c r="B740" s="1">
        <v>39974</v>
      </c>
      <c r="C740">
        <v>0</v>
      </c>
      <c r="D740" s="3">
        <v>53927.255555555552</v>
      </c>
      <c r="E740" s="3">
        <v>9706906</v>
      </c>
      <c r="F740" s="2">
        <v>15</v>
      </c>
    </row>
    <row r="741" spans="1:6" x14ac:dyDescent="0.25">
      <c r="A741">
        <v>5</v>
      </c>
      <c r="B741" s="1">
        <v>43272</v>
      </c>
      <c r="C741">
        <v>0</v>
      </c>
      <c r="D741" s="3">
        <v>138840.15277777778</v>
      </c>
      <c r="E741" s="3">
        <v>9996491</v>
      </c>
      <c r="F741" s="2">
        <v>6</v>
      </c>
    </row>
    <row r="742" spans="1:6" x14ac:dyDescent="0.25">
      <c r="A742">
        <v>1</v>
      </c>
      <c r="B742" s="1">
        <v>45268</v>
      </c>
      <c r="C742">
        <v>0</v>
      </c>
      <c r="D742" s="3">
        <v>772051.75</v>
      </c>
      <c r="E742" s="3">
        <v>9264621</v>
      </c>
      <c r="F742" s="2">
        <v>1</v>
      </c>
    </row>
    <row r="743" spans="1:6" x14ac:dyDescent="0.25">
      <c r="A743">
        <v>2</v>
      </c>
      <c r="B743" s="1">
        <v>38524</v>
      </c>
      <c r="C743">
        <v>2</v>
      </c>
      <c r="D743" s="3">
        <v>22490.986842105263</v>
      </c>
      <c r="E743" s="3">
        <v>5127945</v>
      </c>
      <c r="F743" s="2">
        <v>19</v>
      </c>
    </row>
    <row r="744" spans="1:6" x14ac:dyDescent="0.25">
      <c r="A744">
        <v>3</v>
      </c>
      <c r="B744" s="1">
        <v>37602</v>
      </c>
      <c r="C744">
        <v>0</v>
      </c>
      <c r="D744" s="3">
        <v>18507.89393939394</v>
      </c>
      <c r="E744" s="3">
        <v>4886084</v>
      </c>
      <c r="F744" s="2">
        <v>22</v>
      </c>
    </row>
    <row r="745" spans="1:6" x14ac:dyDescent="0.25">
      <c r="A745">
        <v>4</v>
      </c>
      <c r="B745" s="1">
        <v>37830</v>
      </c>
      <c r="C745">
        <v>2</v>
      </c>
      <c r="D745" s="3">
        <v>11648.123015873016</v>
      </c>
      <c r="E745" s="3">
        <v>2935327</v>
      </c>
      <c r="F745" s="2">
        <v>21</v>
      </c>
    </row>
    <row r="746" spans="1:6" x14ac:dyDescent="0.25">
      <c r="A746">
        <v>5</v>
      </c>
      <c r="B746" s="1">
        <v>44612</v>
      </c>
      <c r="C746">
        <v>0</v>
      </c>
      <c r="D746" s="3">
        <v>191233.75</v>
      </c>
      <c r="E746" s="3">
        <v>6884415</v>
      </c>
      <c r="F746" s="2">
        <v>3</v>
      </c>
    </row>
    <row r="747" spans="1:6" x14ac:dyDescent="0.25">
      <c r="A747">
        <v>1</v>
      </c>
      <c r="B747" s="1">
        <v>40602</v>
      </c>
      <c r="C747">
        <v>1</v>
      </c>
      <c r="D747" s="3">
        <v>54758.029761904763</v>
      </c>
      <c r="E747" s="3">
        <v>9199349</v>
      </c>
      <c r="F747" s="2">
        <v>14</v>
      </c>
    </row>
    <row r="748" spans="1:6" x14ac:dyDescent="0.25">
      <c r="A748">
        <v>2</v>
      </c>
      <c r="B748" s="1">
        <v>44390</v>
      </c>
      <c r="C748">
        <v>0</v>
      </c>
      <c r="D748" s="3">
        <v>256709.91666666666</v>
      </c>
      <c r="E748" s="3">
        <v>9241557</v>
      </c>
      <c r="F748" s="2">
        <v>3</v>
      </c>
    </row>
    <row r="749" spans="1:6" x14ac:dyDescent="0.25">
      <c r="A749">
        <v>3</v>
      </c>
      <c r="B749" s="1">
        <v>38698</v>
      </c>
      <c r="C749">
        <v>1</v>
      </c>
      <c r="D749" s="3">
        <v>32374.364035087721</v>
      </c>
      <c r="E749" s="3">
        <v>7381355</v>
      </c>
      <c r="F749" s="2">
        <v>19</v>
      </c>
    </row>
    <row r="750" spans="1:6" x14ac:dyDescent="0.25">
      <c r="A750">
        <v>4</v>
      </c>
      <c r="B750" s="1">
        <v>41380</v>
      </c>
      <c r="C750">
        <v>1</v>
      </c>
      <c r="D750" s="3">
        <v>51479.818181818184</v>
      </c>
      <c r="E750" s="3">
        <v>6795336</v>
      </c>
      <c r="F750" s="2">
        <v>11</v>
      </c>
    </row>
    <row r="751" spans="1:6" x14ac:dyDescent="0.25">
      <c r="A751">
        <v>5</v>
      </c>
      <c r="B751" s="1">
        <v>40433</v>
      </c>
      <c r="C751">
        <v>1</v>
      </c>
      <c r="D751" s="3">
        <v>20213.946428571428</v>
      </c>
      <c r="E751" s="3">
        <v>3395943</v>
      </c>
      <c r="F751" s="2">
        <v>14</v>
      </c>
    </row>
    <row r="752" spans="1:6" x14ac:dyDescent="0.25">
      <c r="A752">
        <v>1</v>
      </c>
      <c r="B752" s="1">
        <v>38978</v>
      </c>
      <c r="C752">
        <v>1</v>
      </c>
      <c r="D752" s="3">
        <v>45436.629629629628</v>
      </c>
      <c r="E752" s="3">
        <v>9814312</v>
      </c>
      <c r="F752" s="2">
        <v>18</v>
      </c>
    </row>
    <row r="753" spans="1:6" x14ac:dyDescent="0.25">
      <c r="A753">
        <v>2</v>
      </c>
      <c r="B753" s="1">
        <v>40190</v>
      </c>
      <c r="C753">
        <v>0</v>
      </c>
      <c r="D753" s="3">
        <v>38921.644444444442</v>
      </c>
      <c r="E753" s="3">
        <v>7005896</v>
      </c>
      <c r="F753" s="2">
        <v>15</v>
      </c>
    </row>
    <row r="754" spans="1:6" x14ac:dyDescent="0.25">
      <c r="A754">
        <v>3</v>
      </c>
      <c r="B754" s="1">
        <v>40978</v>
      </c>
      <c r="C754">
        <v>0</v>
      </c>
      <c r="D754" s="3">
        <v>25990.180555555558</v>
      </c>
      <c r="E754" s="3">
        <v>3742586</v>
      </c>
      <c r="F754" s="2">
        <v>12</v>
      </c>
    </row>
    <row r="755" spans="1:6" x14ac:dyDescent="0.25">
      <c r="A755">
        <v>4</v>
      </c>
      <c r="B755" s="1">
        <v>43899</v>
      </c>
      <c r="C755">
        <v>0</v>
      </c>
      <c r="D755" s="3">
        <v>132159.0625</v>
      </c>
      <c r="E755" s="3">
        <v>6343635</v>
      </c>
      <c r="F755" s="2">
        <v>4</v>
      </c>
    </row>
    <row r="756" spans="1:6" x14ac:dyDescent="0.25">
      <c r="A756">
        <v>5</v>
      </c>
      <c r="B756" s="1">
        <v>43333</v>
      </c>
      <c r="C756">
        <v>0</v>
      </c>
      <c r="D756" s="3">
        <v>122628.81944444444</v>
      </c>
      <c r="E756" s="3">
        <v>8829275</v>
      </c>
      <c r="F756" s="2">
        <v>6</v>
      </c>
    </row>
    <row r="757" spans="1:6" x14ac:dyDescent="0.25">
      <c r="A757">
        <v>1</v>
      </c>
      <c r="B757" s="1">
        <v>43763</v>
      </c>
      <c r="C757">
        <v>0</v>
      </c>
      <c r="D757" s="3">
        <v>103775.34999999999</v>
      </c>
      <c r="E757" s="3">
        <v>6226521</v>
      </c>
      <c r="F757" s="2">
        <v>5</v>
      </c>
    </row>
    <row r="758" spans="1:6" x14ac:dyDescent="0.25">
      <c r="A758">
        <v>2</v>
      </c>
      <c r="B758" s="1">
        <v>36853</v>
      </c>
      <c r="C758">
        <v>2</v>
      </c>
      <c r="D758" s="3">
        <v>28981.958333333332</v>
      </c>
      <c r="E758" s="3">
        <v>8346804</v>
      </c>
      <c r="F758" s="2">
        <v>24</v>
      </c>
    </row>
    <row r="759" spans="1:6" x14ac:dyDescent="0.25">
      <c r="A759">
        <v>3</v>
      </c>
      <c r="B759" s="1">
        <v>43566</v>
      </c>
      <c r="C759">
        <v>0</v>
      </c>
      <c r="D759" s="3">
        <v>74118.433333333334</v>
      </c>
      <c r="E759" s="3">
        <v>4447106</v>
      </c>
      <c r="F759" s="2">
        <v>5</v>
      </c>
    </row>
    <row r="760" spans="1:6" x14ac:dyDescent="0.25">
      <c r="A760">
        <v>4</v>
      </c>
      <c r="B760" s="1">
        <v>40545</v>
      </c>
      <c r="C760">
        <v>1</v>
      </c>
      <c r="D760" s="3">
        <v>35138.690476190481</v>
      </c>
      <c r="E760" s="3">
        <v>5903300</v>
      </c>
      <c r="F760" s="2">
        <v>14</v>
      </c>
    </row>
    <row r="761" spans="1:6" x14ac:dyDescent="0.25">
      <c r="A761">
        <v>5</v>
      </c>
      <c r="B761" s="1">
        <v>45129</v>
      </c>
      <c r="C761">
        <v>0</v>
      </c>
      <c r="D761" s="3">
        <v>635349.91666666663</v>
      </c>
      <c r="E761" s="3">
        <v>7624199</v>
      </c>
      <c r="F761" s="2">
        <v>1</v>
      </c>
    </row>
    <row r="762" spans="1:6" x14ac:dyDescent="0.25">
      <c r="A762">
        <v>1</v>
      </c>
      <c r="B762" s="1">
        <v>43381</v>
      </c>
      <c r="C762">
        <v>0</v>
      </c>
      <c r="D762" s="3">
        <v>124758.86111111111</v>
      </c>
      <c r="E762" s="3">
        <v>8982638</v>
      </c>
      <c r="F762" s="2">
        <v>6</v>
      </c>
    </row>
    <row r="763" spans="1:6" x14ac:dyDescent="0.25">
      <c r="A763">
        <v>2</v>
      </c>
      <c r="B763" s="1">
        <v>44119</v>
      </c>
      <c r="C763">
        <v>0</v>
      </c>
      <c r="D763" s="3">
        <v>144518.41666666666</v>
      </c>
      <c r="E763" s="3">
        <v>6936884</v>
      </c>
      <c r="F763" s="2">
        <v>4</v>
      </c>
    </row>
    <row r="764" spans="1:6" x14ac:dyDescent="0.25">
      <c r="A764">
        <v>3</v>
      </c>
      <c r="B764" s="1">
        <v>37650</v>
      </c>
      <c r="C764">
        <v>2</v>
      </c>
      <c r="D764" s="3">
        <v>25252.333333333332</v>
      </c>
      <c r="E764" s="3">
        <v>6666616</v>
      </c>
      <c r="F764" s="2">
        <v>22</v>
      </c>
    </row>
    <row r="765" spans="1:6" x14ac:dyDescent="0.25">
      <c r="A765">
        <v>4</v>
      </c>
      <c r="B765" s="1">
        <v>40864</v>
      </c>
      <c r="C765">
        <v>1</v>
      </c>
      <c r="D765" s="3">
        <v>24859.76923076923</v>
      </c>
      <c r="E765" s="3">
        <v>3878124</v>
      </c>
      <c r="F765" s="2">
        <v>13</v>
      </c>
    </row>
    <row r="766" spans="1:6" x14ac:dyDescent="0.25">
      <c r="A766">
        <v>5</v>
      </c>
      <c r="B766" s="1">
        <v>40516</v>
      </c>
      <c r="C766">
        <v>0</v>
      </c>
      <c r="D766" s="3">
        <v>37275.398809523809</v>
      </c>
      <c r="E766" s="3">
        <v>6262267</v>
      </c>
      <c r="F766" s="2">
        <v>14</v>
      </c>
    </row>
    <row r="767" spans="1:6" x14ac:dyDescent="0.25">
      <c r="A767">
        <v>1</v>
      </c>
      <c r="B767" s="1">
        <v>43687</v>
      </c>
      <c r="C767">
        <v>0</v>
      </c>
      <c r="D767" s="3">
        <v>97321.383333333346</v>
      </c>
      <c r="E767" s="3">
        <v>5839283</v>
      </c>
      <c r="F767" s="2">
        <v>5</v>
      </c>
    </row>
    <row r="768" spans="1:6" x14ac:dyDescent="0.25">
      <c r="A768">
        <v>2</v>
      </c>
      <c r="B768" s="1">
        <v>43712</v>
      </c>
      <c r="C768">
        <v>0</v>
      </c>
      <c r="D768" s="3">
        <v>95090.3</v>
      </c>
      <c r="E768" s="3">
        <v>5705418</v>
      </c>
      <c r="F768" s="2">
        <v>5</v>
      </c>
    </row>
    <row r="769" spans="1:6" x14ac:dyDescent="0.25">
      <c r="A769">
        <v>3</v>
      </c>
      <c r="B769" s="1">
        <v>44517</v>
      </c>
      <c r="C769">
        <v>0</v>
      </c>
      <c r="D769" s="3">
        <v>90918.277777777766</v>
      </c>
      <c r="E769" s="3">
        <v>3273058</v>
      </c>
      <c r="F769" s="2">
        <v>3</v>
      </c>
    </row>
    <row r="770" spans="1:6" x14ac:dyDescent="0.25">
      <c r="A770">
        <v>4</v>
      </c>
      <c r="B770" s="1">
        <v>43062</v>
      </c>
      <c r="C770">
        <v>0</v>
      </c>
      <c r="D770" s="3">
        <v>76049.880952380961</v>
      </c>
      <c r="E770" s="3">
        <v>6388190</v>
      </c>
      <c r="F770" s="2">
        <v>7</v>
      </c>
    </row>
    <row r="771" spans="1:6" x14ac:dyDescent="0.25">
      <c r="A771">
        <v>5</v>
      </c>
      <c r="B771" s="1">
        <v>36011</v>
      </c>
      <c r="C771">
        <v>1</v>
      </c>
      <c r="D771" s="3">
        <v>12252.910256410256</v>
      </c>
      <c r="E771" s="3">
        <v>3822908</v>
      </c>
      <c r="F771" s="2">
        <v>26</v>
      </c>
    </row>
    <row r="772" spans="1:6" x14ac:dyDescent="0.25">
      <c r="A772">
        <v>1</v>
      </c>
      <c r="B772" s="1">
        <v>36372</v>
      </c>
      <c r="C772">
        <v>3</v>
      </c>
      <c r="D772" s="3">
        <v>16267.323333333334</v>
      </c>
      <c r="E772" s="3">
        <v>4880197</v>
      </c>
      <c r="F772" s="2">
        <v>25</v>
      </c>
    </row>
    <row r="773" spans="1:6" x14ac:dyDescent="0.25">
      <c r="A773">
        <v>2</v>
      </c>
      <c r="B773" s="1">
        <v>43413</v>
      </c>
      <c r="C773">
        <v>0</v>
      </c>
      <c r="D773" s="3">
        <v>90710.763888888891</v>
      </c>
      <c r="E773" s="3">
        <v>6531175</v>
      </c>
      <c r="F773" s="2">
        <v>6</v>
      </c>
    </row>
    <row r="774" spans="1:6" x14ac:dyDescent="0.25">
      <c r="A774">
        <v>3</v>
      </c>
      <c r="B774" s="1">
        <v>36597</v>
      </c>
      <c r="C774">
        <v>0</v>
      </c>
      <c r="D774" s="3">
        <v>32382.184027777777</v>
      </c>
      <c r="E774" s="3">
        <v>9326069</v>
      </c>
      <c r="F774" s="2">
        <v>24</v>
      </c>
    </row>
    <row r="775" spans="1:6" x14ac:dyDescent="0.25">
      <c r="A775">
        <v>4</v>
      </c>
      <c r="B775" s="1">
        <v>37310</v>
      </c>
      <c r="C775">
        <v>2</v>
      </c>
      <c r="D775" s="3">
        <v>26569.14855072464</v>
      </c>
      <c r="E775" s="3">
        <v>7333085</v>
      </c>
      <c r="F775" s="2">
        <v>23</v>
      </c>
    </row>
    <row r="776" spans="1:6" x14ac:dyDescent="0.25">
      <c r="A776">
        <v>5</v>
      </c>
      <c r="B776" s="1">
        <v>36921</v>
      </c>
      <c r="C776">
        <v>0</v>
      </c>
      <c r="D776" s="3">
        <v>23880.708333333332</v>
      </c>
      <c r="E776" s="3">
        <v>6877644</v>
      </c>
      <c r="F776" s="2">
        <v>24</v>
      </c>
    </row>
    <row r="777" spans="1:6" x14ac:dyDescent="0.25">
      <c r="A777">
        <v>1</v>
      </c>
      <c r="B777" s="1">
        <v>41701</v>
      </c>
      <c r="C777">
        <v>1</v>
      </c>
      <c r="D777" s="3">
        <v>52669.969696969696</v>
      </c>
      <c r="E777" s="3">
        <v>6952436</v>
      </c>
      <c r="F777" s="2">
        <v>11</v>
      </c>
    </row>
    <row r="778" spans="1:6" x14ac:dyDescent="0.25">
      <c r="A778">
        <v>2</v>
      </c>
      <c r="B778" s="1">
        <v>41211</v>
      </c>
      <c r="C778">
        <v>0</v>
      </c>
      <c r="D778" s="3">
        <v>31046.826388888891</v>
      </c>
      <c r="E778" s="3">
        <v>4470743</v>
      </c>
      <c r="F778" s="2">
        <v>12</v>
      </c>
    </row>
    <row r="779" spans="1:6" x14ac:dyDescent="0.25">
      <c r="A779">
        <v>3</v>
      </c>
      <c r="B779" s="1">
        <v>37536</v>
      </c>
      <c r="C779">
        <v>0</v>
      </c>
      <c r="D779" s="3">
        <v>13976.435606060606</v>
      </c>
      <c r="E779" s="3">
        <v>3689779</v>
      </c>
      <c r="F779" s="2">
        <v>22</v>
      </c>
    </row>
    <row r="780" spans="1:6" x14ac:dyDescent="0.25">
      <c r="A780">
        <v>4</v>
      </c>
      <c r="B780" s="1">
        <v>43640</v>
      </c>
      <c r="C780">
        <v>0</v>
      </c>
      <c r="D780" s="3">
        <v>118671.3</v>
      </c>
      <c r="E780" s="3">
        <v>7120278</v>
      </c>
      <c r="F780" s="2">
        <v>5</v>
      </c>
    </row>
    <row r="781" spans="1:6" x14ac:dyDescent="0.25">
      <c r="A781">
        <v>5</v>
      </c>
      <c r="B781" s="1">
        <v>41253</v>
      </c>
      <c r="C781">
        <v>0</v>
      </c>
      <c r="D781" s="3">
        <v>18233.145833333332</v>
      </c>
      <c r="E781" s="3">
        <v>2625573</v>
      </c>
      <c r="F781" s="2">
        <v>12</v>
      </c>
    </row>
    <row r="782" spans="1:6" x14ac:dyDescent="0.25">
      <c r="A782">
        <v>1</v>
      </c>
      <c r="B782" s="1">
        <v>41592</v>
      </c>
      <c r="C782">
        <v>0</v>
      </c>
      <c r="D782" s="3">
        <v>34860.068181818184</v>
      </c>
      <c r="E782" s="3">
        <v>4601529</v>
      </c>
      <c r="F782" s="2">
        <v>11</v>
      </c>
    </row>
    <row r="783" spans="1:6" x14ac:dyDescent="0.25">
      <c r="A783">
        <v>2</v>
      </c>
      <c r="B783" s="1">
        <v>43860</v>
      </c>
      <c r="C783">
        <v>0</v>
      </c>
      <c r="D783" s="3">
        <v>140073.5</v>
      </c>
      <c r="E783" s="3">
        <v>8404410</v>
      </c>
      <c r="F783" s="2">
        <v>5</v>
      </c>
    </row>
    <row r="784" spans="1:6" x14ac:dyDescent="0.25">
      <c r="A784">
        <v>3</v>
      </c>
      <c r="B784" s="1">
        <v>43942</v>
      </c>
      <c r="C784">
        <v>0</v>
      </c>
      <c r="D784" s="3">
        <v>185068</v>
      </c>
      <c r="E784" s="3">
        <v>8883264</v>
      </c>
      <c r="F784" s="2">
        <v>4</v>
      </c>
    </row>
    <row r="785" spans="1:6" x14ac:dyDescent="0.25">
      <c r="A785">
        <v>4</v>
      </c>
      <c r="B785" s="1">
        <v>37918</v>
      </c>
      <c r="C785">
        <v>0</v>
      </c>
      <c r="D785" s="3">
        <v>35164.293650793647</v>
      </c>
      <c r="E785" s="3">
        <v>8861402</v>
      </c>
      <c r="F785" s="2">
        <v>21</v>
      </c>
    </row>
    <row r="786" spans="1:6" x14ac:dyDescent="0.25">
      <c r="A786">
        <v>5</v>
      </c>
      <c r="B786" s="1">
        <v>43600</v>
      </c>
      <c r="C786">
        <v>0</v>
      </c>
      <c r="D786" s="3">
        <v>42102.566666666666</v>
      </c>
      <c r="E786" s="3">
        <v>2526154</v>
      </c>
      <c r="F786" s="2">
        <v>5</v>
      </c>
    </row>
    <row r="787" spans="1:6" x14ac:dyDescent="0.25">
      <c r="A787">
        <v>1</v>
      </c>
      <c r="B787" s="1">
        <v>39804</v>
      </c>
      <c r="C787">
        <v>2</v>
      </c>
      <c r="D787" s="3">
        <v>45137.213541666664</v>
      </c>
      <c r="E787" s="3">
        <v>8666345</v>
      </c>
      <c r="F787" s="2">
        <v>16</v>
      </c>
    </row>
    <row r="788" spans="1:6" x14ac:dyDescent="0.25">
      <c r="A788">
        <v>2</v>
      </c>
      <c r="B788" s="1">
        <v>40311</v>
      </c>
      <c r="C788">
        <v>0</v>
      </c>
      <c r="D788" s="3">
        <v>48032.380952380954</v>
      </c>
      <c r="E788" s="3">
        <v>8069440</v>
      </c>
      <c r="F788" s="2">
        <v>14</v>
      </c>
    </row>
    <row r="789" spans="1:6" x14ac:dyDescent="0.25">
      <c r="A789">
        <v>3</v>
      </c>
      <c r="B789" s="1">
        <v>44289</v>
      </c>
      <c r="C789">
        <v>0</v>
      </c>
      <c r="D789" s="3">
        <v>168144.19444444444</v>
      </c>
      <c r="E789" s="3">
        <v>6053191</v>
      </c>
      <c r="F789" s="2">
        <v>3</v>
      </c>
    </row>
    <row r="790" spans="1:6" x14ac:dyDescent="0.25">
      <c r="A790">
        <v>4</v>
      </c>
      <c r="B790" s="1">
        <v>40577</v>
      </c>
      <c r="C790">
        <v>1</v>
      </c>
      <c r="D790" s="3">
        <v>48239.523809523809</v>
      </c>
      <c r="E790" s="3">
        <v>8104240</v>
      </c>
      <c r="F790" s="2">
        <v>14</v>
      </c>
    </row>
    <row r="791" spans="1:6" x14ac:dyDescent="0.25">
      <c r="A791">
        <v>5</v>
      </c>
      <c r="B791" s="1">
        <v>36621</v>
      </c>
      <c r="C791">
        <v>2</v>
      </c>
      <c r="D791" s="3">
        <v>10370.375</v>
      </c>
      <c r="E791" s="3">
        <v>2986668</v>
      </c>
      <c r="F791" s="2">
        <v>24</v>
      </c>
    </row>
    <row r="792" spans="1:6" x14ac:dyDescent="0.25">
      <c r="A792">
        <v>1</v>
      </c>
      <c r="B792" s="1">
        <v>42166</v>
      </c>
      <c r="C792">
        <v>0</v>
      </c>
      <c r="D792" s="3">
        <v>62481.805555555555</v>
      </c>
      <c r="E792" s="3">
        <v>6748035</v>
      </c>
      <c r="F792" s="2">
        <v>9</v>
      </c>
    </row>
    <row r="793" spans="1:6" x14ac:dyDescent="0.25">
      <c r="A793">
        <v>2</v>
      </c>
      <c r="B793" s="1">
        <v>41506</v>
      </c>
      <c r="C793">
        <v>1</v>
      </c>
      <c r="D793" s="3">
        <v>64801.356060606056</v>
      </c>
      <c r="E793" s="3">
        <v>8553779</v>
      </c>
      <c r="F793" s="2">
        <v>11</v>
      </c>
    </row>
    <row r="794" spans="1:6" x14ac:dyDescent="0.25">
      <c r="A794">
        <v>3</v>
      </c>
      <c r="B794" s="1">
        <v>44536</v>
      </c>
      <c r="C794">
        <v>0</v>
      </c>
      <c r="D794" s="3">
        <v>217692.66666666666</v>
      </c>
      <c r="E794" s="3">
        <v>7836936</v>
      </c>
      <c r="F794" s="2">
        <v>3</v>
      </c>
    </row>
    <row r="795" spans="1:6" x14ac:dyDescent="0.25">
      <c r="A795">
        <v>4</v>
      </c>
      <c r="B795" s="1">
        <v>40000</v>
      </c>
      <c r="C795">
        <v>0</v>
      </c>
      <c r="D795" s="3">
        <v>33948.111111111109</v>
      </c>
      <c r="E795" s="3">
        <v>6110660</v>
      </c>
      <c r="F795" s="2">
        <v>15</v>
      </c>
    </row>
    <row r="796" spans="1:6" x14ac:dyDescent="0.25">
      <c r="A796">
        <v>5</v>
      </c>
      <c r="B796" s="1">
        <v>41033</v>
      </c>
      <c r="C796">
        <v>0</v>
      </c>
      <c r="D796" s="3">
        <v>28433.180555555558</v>
      </c>
      <c r="E796" s="3">
        <v>4094378</v>
      </c>
      <c r="F796" s="2">
        <v>12</v>
      </c>
    </row>
    <row r="797" spans="1:6" x14ac:dyDescent="0.25">
      <c r="A797">
        <v>1</v>
      </c>
      <c r="B797" s="1">
        <v>42186</v>
      </c>
      <c r="C797">
        <v>0</v>
      </c>
      <c r="D797" s="3">
        <v>32823.759259259263</v>
      </c>
      <c r="E797" s="3">
        <v>3544966</v>
      </c>
      <c r="F797" s="2">
        <v>9</v>
      </c>
    </row>
    <row r="798" spans="1:6" x14ac:dyDescent="0.25">
      <c r="A798">
        <v>2</v>
      </c>
      <c r="B798" s="1">
        <v>38737</v>
      </c>
      <c r="C798">
        <v>1</v>
      </c>
      <c r="D798" s="3">
        <v>22467.40789473684</v>
      </c>
      <c r="E798" s="3">
        <v>5122569</v>
      </c>
      <c r="F798" s="2">
        <v>19</v>
      </c>
    </row>
    <row r="799" spans="1:6" x14ac:dyDescent="0.25">
      <c r="A799">
        <v>3</v>
      </c>
      <c r="B799" s="1">
        <v>43814</v>
      </c>
      <c r="C799">
        <v>0</v>
      </c>
      <c r="D799" s="3">
        <v>73362.916666666672</v>
      </c>
      <c r="E799" s="3">
        <v>4401775</v>
      </c>
      <c r="F799" s="2">
        <v>5</v>
      </c>
    </row>
    <row r="800" spans="1:6" x14ac:dyDescent="0.25">
      <c r="A800">
        <v>4</v>
      </c>
      <c r="B800" s="1">
        <v>38443</v>
      </c>
      <c r="C800">
        <v>2</v>
      </c>
      <c r="D800" s="3">
        <v>18375.793859649122</v>
      </c>
      <c r="E800" s="3">
        <v>4189681</v>
      </c>
      <c r="F800" s="2">
        <v>19</v>
      </c>
    </row>
    <row r="801" spans="1:6" x14ac:dyDescent="0.25">
      <c r="A801">
        <v>5</v>
      </c>
      <c r="B801" s="1">
        <v>45130</v>
      </c>
      <c r="C801">
        <v>0</v>
      </c>
      <c r="D801" s="3">
        <v>714478.5</v>
      </c>
      <c r="E801" s="3">
        <v>8573742</v>
      </c>
      <c r="F801" s="2">
        <v>1</v>
      </c>
    </row>
    <row r="802" spans="1:6" x14ac:dyDescent="0.25">
      <c r="A802">
        <v>1</v>
      </c>
      <c r="B802" s="1">
        <v>42027</v>
      </c>
      <c r="C802">
        <v>0</v>
      </c>
      <c r="D802" s="3">
        <v>42743.083333333336</v>
      </c>
      <c r="E802" s="3">
        <v>5129170</v>
      </c>
      <c r="F802" s="2">
        <v>10</v>
      </c>
    </row>
    <row r="803" spans="1:6" x14ac:dyDescent="0.25">
      <c r="A803">
        <v>2</v>
      </c>
      <c r="B803" s="1">
        <v>36904</v>
      </c>
      <c r="C803">
        <v>1</v>
      </c>
      <c r="D803" s="3">
        <v>31512.618055555558</v>
      </c>
      <c r="E803" s="3">
        <v>9075634</v>
      </c>
      <c r="F803" s="2">
        <v>24</v>
      </c>
    </row>
    <row r="804" spans="1:6" x14ac:dyDescent="0.25">
      <c r="A804">
        <v>3</v>
      </c>
      <c r="B804" s="1">
        <v>35810</v>
      </c>
      <c r="C804">
        <v>3</v>
      </c>
      <c r="D804" s="3">
        <v>8531.0154320987658</v>
      </c>
      <c r="E804" s="3">
        <v>2764049</v>
      </c>
      <c r="F804" s="2">
        <v>27</v>
      </c>
    </row>
    <row r="805" spans="1:6" x14ac:dyDescent="0.25">
      <c r="A805">
        <v>4</v>
      </c>
      <c r="B805" s="1">
        <v>44658</v>
      </c>
      <c r="C805">
        <v>0</v>
      </c>
      <c r="D805" s="3">
        <v>305553.5</v>
      </c>
      <c r="E805" s="3">
        <v>7333284</v>
      </c>
      <c r="F805" s="2">
        <v>2</v>
      </c>
    </row>
    <row r="806" spans="1:6" x14ac:dyDescent="0.25">
      <c r="A806">
        <v>5</v>
      </c>
      <c r="B806" s="1">
        <v>36486</v>
      </c>
      <c r="C806">
        <v>1</v>
      </c>
      <c r="D806" s="3">
        <v>15731.553333333335</v>
      </c>
      <c r="E806" s="3">
        <v>4719466</v>
      </c>
      <c r="F806" s="2">
        <v>25</v>
      </c>
    </row>
    <row r="807" spans="1:6" x14ac:dyDescent="0.25">
      <c r="A807">
        <v>1</v>
      </c>
      <c r="B807" s="1">
        <v>44340</v>
      </c>
      <c r="C807">
        <v>0</v>
      </c>
      <c r="D807" s="3">
        <v>112330.16666666667</v>
      </c>
      <c r="E807" s="3">
        <v>4043886</v>
      </c>
      <c r="F807" s="2">
        <v>3</v>
      </c>
    </row>
    <row r="808" spans="1:6" x14ac:dyDescent="0.25">
      <c r="A808">
        <v>2</v>
      </c>
      <c r="B808" s="1">
        <v>39284</v>
      </c>
      <c r="C808">
        <v>0</v>
      </c>
      <c r="D808" s="3">
        <v>14428.544117647058</v>
      </c>
      <c r="E808" s="3">
        <v>2943423</v>
      </c>
      <c r="F808" s="2">
        <v>17</v>
      </c>
    </row>
    <row r="809" spans="1:6" x14ac:dyDescent="0.25">
      <c r="A809">
        <v>3</v>
      </c>
      <c r="B809" s="1">
        <v>40943</v>
      </c>
      <c r="C809">
        <v>0</v>
      </c>
      <c r="D809" s="3">
        <v>60417.166666666664</v>
      </c>
      <c r="E809" s="3">
        <v>9425078</v>
      </c>
      <c r="F809" s="2">
        <v>13</v>
      </c>
    </row>
    <row r="810" spans="1:6" x14ac:dyDescent="0.25">
      <c r="A810">
        <v>4</v>
      </c>
      <c r="B810" s="1">
        <v>40549</v>
      </c>
      <c r="C810">
        <v>1</v>
      </c>
      <c r="D810" s="3">
        <v>46264.636904761901</v>
      </c>
      <c r="E810" s="3">
        <v>7772459</v>
      </c>
      <c r="F810" s="2">
        <v>14</v>
      </c>
    </row>
    <row r="811" spans="1:6" x14ac:dyDescent="0.25">
      <c r="A811">
        <v>5</v>
      </c>
      <c r="B811" s="1">
        <v>39516</v>
      </c>
      <c r="C811">
        <v>2</v>
      </c>
      <c r="D811" s="3">
        <v>27845.880208333332</v>
      </c>
      <c r="E811" s="3">
        <v>5346409</v>
      </c>
      <c r="F811" s="2">
        <v>16</v>
      </c>
    </row>
    <row r="812" spans="1:6" x14ac:dyDescent="0.25">
      <c r="A812">
        <v>1</v>
      </c>
      <c r="B812" s="1">
        <v>36448</v>
      </c>
      <c r="C812">
        <v>0</v>
      </c>
      <c r="D812" s="3">
        <v>29967.986666666668</v>
      </c>
      <c r="E812" s="3">
        <v>8990396</v>
      </c>
      <c r="F812" s="2">
        <v>25</v>
      </c>
    </row>
    <row r="813" spans="1:6" x14ac:dyDescent="0.25">
      <c r="A813">
        <v>2</v>
      </c>
      <c r="B813" s="1">
        <v>45214</v>
      </c>
      <c r="C813">
        <v>0</v>
      </c>
      <c r="D813" s="3">
        <v>595790.75</v>
      </c>
      <c r="E813" s="3">
        <v>7149489</v>
      </c>
      <c r="F813" s="2">
        <v>1</v>
      </c>
    </row>
    <row r="814" spans="1:6" x14ac:dyDescent="0.25">
      <c r="A814">
        <v>3</v>
      </c>
      <c r="B814" s="1">
        <v>45326</v>
      </c>
      <c r="C814">
        <v>0</v>
      </c>
      <c r="D814" s="3">
        <v>576889.33333333337</v>
      </c>
      <c r="E814" s="3">
        <v>6922672</v>
      </c>
      <c r="F814" s="2">
        <v>1</v>
      </c>
    </row>
    <row r="815" spans="1:6" x14ac:dyDescent="0.25">
      <c r="A815">
        <v>4</v>
      </c>
      <c r="B815" s="1">
        <v>37228</v>
      </c>
      <c r="C815">
        <v>0</v>
      </c>
      <c r="D815" s="3">
        <v>26240.594202898548</v>
      </c>
      <c r="E815" s="3">
        <v>7242404</v>
      </c>
      <c r="F815" s="2">
        <v>23</v>
      </c>
    </row>
    <row r="816" spans="1:6" x14ac:dyDescent="0.25">
      <c r="A816">
        <v>5</v>
      </c>
      <c r="B816" s="1">
        <v>38123</v>
      </c>
      <c r="C816">
        <v>0</v>
      </c>
      <c r="D816" s="3">
        <v>26723.045833333334</v>
      </c>
      <c r="E816" s="3">
        <v>6413531</v>
      </c>
      <c r="F816" s="2">
        <v>20</v>
      </c>
    </row>
    <row r="817" spans="1:6" x14ac:dyDescent="0.25">
      <c r="A817">
        <v>1</v>
      </c>
      <c r="B817" s="1">
        <v>36124</v>
      </c>
      <c r="C817">
        <v>3</v>
      </c>
      <c r="D817" s="3">
        <v>30897.554487179488</v>
      </c>
      <c r="E817" s="3">
        <v>9640037</v>
      </c>
      <c r="F817" s="2">
        <v>26</v>
      </c>
    </row>
    <row r="818" spans="1:6" x14ac:dyDescent="0.25">
      <c r="A818">
        <v>2</v>
      </c>
      <c r="B818" s="1">
        <v>44607</v>
      </c>
      <c r="C818">
        <v>0</v>
      </c>
      <c r="D818" s="3">
        <v>234238.16666666666</v>
      </c>
      <c r="E818" s="3">
        <v>8432574</v>
      </c>
      <c r="F818" s="2">
        <v>3</v>
      </c>
    </row>
    <row r="819" spans="1:6" x14ac:dyDescent="0.25">
      <c r="A819">
        <v>3</v>
      </c>
      <c r="B819" s="1">
        <v>39674</v>
      </c>
      <c r="C819">
        <v>0</v>
      </c>
      <c r="D819" s="3">
        <v>27453.848958333332</v>
      </c>
      <c r="E819" s="3">
        <v>5271139</v>
      </c>
      <c r="F819" s="2">
        <v>16</v>
      </c>
    </row>
    <row r="820" spans="1:6" x14ac:dyDescent="0.25">
      <c r="A820">
        <v>4</v>
      </c>
      <c r="B820" s="1">
        <v>36794</v>
      </c>
      <c r="C820">
        <v>3</v>
      </c>
      <c r="D820" s="3">
        <v>14870.947916666666</v>
      </c>
      <c r="E820" s="3">
        <v>4282833</v>
      </c>
      <c r="F820" s="2">
        <v>24</v>
      </c>
    </row>
    <row r="821" spans="1:6" x14ac:dyDescent="0.25">
      <c r="A821">
        <v>5</v>
      </c>
      <c r="B821" s="1">
        <v>36358</v>
      </c>
      <c r="C821">
        <v>3</v>
      </c>
      <c r="D821" s="3">
        <v>25706.373333333333</v>
      </c>
      <c r="E821" s="3">
        <v>7711912</v>
      </c>
      <c r="F821" s="2">
        <v>25</v>
      </c>
    </row>
    <row r="822" spans="1:6" x14ac:dyDescent="0.25">
      <c r="A822">
        <v>1</v>
      </c>
      <c r="B822" s="1">
        <v>45111</v>
      </c>
      <c r="C822">
        <v>0</v>
      </c>
      <c r="D822" s="3">
        <v>335395.83333333331</v>
      </c>
      <c r="E822" s="3">
        <v>4024750</v>
      </c>
      <c r="F822" s="2">
        <v>1</v>
      </c>
    </row>
    <row r="823" spans="1:6" x14ac:dyDescent="0.25">
      <c r="A823">
        <v>2</v>
      </c>
      <c r="B823" s="1">
        <v>44096</v>
      </c>
      <c r="C823">
        <v>0</v>
      </c>
      <c r="D823" s="3">
        <v>189785.85416666666</v>
      </c>
      <c r="E823" s="3">
        <v>9109721</v>
      </c>
      <c r="F823" s="2">
        <v>4</v>
      </c>
    </row>
    <row r="824" spans="1:6" x14ac:dyDescent="0.25">
      <c r="A824">
        <v>3</v>
      </c>
      <c r="B824" s="1">
        <v>39875</v>
      </c>
      <c r="C824">
        <v>2</v>
      </c>
      <c r="D824" s="3">
        <v>31911.838541666668</v>
      </c>
      <c r="E824" s="3">
        <v>6127073</v>
      </c>
      <c r="F824" s="2">
        <v>16</v>
      </c>
    </row>
    <row r="825" spans="1:6" x14ac:dyDescent="0.25">
      <c r="A825">
        <v>4</v>
      </c>
      <c r="B825" s="1">
        <v>43317</v>
      </c>
      <c r="C825">
        <v>0</v>
      </c>
      <c r="D825" s="3">
        <v>133864.27777777778</v>
      </c>
      <c r="E825" s="3">
        <v>9638228</v>
      </c>
      <c r="F825" s="2">
        <v>6</v>
      </c>
    </row>
    <row r="826" spans="1:6" x14ac:dyDescent="0.25">
      <c r="A826">
        <v>5</v>
      </c>
      <c r="B826" s="1">
        <v>43033</v>
      </c>
      <c r="C826">
        <v>0</v>
      </c>
      <c r="D826" s="3">
        <v>104512.78571428572</v>
      </c>
      <c r="E826" s="3">
        <v>8779074</v>
      </c>
      <c r="F826" s="2">
        <v>7</v>
      </c>
    </row>
    <row r="827" spans="1:6" x14ac:dyDescent="0.25">
      <c r="A827">
        <v>1</v>
      </c>
      <c r="B827" s="1">
        <v>37804</v>
      </c>
      <c r="C827">
        <v>1</v>
      </c>
      <c r="D827" s="3">
        <v>17801.226190476191</v>
      </c>
      <c r="E827" s="3">
        <v>4485909</v>
      </c>
      <c r="F827" s="2">
        <v>21</v>
      </c>
    </row>
    <row r="828" spans="1:6" x14ac:dyDescent="0.25">
      <c r="A828">
        <v>2</v>
      </c>
      <c r="B828" s="1">
        <v>45269</v>
      </c>
      <c r="C828">
        <v>0</v>
      </c>
      <c r="D828" s="3">
        <v>235179.08333333334</v>
      </c>
      <c r="E828" s="3">
        <v>2822149</v>
      </c>
      <c r="F828" s="2">
        <v>1</v>
      </c>
    </row>
    <row r="829" spans="1:6" x14ac:dyDescent="0.25">
      <c r="A829">
        <v>3</v>
      </c>
      <c r="B829" s="1">
        <v>35991</v>
      </c>
      <c r="C829">
        <v>1</v>
      </c>
      <c r="D829" s="3">
        <v>12739.301282051281</v>
      </c>
      <c r="E829" s="3">
        <v>3974662</v>
      </c>
      <c r="F829" s="2">
        <v>26</v>
      </c>
    </row>
    <row r="830" spans="1:6" x14ac:dyDescent="0.25">
      <c r="A830">
        <v>4</v>
      </c>
      <c r="B830" s="1">
        <v>41815</v>
      </c>
      <c r="C830">
        <v>0</v>
      </c>
      <c r="D830" s="3">
        <v>66540.233333333337</v>
      </c>
      <c r="E830" s="3">
        <v>7984828</v>
      </c>
      <c r="F830" s="2">
        <v>10</v>
      </c>
    </row>
    <row r="831" spans="1:6" x14ac:dyDescent="0.25">
      <c r="A831">
        <v>5</v>
      </c>
      <c r="B831" s="1">
        <v>45125</v>
      </c>
      <c r="C831">
        <v>0</v>
      </c>
      <c r="D831" s="3">
        <v>552183.33333333337</v>
      </c>
      <c r="E831" s="3">
        <v>6626200</v>
      </c>
      <c r="F831" s="2">
        <v>1</v>
      </c>
    </row>
    <row r="832" spans="1:6" x14ac:dyDescent="0.25">
      <c r="A832">
        <v>1</v>
      </c>
      <c r="B832" s="1">
        <v>38857</v>
      </c>
      <c r="C832">
        <v>0</v>
      </c>
      <c r="D832" s="3">
        <v>43889.009259259263</v>
      </c>
      <c r="E832" s="3">
        <v>9480026</v>
      </c>
      <c r="F832" s="2">
        <v>18</v>
      </c>
    </row>
    <row r="833" spans="1:6" x14ac:dyDescent="0.25">
      <c r="A833">
        <v>2</v>
      </c>
      <c r="B833" s="1">
        <v>38359</v>
      </c>
      <c r="C833">
        <v>2</v>
      </c>
      <c r="D833" s="3">
        <v>34952.92083333333</v>
      </c>
      <c r="E833" s="3">
        <v>8388701</v>
      </c>
      <c r="F833" s="2">
        <v>20</v>
      </c>
    </row>
    <row r="834" spans="1:6" x14ac:dyDescent="0.25">
      <c r="A834">
        <v>3</v>
      </c>
      <c r="B834" s="1">
        <v>37126</v>
      </c>
      <c r="C834">
        <v>1</v>
      </c>
      <c r="D834" s="3">
        <v>10253.039855072464</v>
      </c>
      <c r="E834" s="3">
        <v>2829839</v>
      </c>
      <c r="F834" s="2">
        <v>23</v>
      </c>
    </row>
    <row r="835" spans="1:6" x14ac:dyDescent="0.25">
      <c r="A835">
        <v>4</v>
      </c>
      <c r="B835" s="1">
        <v>41738</v>
      </c>
      <c r="C835">
        <v>0</v>
      </c>
      <c r="D835" s="3">
        <v>49852.341666666667</v>
      </c>
      <c r="E835" s="3">
        <v>5982281</v>
      </c>
      <c r="F835" s="2">
        <v>10</v>
      </c>
    </row>
    <row r="836" spans="1:6" x14ac:dyDescent="0.25">
      <c r="A836">
        <v>5</v>
      </c>
      <c r="B836" s="1">
        <v>37860</v>
      </c>
      <c r="C836">
        <v>0</v>
      </c>
      <c r="D836" s="3">
        <v>27722.686507936509</v>
      </c>
      <c r="E836" s="3">
        <v>6986117</v>
      </c>
      <c r="F836" s="2">
        <v>21</v>
      </c>
    </row>
    <row r="837" spans="1:6" x14ac:dyDescent="0.25">
      <c r="A837">
        <v>1</v>
      </c>
      <c r="B837" s="1">
        <v>43464</v>
      </c>
      <c r="C837">
        <v>0</v>
      </c>
      <c r="D837" s="3">
        <v>37347.138888888891</v>
      </c>
      <c r="E837" s="3">
        <v>2688994</v>
      </c>
      <c r="F837" s="2">
        <v>6</v>
      </c>
    </row>
    <row r="838" spans="1:6" x14ac:dyDescent="0.25">
      <c r="A838">
        <v>2</v>
      </c>
      <c r="B838" s="1">
        <v>43133</v>
      </c>
      <c r="C838">
        <v>0</v>
      </c>
      <c r="D838" s="3">
        <v>110325.25</v>
      </c>
      <c r="E838" s="3">
        <v>9267321</v>
      </c>
      <c r="F838" s="2">
        <v>7</v>
      </c>
    </row>
    <row r="839" spans="1:6" x14ac:dyDescent="0.25">
      <c r="A839">
        <v>3</v>
      </c>
      <c r="B839" s="1">
        <v>43137</v>
      </c>
      <c r="C839">
        <v>0</v>
      </c>
      <c r="D839" s="3">
        <v>103907.44047619047</v>
      </c>
      <c r="E839" s="3">
        <v>8728225</v>
      </c>
      <c r="F839" s="2">
        <v>7</v>
      </c>
    </row>
    <row r="840" spans="1:6" x14ac:dyDescent="0.25">
      <c r="A840">
        <v>4</v>
      </c>
      <c r="B840" s="1">
        <v>42665</v>
      </c>
      <c r="C840">
        <v>1</v>
      </c>
      <c r="D840" s="3">
        <v>41592.447916666664</v>
      </c>
      <c r="E840" s="3">
        <v>3992875</v>
      </c>
      <c r="F840" s="2">
        <v>8</v>
      </c>
    </row>
    <row r="841" spans="1:6" x14ac:dyDescent="0.25">
      <c r="A841">
        <v>5</v>
      </c>
      <c r="B841" s="1">
        <v>41927</v>
      </c>
      <c r="C841">
        <v>1</v>
      </c>
      <c r="D841" s="3">
        <v>38759.041666666664</v>
      </c>
      <c r="E841" s="3">
        <v>4651085</v>
      </c>
      <c r="F841" s="2">
        <v>10</v>
      </c>
    </row>
    <row r="842" spans="1:6" x14ac:dyDescent="0.25">
      <c r="A842">
        <v>1</v>
      </c>
      <c r="B842" s="1">
        <v>37466</v>
      </c>
      <c r="C842">
        <v>2</v>
      </c>
      <c r="D842" s="3">
        <v>29904.992424242428</v>
      </c>
      <c r="E842" s="3">
        <v>7894918</v>
      </c>
      <c r="F842" s="2">
        <v>22</v>
      </c>
    </row>
    <row r="843" spans="1:6" x14ac:dyDescent="0.25">
      <c r="A843">
        <v>2</v>
      </c>
      <c r="B843" s="1">
        <v>37511</v>
      </c>
      <c r="C843">
        <v>2</v>
      </c>
      <c r="D843" s="3">
        <v>31767.935606060608</v>
      </c>
      <c r="E843" s="3">
        <v>8386735</v>
      </c>
      <c r="F843" s="2">
        <v>22</v>
      </c>
    </row>
    <row r="844" spans="1:6" x14ac:dyDescent="0.25">
      <c r="A844">
        <v>3</v>
      </c>
      <c r="B844" s="1">
        <v>45073</v>
      </c>
      <c r="C844">
        <v>0</v>
      </c>
      <c r="D844" s="3">
        <v>425353.33333333331</v>
      </c>
      <c r="E844" s="3">
        <v>5104240</v>
      </c>
      <c r="F844" s="2">
        <v>1</v>
      </c>
    </row>
    <row r="845" spans="1:6" x14ac:dyDescent="0.25">
      <c r="A845">
        <v>4</v>
      </c>
      <c r="B845" s="1">
        <v>42986</v>
      </c>
      <c r="C845">
        <v>0</v>
      </c>
      <c r="D845" s="3">
        <v>38472.714285714283</v>
      </c>
      <c r="E845" s="3">
        <v>3231708</v>
      </c>
      <c r="F845" s="2">
        <v>7</v>
      </c>
    </row>
    <row r="846" spans="1:6" x14ac:dyDescent="0.25">
      <c r="A846">
        <v>5</v>
      </c>
      <c r="B846" s="1">
        <v>41323</v>
      </c>
      <c r="C846">
        <v>0</v>
      </c>
      <c r="D846" s="3">
        <v>43810.569444444445</v>
      </c>
      <c r="E846" s="3">
        <v>6308722</v>
      </c>
      <c r="F846" s="2">
        <v>12</v>
      </c>
    </row>
    <row r="847" spans="1:6" x14ac:dyDescent="0.25">
      <c r="A847">
        <v>1</v>
      </c>
      <c r="B847" s="1">
        <v>37164</v>
      </c>
      <c r="C847">
        <v>0</v>
      </c>
      <c r="D847" s="3">
        <v>31342.702898550724</v>
      </c>
      <c r="E847" s="3">
        <v>8650586</v>
      </c>
      <c r="F847" s="2">
        <v>23</v>
      </c>
    </row>
    <row r="848" spans="1:6" x14ac:dyDescent="0.25">
      <c r="A848">
        <v>2</v>
      </c>
      <c r="B848" s="1">
        <v>44170</v>
      </c>
      <c r="C848">
        <v>0</v>
      </c>
      <c r="D848" s="3">
        <v>133916.04166666666</v>
      </c>
      <c r="E848" s="3">
        <v>6427970</v>
      </c>
      <c r="F848" s="2">
        <v>4</v>
      </c>
    </row>
    <row r="849" spans="1:6" x14ac:dyDescent="0.25">
      <c r="A849">
        <v>3</v>
      </c>
      <c r="B849" s="1">
        <v>40265</v>
      </c>
      <c r="C849">
        <v>1</v>
      </c>
      <c r="D849" s="3">
        <v>17588.97023809524</v>
      </c>
      <c r="E849" s="3">
        <v>2954947</v>
      </c>
      <c r="F849" s="2">
        <v>14</v>
      </c>
    </row>
    <row r="850" spans="1:6" x14ac:dyDescent="0.25">
      <c r="A850">
        <v>4</v>
      </c>
      <c r="B850" s="1">
        <v>38567</v>
      </c>
      <c r="C850">
        <v>1</v>
      </c>
      <c r="D850" s="3">
        <v>42811.083333333336</v>
      </c>
      <c r="E850" s="3">
        <v>9760927</v>
      </c>
      <c r="F850" s="2">
        <v>19</v>
      </c>
    </row>
    <row r="851" spans="1:6" x14ac:dyDescent="0.25">
      <c r="A851">
        <v>5</v>
      </c>
      <c r="B851" s="1">
        <v>42549</v>
      </c>
      <c r="C851">
        <v>0</v>
      </c>
      <c r="D851" s="3">
        <v>99803.458333333328</v>
      </c>
      <c r="E851" s="3">
        <v>9581132</v>
      </c>
      <c r="F851" s="2">
        <v>8</v>
      </c>
    </row>
    <row r="852" spans="1:6" x14ac:dyDescent="0.25">
      <c r="A852">
        <v>1</v>
      </c>
      <c r="B852" s="1">
        <v>43289</v>
      </c>
      <c r="C852">
        <v>0</v>
      </c>
      <c r="D852" s="3">
        <v>74347.833333333328</v>
      </c>
      <c r="E852" s="3">
        <v>5353044</v>
      </c>
      <c r="F852" s="2">
        <v>6</v>
      </c>
    </row>
    <row r="853" spans="1:6" x14ac:dyDescent="0.25">
      <c r="A853">
        <v>2</v>
      </c>
      <c r="B853" s="1">
        <v>36899</v>
      </c>
      <c r="C853">
        <v>2</v>
      </c>
      <c r="D853" s="3">
        <v>25515.208333333332</v>
      </c>
      <c r="E853" s="3">
        <v>7348380</v>
      </c>
      <c r="F853" s="2">
        <v>24</v>
      </c>
    </row>
    <row r="854" spans="1:6" x14ac:dyDescent="0.25">
      <c r="A854">
        <v>3</v>
      </c>
      <c r="B854" s="1">
        <v>41610</v>
      </c>
      <c r="C854">
        <v>0</v>
      </c>
      <c r="D854" s="3">
        <v>63114.227272727272</v>
      </c>
      <c r="E854" s="3">
        <v>8331078</v>
      </c>
      <c r="F854" s="2">
        <v>11</v>
      </c>
    </row>
    <row r="855" spans="1:6" x14ac:dyDescent="0.25">
      <c r="A855">
        <v>4</v>
      </c>
      <c r="B855" s="1">
        <v>38436</v>
      </c>
      <c r="C855">
        <v>1</v>
      </c>
      <c r="D855" s="3">
        <v>13232.25</v>
      </c>
      <c r="E855" s="3">
        <v>3016953</v>
      </c>
      <c r="F855" s="2">
        <v>19</v>
      </c>
    </row>
    <row r="856" spans="1:6" x14ac:dyDescent="0.25">
      <c r="A856">
        <v>5</v>
      </c>
      <c r="B856" s="1">
        <v>36644</v>
      </c>
      <c r="C856">
        <v>1</v>
      </c>
      <c r="D856" s="3">
        <v>24032.815972222223</v>
      </c>
      <c r="E856" s="3">
        <v>6921451</v>
      </c>
      <c r="F856" s="2">
        <v>24</v>
      </c>
    </row>
    <row r="857" spans="1:6" x14ac:dyDescent="0.25">
      <c r="A857">
        <v>1</v>
      </c>
      <c r="B857" s="1">
        <v>44446</v>
      </c>
      <c r="C857">
        <v>0</v>
      </c>
      <c r="D857" s="3">
        <v>150778.63888888891</v>
      </c>
      <c r="E857" s="3">
        <v>5428031</v>
      </c>
      <c r="F857" s="2">
        <v>3</v>
      </c>
    </row>
    <row r="858" spans="1:6" x14ac:dyDescent="0.25">
      <c r="A858">
        <v>2</v>
      </c>
      <c r="B858" s="1">
        <v>42694</v>
      </c>
      <c r="C858">
        <v>1</v>
      </c>
      <c r="D858" s="3">
        <v>85544.90625</v>
      </c>
      <c r="E858" s="3">
        <v>8212311</v>
      </c>
      <c r="F858" s="2">
        <v>8</v>
      </c>
    </row>
    <row r="859" spans="1:6" x14ac:dyDescent="0.25">
      <c r="A859">
        <v>3</v>
      </c>
      <c r="B859" s="1">
        <v>36904</v>
      </c>
      <c r="C859">
        <v>2</v>
      </c>
      <c r="D859" s="3">
        <v>19451.256944444445</v>
      </c>
      <c r="E859" s="3">
        <v>5601962</v>
      </c>
      <c r="F859" s="2">
        <v>24</v>
      </c>
    </row>
    <row r="860" spans="1:6" x14ac:dyDescent="0.25">
      <c r="A860">
        <v>4</v>
      </c>
      <c r="B860" s="1">
        <v>38237</v>
      </c>
      <c r="C860">
        <v>0</v>
      </c>
      <c r="D860" s="3">
        <v>18107.054166666665</v>
      </c>
      <c r="E860" s="3">
        <v>4345693</v>
      </c>
      <c r="F860" s="2">
        <v>20</v>
      </c>
    </row>
    <row r="861" spans="1:6" x14ac:dyDescent="0.25">
      <c r="A861">
        <v>5</v>
      </c>
      <c r="B861" s="1">
        <v>36963</v>
      </c>
      <c r="C861">
        <v>1</v>
      </c>
      <c r="D861" s="3">
        <v>32899.278985507248</v>
      </c>
      <c r="E861" s="3">
        <v>9080201</v>
      </c>
      <c r="F861" s="2">
        <v>23</v>
      </c>
    </row>
    <row r="862" spans="1:6" x14ac:dyDescent="0.25">
      <c r="A862">
        <v>1</v>
      </c>
      <c r="B862" s="1">
        <v>40472</v>
      </c>
      <c r="C862">
        <v>1</v>
      </c>
      <c r="D862" s="3">
        <v>39105.940476190481</v>
      </c>
      <c r="E862" s="3">
        <v>6569798</v>
      </c>
      <c r="F862" s="2">
        <v>14</v>
      </c>
    </row>
    <row r="863" spans="1:6" x14ac:dyDescent="0.25">
      <c r="A863">
        <v>2</v>
      </c>
      <c r="B863" s="1">
        <v>42899</v>
      </c>
      <c r="C863">
        <v>0</v>
      </c>
      <c r="D863" s="3">
        <v>101332.67857142858</v>
      </c>
      <c r="E863" s="3">
        <v>8511945</v>
      </c>
      <c r="F863" s="2">
        <v>7</v>
      </c>
    </row>
    <row r="864" spans="1:6" x14ac:dyDescent="0.25">
      <c r="A864">
        <v>3</v>
      </c>
      <c r="B864" s="1">
        <v>43257</v>
      </c>
      <c r="C864">
        <v>0</v>
      </c>
      <c r="D864" s="3">
        <v>117167.66666666667</v>
      </c>
      <c r="E864" s="3">
        <v>8436072</v>
      </c>
      <c r="F864" s="2">
        <v>6</v>
      </c>
    </row>
    <row r="865" spans="1:6" x14ac:dyDescent="0.25">
      <c r="A865">
        <v>4</v>
      </c>
      <c r="B865" s="1">
        <v>37939</v>
      </c>
      <c r="C865">
        <v>1</v>
      </c>
      <c r="D865" s="3">
        <v>11159.142857142857</v>
      </c>
      <c r="E865" s="3">
        <v>2812104</v>
      </c>
      <c r="F865" s="2">
        <v>21</v>
      </c>
    </row>
    <row r="866" spans="1:6" x14ac:dyDescent="0.25">
      <c r="A866">
        <v>5</v>
      </c>
      <c r="B866" s="1">
        <v>44568</v>
      </c>
      <c r="C866">
        <v>0</v>
      </c>
      <c r="D866" s="3">
        <v>146342.66666666666</v>
      </c>
      <c r="E866" s="3">
        <v>5268336</v>
      </c>
      <c r="F866" s="2">
        <v>3</v>
      </c>
    </row>
    <row r="867" spans="1:6" x14ac:dyDescent="0.25">
      <c r="A867">
        <v>1</v>
      </c>
      <c r="B867" s="1">
        <v>39117</v>
      </c>
      <c r="C867">
        <v>2</v>
      </c>
      <c r="D867" s="3">
        <v>12257.509259259261</v>
      </c>
      <c r="E867" s="3">
        <v>2647622</v>
      </c>
      <c r="F867" s="2">
        <v>18</v>
      </c>
    </row>
    <row r="868" spans="1:6" x14ac:dyDescent="0.25">
      <c r="A868">
        <v>2</v>
      </c>
      <c r="B868" s="1">
        <v>44382</v>
      </c>
      <c r="C868">
        <v>0</v>
      </c>
      <c r="D868" s="3">
        <v>228383.30555555553</v>
      </c>
      <c r="E868" s="3">
        <v>8221799</v>
      </c>
      <c r="F868" s="2">
        <v>3</v>
      </c>
    </row>
    <row r="869" spans="1:6" x14ac:dyDescent="0.25">
      <c r="A869">
        <v>3</v>
      </c>
      <c r="B869" s="1">
        <v>44402</v>
      </c>
      <c r="C869">
        <v>0</v>
      </c>
      <c r="D869" s="3">
        <v>104686.11111111111</v>
      </c>
      <c r="E869" s="3">
        <v>3768700</v>
      </c>
      <c r="F869" s="2">
        <v>3</v>
      </c>
    </row>
    <row r="870" spans="1:6" x14ac:dyDescent="0.25">
      <c r="A870">
        <v>4</v>
      </c>
      <c r="B870" s="1">
        <v>37117</v>
      </c>
      <c r="C870">
        <v>0</v>
      </c>
      <c r="D870" s="3">
        <v>29741.471014492752</v>
      </c>
      <c r="E870" s="3">
        <v>8208646</v>
      </c>
      <c r="F870" s="2">
        <v>23</v>
      </c>
    </row>
    <row r="871" spans="1:6" x14ac:dyDescent="0.25">
      <c r="A871">
        <v>5</v>
      </c>
      <c r="B871" s="1">
        <v>38456</v>
      </c>
      <c r="C871">
        <v>2</v>
      </c>
      <c r="D871" s="3">
        <v>42178.214912280702</v>
      </c>
      <c r="E871" s="3">
        <v>9616633</v>
      </c>
      <c r="F871" s="2">
        <v>19</v>
      </c>
    </row>
    <row r="872" spans="1:6" x14ac:dyDescent="0.25">
      <c r="A872">
        <v>1</v>
      </c>
      <c r="B872" s="1">
        <v>43981</v>
      </c>
      <c r="C872">
        <v>0</v>
      </c>
      <c r="D872" s="3">
        <v>133715.1875</v>
      </c>
      <c r="E872" s="3">
        <v>6418329</v>
      </c>
      <c r="F872" s="2">
        <v>4</v>
      </c>
    </row>
    <row r="873" spans="1:6" x14ac:dyDescent="0.25">
      <c r="A873">
        <v>2</v>
      </c>
      <c r="B873" s="1">
        <v>44622</v>
      </c>
      <c r="C873">
        <v>0</v>
      </c>
      <c r="D873" s="3">
        <v>124051.91666666667</v>
      </c>
      <c r="E873" s="3">
        <v>2977246</v>
      </c>
      <c r="F873" s="2">
        <v>2</v>
      </c>
    </row>
    <row r="874" spans="1:6" x14ac:dyDescent="0.25">
      <c r="A874">
        <v>3</v>
      </c>
      <c r="B874" s="1">
        <v>39955</v>
      </c>
      <c r="C874">
        <v>0</v>
      </c>
      <c r="D874" s="3">
        <v>21375.872222222224</v>
      </c>
      <c r="E874" s="3">
        <v>3847657</v>
      </c>
      <c r="F874" s="2">
        <v>15</v>
      </c>
    </row>
    <row r="875" spans="1:6" x14ac:dyDescent="0.25">
      <c r="A875">
        <v>4</v>
      </c>
      <c r="B875" s="1">
        <v>36395</v>
      </c>
      <c r="C875">
        <v>0</v>
      </c>
      <c r="D875" s="3">
        <v>11982.663333333332</v>
      </c>
      <c r="E875" s="3">
        <v>3594799</v>
      </c>
      <c r="F875" s="2">
        <v>25</v>
      </c>
    </row>
    <row r="876" spans="1:6" x14ac:dyDescent="0.25">
      <c r="A876">
        <v>5</v>
      </c>
      <c r="B876" s="1">
        <v>42821</v>
      </c>
      <c r="C876">
        <v>0</v>
      </c>
      <c r="D876" s="3">
        <v>44518.761904761901</v>
      </c>
      <c r="E876" s="3">
        <v>3739576</v>
      </c>
      <c r="F876" s="2">
        <v>7</v>
      </c>
    </row>
    <row r="877" spans="1:6" x14ac:dyDescent="0.25">
      <c r="A877">
        <v>1</v>
      </c>
      <c r="B877" s="1">
        <v>42776</v>
      </c>
      <c r="C877">
        <v>1</v>
      </c>
      <c r="D877" s="3">
        <v>63250.291666666664</v>
      </c>
      <c r="E877" s="3">
        <v>6072028</v>
      </c>
      <c r="F877" s="2">
        <v>8</v>
      </c>
    </row>
    <row r="878" spans="1:6" x14ac:dyDescent="0.25">
      <c r="A878">
        <v>2</v>
      </c>
      <c r="B878" s="1">
        <v>43686</v>
      </c>
      <c r="C878">
        <v>0</v>
      </c>
      <c r="D878" s="3">
        <v>112536.06666666667</v>
      </c>
      <c r="E878" s="3">
        <v>6752164</v>
      </c>
      <c r="F878" s="2">
        <v>5</v>
      </c>
    </row>
    <row r="879" spans="1:6" x14ac:dyDescent="0.25">
      <c r="A879">
        <v>3</v>
      </c>
      <c r="B879" s="1">
        <v>43678</v>
      </c>
      <c r="C879">
        <v>0</v>
      </c>
      <c r="D879" s="3">
        <v>81596.066666666666</v>
      </c>
      <c r="E879" s="3">
        <v>4895764</v>
      </c>
      <c r="F879" s="2">
        <v>5</v>
      </c>
    </row>
    <row r="880" spans="1:6" x14ac:dyDescent="0.25">
      <c r="A880">
        <v>4</v>
      </c>
      <c r="B880" s="1">
        <v>36101</v>
      </c>
      <c r="C880">
        <v>3</v>
      </c>
      <c r="D880" s="3">
        <v>31274.721153846156</v>
      </c>
      <c r="E880" s="3">
        <v>9757713</v>
      </c>
      <c r="F880" s="2">
        <v>26</v>
      </c>
    </row>
    <row r="881" spans="1:6" x14ac:dyDescent="0.25">
      <c r="A881">
        <v>5</v>
      </c>
      <c r="B881" s="1">
        <v>37938</v>
      </c>
      <c r="C881">
        <v>0</v>
      </c>
      <c r="D881" s="3">
        <v>26996.607142857145</v>
      </c>
      <c r="E881" s="3">
        <v>6803145</v>
      </c>
      <c r="F881" s="2">
        <v>21</v>
      </c>
    </row>
    <row r="882" spans="1:6" x14ac:dyDescent="0.25">
      <c r="A882">
        <v>1</v>
      </c>
      <c r="B882" s="1">
        <v>37953</v>
      </c>
      <c r="C882">
        <v>2</v>
      </c>
      <c r="D882" s="3">
        <v>19493.45634920635</v>
      </c>
      <c r="E882" s="3">
        <v>4912351</v>
      </c>
      <c r="F882" s="2">
        <v>21</v>
      </c>
    </row>
    <row r="883" spans="1:6" x14ac:dyDescent="0.25">
      <c r="A883">
        <v>2</v>
      </c>
      <c r="B883" s="1">
        <v>44562</v>
      </c>
      <c r="C883">
        <v>0</v>
      </c>
      <c r="D883" s="3">
        <v>147870.47222222222</v>
      </c>
      <c r="E883" s="3">
        <v>5323337</v>
      </c>
      <c r="F883" s="2">
        <v>3</v>
      </c>
    </row>
    <row r="884" spans="1:6" x14ac:dyDescent="0.25">
      <c r="A884">
        <v>3</v>
      </c>
      <c r="B884" s="1">
        <v>40505</v>
      </c>
      <c r="C884">
        <v>0</v>
      </c>
      <c r="D884" s="3">
        <v>58065.755952380954</v>
      </c>
      <c r="E884" s="3">
        <v>9755047</v>
      </c>
      <c r="F884" s="2">
        <v>14</v>
      </c>
    </row>
    <row r="885" spans="1:6" x14ac:dyDescent="0.25">
      <c r="A885">
        <v>4</v>
      </c>
      <c r="B885" s="1">
        <v>36844</v>
      </c>
      <c r="C885">
        <v>0</v>
      </c>
      <c r="D885" s="3">
        <v>28836.875</v>
      </c>
      <c r="E885" s="3">
        <v>8305020</v>
      </c>
      <c r="F885" s="2">
        <v>24</v>
      </c>
    </row>
    <row r="886" spans="1:6" x14ac:dyDescent="0.25">
      <c r="A886">
        <v>5</v>
      </c>
      <c r="B886" s="1">
        <v>41829</v>
      </c>
      <c r="C886">
        <v>1</v>
      </c>
      <c r="D886" s="3">
        <v>73062.758333333331</v>
      </c>
      <c r="E886" s="3">
        <v>8767531</v>
      </c>
      <c r="F886" s="2">
        <v>10</v>
      </c>
    </row>
    <row r="887" spans="1:6" x14ac:dyDescent="0.25">
      <c r="A887">
        <v>1</v>
      </c>
      <c r="B887" s="1">
        <v>36309</v>
      </c>
      <c r="C887">
        <v>0</v>
      </c>
      <c r="D887" s="3">
        <v>14183.603333333333</v>
      </c>
      <c r="E887" s="3">
        <v>4255081</v>
      </c>
      <c r="F887" s="2">
        <v>25</v>
      </c>
    </row>
    <row r="888" spans="1:6" x14ac:dyDescent="0.25">
      <c r="A888">
        <v>2</v>
      </c>
      <c r="B888" s="1">
        <v>40552</v>
      </c>
      <c r="C888">
        <v>0</v>
      </c>
      <c r="D888" s="3">
        <v>45304.422619047626</v>
      </c>
      <c r="E888" s="3">
        <v>7611143</v>
      </c>
      <c r="F888" s="2">
        <v>14</v>
      </c>
    </row>
    <row r="889" spans="1:6" x14ac:dyDescent="0.25">
      <c r="A889">
        <v>3</v>
      </c>
      <c r="B889" s="1">
        <v>41774</v>
      </c>
      <c r="C889">
        <v>1</v>
      </c>
      <c r="D889" s="3">
        <v>23699.116666666669</v>
      </c>
      <c r="E889" s="3">
        <v>2843894</v>
      </c>
      <c r="F889" s="2">
        <v>10</v>
      </c>
    </row>
    <row r="890" spans="1:6" x14ac:dyDescent="0.25">
      <c r="A890">
        <v>4</v>
      </c>
      <c r="B890" s="1">
        <v>40574</v>
      </c>
      <c r="C890">
        <v>1</v>
      </c>
      <c r="D890" s="3">
        <v>47948.196428571428</v>
      </c>
      <c r="E890" s="3">
        <v>8055297</v>
      </c>
      <c r="F890" s="2">
        <v>14</v>
      </c>
    </row>
    <row r="891" spans="1:6" x14ac:dyDescent="0.25">
      <c r="A891">
        <v>5</v>
      </c>
      <c r="B891" s="1">
        <v>43766</v>
      </c>
      <c r="C891">
        <v>0</v>
      </c>
      <c r="D891" s="3">
        <v>44395.916666666664</v>
      </c>
      <c r="E891" s="3">
        <v>2663755</v>
      </c>
      <c r="F891" s="2">
        <v>5</v>
      </c>
    </row>
    <row r="892" spans="1:6" x14ac:dyDescent="0.25">
      <c r="A892">
        <v>1</v>
      </c>
      <c r="B892" s="1">
        <v>43093</v>
      </c>
      <c r="C892">
        <v>0</v>
      </c>
      <c r="D892" s="3">
        <v>100050.11904761905</v>
      </c>
      <c r="E892" s="3">
        <v>8404210</v>
      </c>
      <c r="F892" s="2">
        <v>7</v>
      </c>
    </row>
    <row r="893" spans="1:6" x14ac:dyDescent="0.25">
      <c r="A893">
        <v>2</v>
      </c>
      <c r="B893" s="1">
        <v>45071</v>
      </c>
      <c r="C893">
        <v>0</v>
      </c>
      <c r="D893" s="3">
        <v>265189.58333333331</v>
      </c>
      <c r="E893" s="3">
        <v>3182275</v>
      </c>
      <c r="F893" s="2">
        <v>1</v>
      </c>
    </row>
    <row r="894" spans="1:6" x14ac:dyDescent="0.25">
      <c r="A894">
        <v>3</v>
      </c>
      <c r="B894" s="1">
        <v>42477</v>
      </c>
      <c r="C894">
        <v>1</v>
      </c>
      <c r="D894" s="3">
        <v>32034.1875</v>
      </c>
      <c r="E894" s="3">
        <v>3075282</v>
      </c>
      <c r="F894" s="2">
        <v>8</v>
      </c>
    </row>
    <row r="895" spans="1:6" x14ac:dyDescent="0.25">
      <c r="A895">
        <v>4</v>
      </c>
      <c r="B895" s="1">
        <v>35955</v>
      </c>
      <c r="C895">
        <v>3</v>
      </c>
      <c r="D895" s="3">
        <v>9401.5352564102559</v>
      </c>
      <c r="E895" s="3">
        <v>2933279</v>
      </c>
      <c r="F895" s="2">
        <v>26</v>
      </c>
    </row>
    <row r="896" spans="1:6" x14ac:dyDescent="0.25">
      <c r="A896">
        <v>5</v>
      </c>
      <c r="B896" s="1">
        <v>41875</v>
      </c>
      <c r="C896">
        <v>0</v>
      </c>
      <c r="D896" s="3">
        <v>71840.800000000003</v>
      </c>
      <c r="E896" s="3">
        <v>8620896</v>
      </c>
      <c r="F896" s="2">
        <v>10</v>
      </c>
    </row>
    <row r="897" spans="1:6" x14ac:dyDescent="0.25">
      <c r="A897">
        <v>1</v>
      </c>
      <c r="B897" s="1">
        <v>44580</v>
      </c>
      <c r="C897">
        <v>0</v>
      </c>
      <c r="D897" s="3">
        <v>150121</v>
      </c>
      <c r="E897" s="3">
        <v>5404356</v>
      </c>
      <c r="F897" s="2">
        <v>3</v>
      </c>
    </row>
    <row r="898" spans="1:6" x14ac:dyDescent="0.25">
      <c r="A898">
        <v>2</v>
      </c>
      <c r="B898" s="1">
        <v>36771</v>
      </c>
      <c r="C898">
        <v>0</v>
      </c>
      <c r="D898" s="3">
        <v>16643.309027777777</v>
      </c>
      <c r="E898" s="3">
        <v>4793273</v>
      </c>
      <c r="F898" s="2">
        <v>24</v>
      </c>
    </row>
    <row r="899" spans="1:6" x14ac:dyDescent="0.25">
      <c r="A899">
        <v>3</v>
      </c>
      <c r="B899" s="1">
        <v>37790</v>
      </c>
      <c r="C899">
        <v>2</v>
      </c>
      <c r="D899" s="3">
        <v>30711.623015873018</v>
      </c>
      <c r="E899" s="3">
        <v>7739329</v>
      </c>
      <c r="F899" s="2">
        <v>21</v>
      </c>
    </row>
    <row r="900" spans="1:6" x14ac:dyDescent="0.25">
      <c r="A900">
        <v>4</v>
      </c>
      <c r="B900" s="1">
        <v>43896</v>
      </c>
      <c r="C900">
        <v>0</v>
      </c>
      <c r="D900" s="3">
        <v>151269.89583333334</v>
      </c>
      <c r="E900" s="3">
        <v>7260955</v>
      </c>
      <c r="F900" s="2">
        <v>4</v>
      </c>
    </row>
    <row r="901" spans="1:6" x14ac:dyDescent="0.25">
      <c r="A901">
        <v>5</v>
      </c>
      <c r="B901" s="1">
        <v>38538</v>
      </c>
      <c r="C901">
        <v>0</v>
      </c>
      <c r="D901" s="3">
        <v>41216.26315789474</v>
      </c>
      <c r="E901" s="3">
        <v>9397308</v>
      </c>
      <c r="F901" s="2">
        <v>19</v>
      </c>
    </row>
    <row r="902" spans="1:6" x14ac:dyDescent="0.25">
      <c r="A902">
        <v>1</v>
      </c>
      <c r="B902" s="1">
        <v>41685</v>
      </c>
      <c r="C902">
        <v>0</v>
      </c>
      <c r="D902" s="3">
        <v>25862.863636363636</v>
      </c>
      <c r="E902" s="3">
        <v>3413898</v>
      </c>
      <c r="F902" s="2">
        <v>11</v>
      </c>
    </row>
    <row r="903" spans="1:6" x14ac:dyDescent="0.25">
      <c r="A903">
        <v>2</v>
      </c>
      <c r="B903" s="1">
        <v>43828</v>
      </c>
      <c r="C903">
        <v>0</v>
      </c>
      <c r="D903" s="3">
        <v>130343.28333333333</v>
      </c>
      <c r="E903" s="3">
        <v>7820597</v>
      </c>
      <c r="F903" s="2">
        <v>5</v>
      </c>
    </row>
    <row r="904" spans="1:6" x14ac:dyDescent="0.25">
      <c r="A904">
        <v>3</v>
      </c>
      <c r="B904" s="1">
        <v>44117</v>
      </c>
      <c r="C904">
        <v>0</v>
      </c>
      <c r="D904" s="3">
        <v>185147.91666666666</v>
      </c>
      <c r="E904" s="3">
        <v>8887100</v>
      </c>
      <c r="F904" s="2">
        <v>4</v>
      </c>
    </row>
    <row r="905" spans="1:6" x14ac:dyDescent="0.25">
      <c r="A905">
        <v>4</v>
      </c>
      <c r="B905" s="1">
        <v>38208</v>
      </c>
      <c r="C905">
        <v>0</v>
      </c>
      <c r="D905" s="3">
        <v>32187.825000000001</v>
      </c>
      <c r="E905" s="3">
        <v>7725078</v>
      </c>
      <c r="F905" s="2">
        <v>20</v>
      </c>
    </row>
    <row r="906" spans="1:6" x14ac:dyDescent="0.25">
      <c r="A906">
        <v>5</v>
      </c>
      <c r="B906" s="1">
        <v>43739</v>
      </c>
      <c r="C906">
        <v>0</v>
      </c>
      <c r="D906" s="3">
        <v>161764.03333333333</v>
      </c>
      <c r="E906" s="3">
        <v>9705842</v>
      </c>
      <c r="F906" s="2">
        <v>5</v>
      </c>
    </row>
    <row r="907" spans="1:6" x14ac:dyDescent="0.25">
      <c r="A907">
        <v>1</v>
      </c>
      <c r="B907" s="1">
        <v>40840</v>
      </c>
      <c r="C907">
        <v>1</v>
      </c>
      <c r="D907" s="3">
        <v>16072.423076923078</v>
      </c>
      <c r="E907" s="3">
        <v>2507298</v>
      </c>
      <c r="F907" s="2">
        <v>13</v>
      </c>
    </row>
    <row r="908" spans="1:6" x14ac:dyDescent="0.25">
      <c r="A908">
        <v>2</v>
      </c>
      <c r="B908" s="1">
        <v>44512</v>
      </c>
      <c r="C908">
        <v>0</v>
      </c>
      <c r="D908" s="3">
        <v>263456.36111111112</v>
      </c>
      <c r="E908" s="3">
        <v>9484429</v>
      </c>
      <c r="F908" s="2">
        <v>3</v>
      </c>
    </row>
    <row r="909" spans="1:6" x14ac:dyDescent="0.25">
      <c r="A909">
        <v>3</v>
      </c>
      <c r="B909" s="1">
        <v>35955</v>
      </c>
      <c r="C909">
        <v>2</v>
      </c>
      <c r="D909" s="3">
        <v>12319.557692307693</v>
      </c>
      <c r="E909" s="3">
        <v>3843702</v>
      </c>
      <c r="F909" s="2">
        <v>26</v>
      </c>
    </row>
    <row r="910" spans="1:6" x14ac:dyDescent="0.25">
      <c r="A910">
        <v>4</v>
      </c>
      <c r="B910" s="1">
        <v>42558</v>
      </c>
      <c r="C910">
        <v>0</v>
      </c>
      <c r="D910" s="3">
        <v>79596.104166666672</v>
      </c>
      <c r="E910" s="3">
        <v>7641226</v>
      </c>
      <c r="F910" s="2">
        <v>8</v>
      </c>
    </row>
    <row r="911" spans="1:6" x14ac:dyDescent="0.25">
      <c r="A911">
        <v>5</v>
      </c>
      <c r="B911" s="1">
        <v>41749</v>
      </c>
      <c r="C911">
        <v>1</v>
      </c>
      <c r="D911" s="3">
        <v>77440.53333333334</v>
      </c>
      <c r="E911" s="3">
        <v>9292864</v>
      </c>
      <c r="F911" s="2">
        <v>10</v>
      </c>
    </row>
    <row r="912" spans="1:6" x14ac:dyDescent="0.25">
      <c r="A912">
        <v>1</v>
      </c>
      <c r="B912" s="1">
        <v>40066</v>
      </c>
      <c r="C912">
        <v>0</v>
      </c>
      <c r="D912" s="3">
        <v>37264.48333333333</v>
      </c>
      <c r="E912" s="3">
        <v>6707607</v>
      </c>
      <c r="F912" s="2">
        <v>15</v>
      </c>
    </row>
    <row r="913" spans="1:6" x14ac:dyDescent="0.25">
      <c r="A913">
        <v>2</v>
      </c>
      <c r="B913" s="1">
        <v>37022</v>
      </c>
      <c r="C913">
        <v>1</v>
      </c>
      <c r="D913" s="3">
        <v>23351.043478260868</v>
      </c>
      <c r="E913" s="3">
        <v>6444888</v>
      </c>
      <c r="F913" s="2">
        <v>23</v>
      </c>
    </row>
    <row r="914" spans="1:6" x14ac:dyDescent="0.25">
      <c r="A914">
        <v>3</v>
      </c>
      <c r="B914" s="1">
        <v>36052</v>
      </c>
      <c r="C914">
        <v>2</v>
      </c>
      <c r="D914" s="3">
        <v>24484.5</v>
      </c>
      <c r="E914" s="3">
        <v>7639164</v>
      </c>
      <c r="F914" s="2">
        <v>26</v>
      </c>
    </row>
    <row r="915" spans="1:6" x14ac:dyDescent="0.25">
      <c r="A915">
        <v>4</v>
      </c>
      <c r="B915" s="1">
        <v>44459</v>
      </c>
      <c r="C915">
        <v>0</v>
      </c>
      <c r="D915" s="3">
        <v>230699.63888888888</v>
      </c>
      <c r="E915" s="3">
        <v>8305187</v>
      </c>
      <c r="F915" s="2">
        <v>3</v>
      </c>
    </row>
    <row r="916" spans="1:6" x14ac:dyDescent="0.25">
      <c r="A916">
        <v>5</v>
      </c>
      <c r="B916" s="1">
        <v>41214</v>
      </c>
      <c r="C916">
        <v>1</v>
      </c>
      <c r="D916" s="3">
        <v>63772.888888888883</v>
      </c>
      <c r="E916" s="3">
        <v>9183296</v>
      </c>
      <c r="F916" s="2">
        <v>12</v>
      </c>
    </row>
    <row r="917" spans="1:6" x14ac:dyDescent="0.25">
      <c r="A917">
        <v>1</v>
      </c>
      <c r="B917" s="1">
        <v>39516</v>
      </c>
      <c r="C917">
        <v>1</v>
      </c>
      <c r="D917" s="3">
        <v>38369.484375</v>
      </c>
      <c r="E917" s="3">
        <v>7366941</v>
      </c>
      <c r="F917" s="2">
        <v>16</v>
      </c>
    </row>
    <row r="918" spans="1:6" x14ac:dyDescent="0.25">
      <c r="A918">
        <v>2</v>
      </c>
      <c r="B918" s="1">
        <v>39123</v>
      </c>
      <c r="C918">
        <v>0</v>
      </c>
      <c r="D918" s="3">
        <v>31987.356481481478</v>
      </c>
      <c r="E918" s="3">
        <v>6909269</v>
      </c>
      <c r="F918" s="2">
        <v>18</v>
      </c>
    </row>
    <row r="919" spans="1:6" x14ac:dyDescent="0.25">
      <c r="A919">
        <v>3</v>
      </c>
      <c r="B919" s="1">
        <v>37871</v>
      </c>
      <c r="C919">
        <v>0</v>
      </c>
      <c r="D919" s="3">
        <v>32646.900793650795</v>
      </c>
      <c r="E919" s="3">
        <v>8227019</v>
      </c>
      <c r="F919" s="2">
        <v>21</v>
      </c>
    </row>
    <row r="920" spans="1:6" x14ac:dyDescent="0.25">
      <c r="A920">
        <v>4</v>
      </c>
      <c r="B920" s="1">
        <v>44034</v>
      </c>
      <c r="C920">
        <v>0</v>
      </c>
      <c r="D920" s="3">
        <v>197407.41666666666</v>
      </c>
      <c r="E920" s="3">
        <v>9475556</v>
      </c>
      <c r="F920" s="2">
        <v>4</v>
      </c>
    </row>
    <row r="921" spans="1:6" x14ac:dyDescent="0.25">
      <c r="A921">
        <v>5</v>
      </c>
      <c r="B921" s="1">
        <v>42868</v>
      </c>
      <c r="C921">
        <v>0</v>
      </c>
      <c r="D921" s="3">
        <v>65265.809523809527</v>
      </c>
      <c r="E921" s="3">
        <v>5482328</v>
      </c>
      <c r="F921" s="2">
        <v>7</v>
      </c>
    </row>
    <row r="922" spans="1:6" x14ac:dyDescent="0.25">
      <c r="A922">
        <v>1</v>
      </c>
      <c r="B922" s="1">
        <v>43182</v>
      </c>
      <c r="C922">
        <v>0</v>
      </c>
      <c r="D922" s="3">
        <v>129820.29166666667</v>
      </c>
      <c r="E922" s="3">
        <v>9347061</v>
      </c>
      <c r="F922" s="2">
        <v>6</v>
      </c>
    </row>
    <row r="923" spans="1:6" x14ac:dyDescent="0.25">
      <c r="A923">
        <v>2</v>
      </c>
      <c r="B923" s="1">
        <v>42550</v>
      </c>
      <c r="C923">
        <v>0</v>
      </c>
      <c r="D923" s="3">
        <v>60018.583333333336</v>
      </c>
      <c r="E923" s="3">
        <v>5761784</v>
      </c>
      <c r="F923" s="2">
        <v>8</v>
      </c>
    </row>
    <row r="924" spans="1:6" x14ac:dyDescent="0.25">
      <c r="A924">
        <v>3</v>
      </c>
      <c r="B924" s="1">
        <v>42280</v>
      </c>
      <c r="C924">
        <v>1</v>
      </c>
      <c r="D924" s="3">
        <v>50594.398148148146</v>
      </c>
      <c r="E924" s="3">
        <v>5464195</v>
      </c>
      <c r="F924" s="2">
        <v>9</v>
      </c>
    </row>
    <row r="925" spans="1:6" x14ac:dyDescent="0.25">
      <c r="A925">
        <v>4</v>
      </c>
      <c r="B925" s="1">
        <v>42338</v>
      </c>
      <c r="C925">
        <v>1</v>
      </c>
      <c r="D925" s="3">
        <v>68955.268518518526</v>
      </c>
      <c r="E925" s="3">
        <v>7447169</v>
      </c>
      <c r="F925" s="2">
        <v>9</v>
      </c>
    </row>
    <row r="926" spans="1:6" x14ac:dyDescent="0.25">
      <c r="A926">
        <v>5</v>
      </c>
      <c r="B926" s="1">
        <v>37351</v>
      </c>
      <c r="C926">
        <v>2</v>
      </c>
      <c r="D926" s="3">
        <v>21381.18181818182</v>
      </c>
      <c r="E926" s="3">
        <v>5644632</v>
      </c>
      <c r="F926" s="2">
        <v>22</v>
      </c>
    </row>
    <row r="927" spans="1:6" x14ac:dyDescent="0.25">
      <c r="A927">
        <v>1</v>
      </c>
      <c r="B927" s="1">
        <v>42207</v>
      </c>
      <c r="C927">
        <v>0</v>
      </c>
      <c r="D927" s="3">
        <v>73935.518518518526</v>
      </c>
      <c r="E927" s="3">
        <v>7985036</v>
      </c>
      <c r="F927" s="2">
        <v>9</v>
      </c>
    </row>
    <row r="928" spans="1:6" x14ac:dyDescent="0.25">
      <c r="A928">
        <v>2</v>
      </c>
      <c r="B928" s="1">
        <v>38606</v>
      </c>
      <c r="C928">
        <v>0</v>
      </c>
      <c r="D928" s="3">
        <v>24047.175438596492</v>
      </c>
      <c r="E928" s="3">
        <v>5482756</v>
      </c>
      <c r="F928" s="2">
        <v>19</v>
      </c>
    </row>
    <row r="929" spans="1:6" x14ac:dyDescent="0.25">
      <c r="A929">
        <v>3</v>
      </c>
      <c r="B929" s="1">
        <v>44955</v>
      </c>
      <c r="C929">
        <v>0</v>
      </c>
      <c r="D929" s="3">
        <v>104594.83333333333</v>
      </c>
      <c r="E929" s="3">
        <v>2510276</v>
      </c>
      <c r="F929" s="2">
        <v>2</v>
      </c>
    </row>
    <row r="930" spans="1:6" x14ac:dyDescent="0.25">
      <c r="A930">
        <v>4</v>
      </c>
      <c r="B930" s="1">
        <v>44228</v>
      </c>
      <c r="C930">
        <v>0</v>
      </c>
      <c r="D930" s="3">
        <v>57917.666666666664</v>
      </c>
      <c r="E930" s="3">
        <v>2780048</v>
      </c>
      <c r="F930" s="2">
        <v>4</v>
      </c>
    </row>
    <row r="931" spans="1:6" x14ac:dyDescent="0.25">
      <c r="A931">
        <v>5</v>
      </c>
      <c r="B931" s="1">
        <v>37297</v>
      </c>
      <c r="C931">
        <v>1</v>
      </c>
      <c r="D931" s="3">
        <v>28214.14855072464</v>
      </c>
      <c r="E931" s="3">
        <v>7787105</v>
      </c>
      <c r="F931" s="2">
        <v>23</v>
      </c>
    </row>
    <row r="932" spans="1:6" x14ac:dyDescent="0.25">
      <c r="A932">
        <v>1</v>
      </c>
      <c r="B932" s="1">
        <v>40345</v>
      </c>
      <c r="C932">
        <v>1</v>
      </c>
      <c r="D932" s="3">
        <v>56982.976190476191</v>
      </c>
      <c r="E932" s="3">
        <v>9573140</v>
      </c>
      <c r="F932" s="2">
        <v>14</v>
      </c>
    </row>
    <row r="933" spans="1:6" x14ac:dyDescent="0.25">
      <c r="A933">
        <v>2</v>
      </c>
      <c r="B933" s="1">
        <v>43875</v>
      </c>
      <c r="C933">
        <v>0</v>
      </c>
      <c r="D933" s="3">
        <v>89722.583333333328</v>
      </c>
      <c r="E933" s="3">
        <v>5383355</v>
      </c>
      <c r="F933" s="2">
        <v>5</v>
      </c>
    </row>
    <row r="934" spans="1:6" x14ac:dyDescent="0.25">
      <c r="A934">
        <v>3</v>
      </c>
      <c r="B934" s="1">
        <v>44595</v>
      </c>
      <c r="C934">
        <v>0</v>
      </c>
      <c r="D934" s="3">
        <v>152081.58333333334</v>
      </c>
      <c r="E934" s="3">
        <v>5474937</v>
      </c>
      <c r="F934" s="2">
        <v>3</v>
      </c>
    </row>
    <row r="935" spans="1:6" x14ac:dyDescent="0.25">
      <c r="A935">
        <v>4</v>
      </c>
      <c r="B935" s="1">
        <v>36605</v>
      </c>
      <c r="C935">
        <v>0</v>
      </c>
      <c r="D935" s="3">
        <v>25532.309027777777</v>
      </c>
      <c r="E935" s="3">
        <v>7353305</v>
      </c>
      <c r="F935" s="2">
        <v>24</v>
      </c>
    </row>
    <row r="936" spans="1:6" x14ac:dyDescent="0.25">
      <c r="A936">
        <v>5</v>
      </c>
      <c r="B936" s="1">
        <v>39190</v>
      </c>
      <c r="C936">
        <v>0</v>
      </c>
      <c r="D936" s="3">
        <v>22338.303921568629</v>
      </c>
      <c r="E936" s="3">
        <v>4557014</v>
      </c>
      <c r="F936" s="2">
        <v>17</v>
      </c>
    </row>
    <row r="937" spans="1:6" x14ac:dyDescent="0.25">
      <c r="A937">
        <v>1</v>
      </c>
      <c r="B937" s="1">
        <v>37734</v>
      </c>
      <c r="C937">
        <v>2</v>
      </c>
      <c r="D937" s="3">
        <v>26002.928571428569</v>
      </c>
      <c r="E937" s="3">
        <v>6552738</v>
      </c>
      <c r="F937" s="2">
        <v>21</v>
      </c>
    </row>
    <row r="938" spans="1:6" x14ac:dyDescent="0.25">
      <c r="A938">
        <v>2</v>
      </c>
      <c r="B938" s="1">
        <v>44870</v>
      </c>
      <c r="C938">
        <v>0</v>
      </c>
      <c r="D938" s="3">
        <v>288500.91666666669</v>
      </c>
      <c r="E938" s="3">
        <v>6924022</v>
      </c>
      <c r="F938" s="2">
        <v>2</v>
      </c>
    </row>
    <row r="939" spans="1:6" x14ac:dyDescent="0.25">
      <c r="A939">
        <v>3</v>
      </c>
      <c r="B939" s="1">
        <v>36149</v>
      </c>
      <c r="C939">
        <v>2</v>
      </c>
      <c r="D939" s="3">
        <v>24949.782051282051</v>
      </c>
      <c r="E939" s="3">
        <v>7784332</v>
      </c>
      <c r="F939" s="2">
        <v>26</v>
      </c>
    </row>
    <row r="940" spans="1:6" x14ac:dyDescent="0.25">
      <c r="A940">
        <v>4</v>
      </c>
      <c r="B940" s="1">
        <v>37614</v>
      </c>
      <c r="C940">
        <v>1</v>
      </c>
      <c r="D940" s="3">
        <v>22432.848484848484</v>
      </c>
      <c r="E940" s="3">
        <v>5922272</v>
      </c>
      <c r="F940" s="2">
        <v>22</v>
      </c>
    </row>
    <row r="941" spans="1:6" x14ac:dyDescent="0.25">
      <c r="A941">
        <v>5</v>
      </c>
      <c r="B941" s="1">
        <v>42078</v>
      </c>
      <c r="C941">
        <v>1</v>
      </c>
      <c r="D941" s="3">
        <v>43246.870370370372</v>
      </c>
      <c r="E941" s="3">
        <v>4670662</v>
      </c>
      <c r="F941" s="2">
        <v>9</v>
      </c>
    </row>
    <row r="942" spans="1:6" x14ac:dyDescent="0.25">
      <c r="A942">
        <v>1</v>
      </c>
      <c r="B942" s="1">
        <v>44353</v>
      </c>
      <c r="C942">
        <v>0</v>
      </c>
      <c r="D942" s="3">
        <v>74020.75</v>
      </c>
      <c r="E942" s="3">
        <v>2664747</v>
      </c>
      <c r="F942" s="2">
        <v>3</v>
      </c>
    </row>
    <row r="943" spans="1:6" x14ac:dyDescent="0.25">
      <c r="A943">
        <v>2</v>
      </c>
      <c r="B943" s="1">
        <v>38281</v>
      </c>
      <c r="C943">
        <v>2</v>
      </c>
      <c r="D943" s="3">
        <v>31137.112499999999</v>
      </c>
      <c r="E943" s="3">
        <v>7472907</v>
      </c>
      <c r="F943" s="2">
        <v>20</v>
      </c>
    </row>
    <row r="944" spans="1:6" x14ac:dyDescent="0.25">
      <c r="A944">
        <v>3</v>
      </c>
      <c r="B944" s="1">
        <v>36058</v>
      </c>
      <c r="C944">
        <v>3</v>
      </c>
      <c r="D944" s="3">
        <v>22655.73076923077</v>
      </c>
      <c r="E944" s="3">
        <v>7068588</v>
      </c>
      <c r="F944" s="2">
        <v>26</v>
      </c>
    </row>
    <row r="945" spans="1:6" x14ac:dyDescent="0.25">
      <c r="A945">
        <v>4</v>
      </c>
      <c r="B945" s="1">
        <v>39251</v>
      </c>
      <c r="C945">
        <v>1</v>
      </c>
      <c r="D945" s="3">
        <v>17820.122549019608</v>
      </c>
      <c r="E945" s="3">
        <v>3635305</v>
      </c>
      <c r="F945" s="2">
        <v>17</v>
      </c>
    </row>
    <row r="946" spans="1:6" x14ac:dyDescent="0.25">
      <c r="A946">
        <v>5</v>
      </c>
      <c r="B946" s="1">
        <v>44267</v>
      </c>
      <c r="C946">
        <v>0</v>
      </c>
      <c r="D946" s="3">
        <v>141948.16666666666</v>
      </c>
      <c r="E946" s="3">
        <v>5110134</v>
      </c>
      <c r="F946" s="2">
        <v>3</v>
      </c>
    </row>
    <row r="947" spans="1:6" x14ac:dyDescent="0.25">
      <c r="A947">
        <v>1</v>
      </c>
      <c r="B947" s="1">
        <v>42916</v>
      </c>
      <c r="C947">
        <v>0</v>
      </c>
      <c r="D947" s="3">
        <v>92073.416666666672</v>
      </c>
      <c r="E947" s="3">
        <v>7734167</v>
      </c>
      <c r="F947" s="2">
        <v>7</v>
      </c>
    </row>
    <row r="948" spans="1:6" x14ac:dyDescent="0.25">
      <c r="A948">
        <v>2</v>
      </c>
      <c r="B948" s="1">
        <v>35855</v>
      </c>
      <c r="C948">
        <v>0</v>
      </c>
      <c r="D948" s="3">
        <v>23522.790123456787</v>
      </c>
      <c r="E948" s="3">
        <v>7621384</v>
      </c>
      <c r="F948" s="2">
        <v>27</v>
      </c>
    </row>
    <row r="949" spans="1:6" x14ac:dyDescent="0.25">
      <c r="A949">
        <v>3</v>
      </c>
      <c r="B949" s="1">
        <v>44523</v>
      </c>
      <c r="C949">
        <v>0</v>
      </c>
      <c r="D949" s="3">
        <v>272919.33333333331</v>
      </c>
      <c r="E949" s="3">
        <v>9825096</v>
      </c>
      <c r="F949" s="2">
        <v>3</v>
      </c>
    </row>
    <row r="950" spans="1:6" x14ac:dyDescent="0.25">
      <c r="A950">
        <v>4</v>
      </c>
      <c r="B950" s="1">
        <v>40334</v>
      </c>
      <c r="C950">
        <v>1</v>
      </c>
      <c r="D950" s="3">
        <v>16861.386904761905</v>
      </c>
      <c r="E950" s="3">
        <v>2832713</v>
      </c>
      <c r="F950" s="2">
        <v>14</v>
      </c>
    </row>
    <row r="951" spans="1:6" x14ac:dyDescent="0.25">
      <c r="A951">
        <v>5</v>
      </c>
      <c r="B951" s="1">
        <v>37904</v>
      </c>
      <c r="C951">
        <v>2</v>
      </c>
      <c r="D951" s="3">
        <v>39022.825396825392</v>
      </c>
      <c r="E951" s="3">
        <v>9833752</v>
      </c>
      <c r="F951" s="2">
        <v>21</v>
      </c>
    </row>
    <row r="952" spans="1:6" x14ac:dyDescent="0.25">
      <c r="A952">
        <v>1</v>
      </c>
      <c r="B952" s="1">
        <v>40626</v>
      </c>
      <c r="C952">
        <v>0</v>
      </c>
      <c r="D952" s="3">
        <v>17515.525641025641</v>
      </c>
      <c r="E952" s="3">
        <v>2732422</v>
      </c>
      <c r="F952" s="2">
        <v>13</v>
      </c>
    </row>
    <row r="953" spans="1:6" x14ac:dyDescent="0.25">
      <c r="A953">
        <v>2</v>
      </c>
      <c r="B953" s="1">
        <v>37877</v>
      </c>
      <c r="C953">
        <v>1</v>
      </c>
      <c r="D953" s="3">
        <v>15140.15873015873</v>
      </c>
      <c r="E953" s="3">
        <v>3815320</v>
      </c>
      <c r="F953" s="2">
        <v>21</v>
      </c>
    </row>
    <row r="954" spans="1:6" x14ac:dyDescent="0.25">
      <c r="A954">
        <v>3</v>
      </c>
      <c r="B954" s="1">
        <v>43514</v>
      </c>
      <c r="C954">
        <v>0</v>
      </c>
      <c r="D954" s="3">
        <v>66748.916666666672</v>
      </c>
      <c r="E954" s="3">
        <v>4805922</v>
      </c>
      <c r="F954" s="2">
        <v>6</v>
      </c>
    </row>
    <row r="955" spans="1:6" x14ac:dyDescent="0.25">
      <c r="A955">
        <v>4</v>
      </c>
      <c r="B955" s="1">
        <v>41431</v>
      </c>
      <c r="C955">
        <v>0</v>
      </c>
      <c r="D955" s="3">
        <v>69089.818181818191</v>
      </c>
      <c r="E955" s="3">
        <v>9119856</v>
      </c>
      <c r="F955" s="2">
        <v>11</v>
      </c>
    </row>
    <row r="956" spans="1:6" x14ac:dyDescent="0.25">
      <c r="A956">
        <v>5</v>
      </c>
      <c r="B956" s="1">
        <v>39167</v>
      </c>
      <c r="C956">
        <v>0</v>
      </c>
      <c r="D956" s="3">
        <v>29698.147058823528</v>
      </c>
      <c r="E956" s="3">
        <v>6058422</v>
      </c>
      <c r="F956" s="2">
        <v>17</v>
      </c>
    </row>
    <row r="957" spans="1:6" x14ac:dyDescent="0.25">
      <c r="A957">
        <v>1</v>
      </c>
      <c r="B957" s="1">
        <v>40704</v>
      </c>
      <c r="C957">
        <v>1</v>
      </c>
      <c r="D957" s="3">
        <v>47437.083333333336</v>
      </c>
      <c r="E957" s="3">
        <v>7400185</v>
      </c>
      <c r="F957" s="2">
        <v>13</v>
      </c>
    </row>
    <row r="958" spans="1:6" x14ac:dyDescent="0.25">
      <c r="A958">
        <v>2</v>
      </c>
      <c r="B958" s="1">
        <v>38942</v>
      </c>
      <c r="C958">
        <v>2</v>
      </c>
      <c r="D958" s="3">
        <v>12191.467592592593</v>
      </c>
      <c r="E958" s="3">
        <v>2633357</v>
      </c>
      <c r="F958" s="2">
        <v>18</v>
      </c>
    </row>
    <row r="959" spans="1:6" x14ac:dyDescent="0.25">
      <c r="A959">
        <v>3</v>
      </c>
      <c r="B959" s="1">
        <v>44768</v>
      </c>
      <c r="C959">
        <v>0</v>
      </c>
      <c r="D959" s="3">
        <v>236619.83333333334</v>
      </c>
      <c r="E959" s="3">
        <v>5678876</v>
      </c>
      <c r="F959" s="2">
        <v>2</v>
      </c>
    </row>
    <row r="960" spans="1:6" x14ac:dyDescent="0.25">
      <c r="A960">
        <v>4</v>
      </c>
      <c r="B960" s="1">
        <v>39370</v>
      </c>
      <c r="C960">
        <v>0</v>
      </c>
      <c r="D960" s="3">
        <v>27240.446078431371</v>
      </c>
      <c r="E960" s="3">
        <v>5557051</v>
      </c>
      <c r="F960" s="2">
        <v>17</v>
      </c>
    </row>
    <row r="961" spans="1:6" x14ac:dyDescent="0.25">
      <c r="A961">
        <v>5</v>
      </c>
      <c r="B961" s="1">
        <v>44422</v>
      </c>
      <c r="C961">
        <v>0</v>
      </c>
      <c r="D961" s="3">
        <v>163653.47222222222</v>
      </c>
      <c r="E961" s="3">
        <v>5891525</v>
      </c>
      <c r="F961" s="2">
        <v>3</v>
      </c>
    </row>
    <row r="962" spans="1:6" x14ac:dyDescent="0.25">
      <c r="A962">
        <v>1</v>
      </c>
      <c r="B962" s="1">
        <v>43196</v>
      </c>
      <c r="C962">
        <v>0</v>
      </c>
      <c r="D962" s="3">
        <v>122114.23611111111</v>
      </c>
      <c r="E962" s="3">
        <v>8792225</v>
      </c>
      <c r="F962" s="2">
        <v>6</v>
      </c>
    </row>
    <row r="963" spans="1:6" x14ac:dyDescent="0.25">
      <c r="A963">
        <v>2</v>
      </c>
      <c r="B963" s="1">
        <v>41619</v>
      </c>
      <c r="C963">
        <v>0</v>
      </c>
      <c r="D963" s="3">
        <v>31442.227272727276</v>
      </c>
      <c r="E963" s="3">
        <v>4150374</v>
      </c>
      <c r="F963" s="2">
        <v>11</v>
      </c>
    </row>
    <row r="964" spans="1:6" x14ac:dyDescent="0.25">
      <c r="A964">
        <v>3</v>
      </c>
      <c r="B964" s="1">
        <v>39802</v>
      </c>
      <c r="C964">
        <v>1</v>
      </c>
      <c r="D964" s="3">
        <v>34883.682291666664</v>
      </c>
      <c r="E964" s="3">
        <v>6697667</v>
      </c>
      <c r="F964" s="2">
        <v>16</v>
      </c>
    </row>
    <row r="965" spans="1:6" x14ac:dyDescent="0.25">
      <c r="A965">
        <v>4</v>
      </c>
      <c r="B965" s="1">
        <v>36823</v>
      </c>
      <c r="C965">
        <v>2</v>
      </c>
      <c r="D965" s="3">
        <v>19756.597222222223</v>
      </c>
      <c r="E965" s="3">
        <v>5689900</v>
      </c>
      <c r="F965" s="2">
        <v>24</v>
      </c>
    </row>
    <row r="966" spans="1:6" x14ac:dyDescent="0.25">
      <c r="A966">
        <v>5</v>
      </c>
      <c r="B966" s="1">
        <v>42943</v>
      </c>
      <c r="C966">
        <v>0</v>
      </c>
      <c r="D966" s="3">
        <v>73467.761904761908</v>
      </c>
      <c r="E966" s="3">
        <v>6171292</v>
      </c>
      <c r="F966" s="2">
        <v>7</v>
      </c>
    </row>
    <row r="967" spans="1:6" x14ac:dyDescent="0.25">
      <c r="A967">
        <v>1</v>
      </c>
      <c r="B967" s="1">
        <v>38307</v>
      </c>
      <c r="C967">
        <v>1</v>
      </c>
      <c r="D967" s="3">
        <v>21100.462499999998</v>
      </c>
      <c r="E967" s="3">
        <v>5064111</v>
      </c>
      <c r="F967" s="2">
        <v>20</v>
      </c>
    </row>
    <row r="968" spans="1:6" x14ac:dyDescent="0.25">
      <c r="A968">
        <v>2</v>
      </c>
      <c r="B968" s="1">
        <v>43135</v>
      </c>
      <c r="C968">
        <v>0</v>
      </c>
      <c r="D968" s="3">
        <v>114910.46428571428</v>
      </c>
      <c r="E968" s="3">
        <v>9652479</v>
      </c>
      <c r="F968" s="2">
        <v>7</v>
      </c>
    </row>
    <row r="969" spans="1:6" x14ac:dyDescent="0.25">
      <c r="A969">
        <v>3</v>
      </c>
      <c r="B969" s="1">
        <v>39391</v>
      </c>
      <c r="C969">
        <v>1</v>
      </c>
      <c r="D969" s="3">
        <v>22511.818627450979</v>
      </c>
      <c r="E969" s="3">
        <v>4592411</v>
      </c>
      <c r="F969" s="2">
        <v>17</v>
      </c>
    </row>
    <row r="970" spans="1:6" x14ac:dyDescent="0.25">
      <c r="A970">
        <v>4</v>
      </c>
      <c r="B970" s="1">
        <v>43754</v>
      </c>
      <c r="C970">
        <v>0</v>
      </c>
      <c r="D970" s="3">
        <v>140055.33333333334</v>
      </c>
      <c r="E970" s="3">
        <v>8403320</v>
      </c>
      <c r="F970" s="2">
        <v>5</v>
      </c>
    </row>
    <row r="971" spans="1:6" x14ac:dyDescent="0.25">
      <c r="A971">
        <v>5</v>
      </c>
      <c r="B971" s="1">
        <v>44294</v>
      </c>
      <c r="C971">
        <v>0</v>
      </c>
      <c r="D971" s="3">
        <v>122856.83333333333</v>
      </c>
      <c r="E971" s="3">
        <v>4422846</v>
      </c>
      <c r="F971" s="2">
        <v>3</v>
      </c>
    </row>
    <row r="972" spans="1:6" x14ac:dyDescent="0.25">
      <c r="A972">
        <v>1</v>
      </c>
      <c r="B972" s="1">
        <v>40666</v>
      </c>
      <c r="C972">
        <v>0</v>
      </c>
      <c r="D972" s="3">
        <v>23653.416666666668</v>
      </c>
      <c r="E972" s="3">
        <v>3689933</v>
      </c>
      <c r="F972" s="2">
        <v>13</v>
      </c>
    </row>
    <row r="973" spans="1:6" x14ac:dyDescent="0.25">
      <c r="A973">
        <v>2</v>
      </c>
      <c r="B973" s="1">
        <v>36250</v>
      </c>
      <c r="C973">
        <v>0</v>
      </c>
      <c r="D973" s="3">
        <v>18210.356666666667</v>
      </c>
      <c r="E973" s="3">
        <v>5463107</v>
      </c>
      <c r="F973" s="2">
        <v>25</v>
      </c>
    </row>
    <row r="974" spans="1:6" x14ac:dyDescent="0.25">
      <c r="A974">
        <v>3</v>
      </c>
      <c r="B974" s="1">
        <v>38612</v>
      </c>
      <c r="C974">
        <v>0</v>
      </c>
      <c r="D974" s="3">
        <v>18512.271929824561</v>
      </c>
      <c r="E974" s="3">
        <v>4220798</v>
      </c>
      <c r="F974" s="2">
        <v>19</v>
      </c>
    </row>
    <row r="975" spans="1:6" x14ac:dyDescent="0.25">
      <c r="A975">
        <v>4</v>
      </c>
      <c r="B975" s="1">
        <v>43080</v>
      </c>
      <c r="C975">
        <v>0</v>
      </c>
      <c r="D975" s="3">
        <v>90237.988095238092</v>
      </c>
      <c r="E975" s="3">
        <v>7579991</v>
      </c>
      <c r="F975" s="2">
        <v>7</v>
      </c>
    </row>
    <row r="976" spans="1:6" x14ac:dyDescent="0.25">
      <c r="A976">
        <v>5</v>
      </c>
      <c r="B976" s="1">
        <v>39665</v>
      </c>
      <c r="C976">
        <v>2</v>
      </c>
      <c r="D976" s="3">
        <v>27310.875</v>
      </c>
      <c r="E976" s="3">
        <v>5243688</v>
      </c>
      <c r="F976" s="2">
        <v>16</v>
      </c>
    </row>
    <row r="977" spans="1:6" x14ac:dyDescent="0.25">
      <c r="A977">
        <v>1</v>
      </c>
      <c r="B977" s="1">
        <v>38777</v>
      </c>
      <c r="C977">
        <v>0</v>
      </c>
      <c r="D977" s="3">
        <v>20774.785087719298</v>
      </c>
      <c r="E977" s="3">
        <v>4736651</v>
      </c>
      <c r="F977" s="2">
        <v>19</v>
      </c>
    </row>
    <row r="978" spans="1:6" x14ac:dyDescent="0.25">
      <c r="A978">
        <v>2</v>
      </c>
      <c r="B978" s="1">
        <v>39724</v>
      </c>
      <c r="C978">
        <v>0</v>
      </c>
      <c r="D978" s="3">
        <v>14620.755208333334</v>
      </c>
      <c r="E978" s="3">
        <v>2807185</v>
      </c>
      <c r="F978" s="2">
        <v>16</v>
      </c>
    </row>
    <row r="979" spans="1:6" x14ac:dyDescent="0.25">
      <c r="A979">
        <v>3</v>
      </c>
      <c r="B979" s="1">
        <v>44340</v>
      </c>
      <c r="C979">
        <v>0</v>
      </c>
      <c r="D979" s="3">
        <v>77725.611111111109</v>
      </c>
      <c r="E979" s="3">
        <v>2798122</v>
      </c>
      <c r="F979" s="2">
        <v>3</v>
      </c>
    </row>
    <row r="980" spans="1:6" x14ac:dyDescent="0.25">
      <c r="A980">
        <v>4</v>
      </c>
      <c r="B980" s="1">
        <v>36561</v>
      </c>
      <c r="C980">
        <v>2</v>
      </c>
      <c r="D980" s="3">
        <v>29118.313333333335</v>
      </c>
      <c r="E980" s="3">
        <v>8735494</v>
      </c>
      <c r="F980" s="2">
        <v>25</v>
      </c>
    </row>
    <row r="981" spans="1:6" x14ac:dyDescent="0.25">
      <c r="A981">
        <v>5</v>
      </c>
      <c r="B981" s="1">
        <v>38467</v>
      </c>
      <c r="C981">
        <v>1</v>
      </c>
      <c r="D981" s="3">
        <v>23705.359649122809</v>
      </c>
      <c r="E981" s="3">
        <v>5404822</v>
      </c>
      <c r="F981" s="2">
        <v>19</v>
      </c>
    </row>
    <row r="982" spans="1:6" x14ac:dyDescent="0.25">
      <c r="A982">
        <v>1</v>
      </c>
      <c r="B982" s="1">
        <v>40932</v>
      </c>
      <c r="C982">
        <v>0</v>
      </c>
      <c r="D982" s="3">
        <v>19270.23076923077</v>
      </c>
      <c r="E982" s="3">
        <v>3006156</v>
      </c>
      <c r="F982" s="2">
        <v>13</v>
      </c>
    </row>
    <row r="983" spans="1:6" x14ac:dyDescent="0.25">
      <c r="A983">
        <v>2</v>
      </c>
      <c r="B983" s="1">
        <v>43752</v>
      </c>
      <c r="C983">
        <v>0</v>
      </c>
      <c r="D983" s="3">
        <v>95915.616666666654</v>
      </c>
      <c r="E983" s="3">
        <v>5754937</v>
      </c>
      <c r="F983" s="2">
        <v>5</v>
      </c>
    </row>
    <row r="984" spans="1:6" x14ac:dyDescent="0.25">
      <c r="A984">
        <v>3</v>
      </c>
      <c r="B984" s="1">
        <v>40339</v>
      </c>
      <c r="C984">
        <v>0</v>
      </c>
      <c r="D984" s="3">
        <v>41610.178571428572</v>
      </c>
      <c r="E984" s="3">
        <v>6990510</v>
      </c>
      <c r="F984" s="2">
        <v>14</v>
      </c>
    </row>
    <row r="985" spans="1:6" x14ac:dyDescent="0.25">
      <c r="A985">
        <v>4</v>
      </c>
      <c r="B985" s="1">
        <v>40595</v>
      </c>
      <c r="C985">
        <v>1</v>
      </c>
      <c r="D985" s="3">
        <v>49763.166666666664</v>
      </c>
      <c r="E985" s="3">
        <v>8360212</v>
      </c>
      <c r="F985" s="2">
        <v>14</v>
      </c>
    </row>
    <row r="986" spans="1:6" x14ac:dyDescent="0.25">
      <c r="A986">
        <v>5</v>
      </c>
      <c r="B986" s="1">
        <v>37930</v>
      </c>
      <c r="C986">
        <v>0</v>
      </c>
      <c r="D986" s="3">
        <v>19193.333333333332</v>
      </c>
      <c r="E986" s="3">
        <v>4836720</v>
      </c>
      <c r="F986" s="2">
        <v>21</v>
      </c>
    </row>
    <row r="987" spans="1:6" x14ac:dyDescent="0.25">
      <c r="A987">
        <v>1</v>
      </c>
      <c r="B987" s="1">
        <v>36225</v>
      </c>
      <c r="C987">
        <v>2</v>
      </c>
      <c r="D987" s="3">
        <v>8759.294871794873</v>
      </c>
      <c r="E987" s="3">
        <v>2732900</v>
      </c>
      <c r="F987" s="2">
        <v>26</v>
      </c>
    </row>
    <row r="988" spans="1:6" x14ac:dyDescent="0.25">
      <c r="A988">
        <v>2</v>
      </c>
      <c r="B988" s="1">
        <v>36737</v>
      </c>
      <c r="C988">
        <v>0</v>
      </c>
      <c r="D988" s="3">
        <v>18776.496527777777</v>
      </c>
      <c r="E988" s="3">
        <v>5407631</v>
      </c>
      <c r="F988" s="2">
        <v>24</v>
      </c>
    </row>
    <row r="989" spans="1:6" x14ac:dyDescent="0.25">
      <c r="A989">
        <v>3</v>
      </c>
      <c r="B989" s="1">
        <v>43870</v>
      </c>
      <c r="C989">
        <v>0</v>
      </c>
      <c r="D989" s="3">
        <v>89124.833333333328</v>
      </c>
      <c r="E989" s="3">
        <v>5347490</v>
      </c>
      <c r="F989" s="2">
        <v>5</v>
      </c>
    </row>
    <row r="990" spans="1:6" x14ac:dyDescent="0.25">
      <c r="A990">
        <v>4</v>
      </c>
      <c r="B990" s="1">
        <v>44907</v>
      </c>
      <c r="C990">
        <v>0</v>
      </c>
      <c r="D990" s="3">
        <v>412043.875</v>
      </c>
      <c r="E990" s="3">
        <v>9889053</v>
      </c>
      <c r="F990" s="2">
        <v>2</v>
      </c>
    </row>
    <row r="991" spans="1:6" x14ac:dyDescent="0.25">
      <c r="A991">
        <v>5</v>
      </c>
      <c r="B991" s="1">
        <v>35911</v>
      </c>
      <c r="C991">
        <v>3</v>
      </c>
      <c r="D991" s="3">
        <v>19486.669871794871</v>
      </c>
      <c r="E991" s="3">
        <v>6079841</v>
      </c>
      <c r="F991" s="2">
        <v>26</v>
      </c>
    </row>
    <row r="992" spans="1:6" x14ac:dyDescent="0.25">
      <c r="A992">
        <v>1</v>
      </c>
      <c r="B992" s="1">
        <v>39402</v>
      </c>
      <c r="C992">
        <v>0</v>
      </c>
      <c r="D992" s="3">
        <v>17722.299019607843</v>
      </c>
      <c r="E992" s="3">
        <v>3615349</v>
      </c>
      <c r="F992" s="2">
        <v>17</v>
      </c>
    </row>
    <row r="993" spans="1:6" x14ac:dyDescent="0.25">
      <c r="A993">
        <v>2</v>
      </c>
      <c r="B993" s="1">
        <v>36750</v>
      </c>
      <c r="C993">
        <v>1</v>
      </c>
      <c r="D993" s="3">
        <v>8906.7361111111113</v>
      </c>
      <c r="E993" s="3">
        <v>2565140</v>
      </c>
      <c r="F993" s="2">
        <v>24</v>
      </c>
    </row>
    <row r="994" spans="1:6" x14ac:dyDescent="0.25">
      <c r="A994">
        <v>3</v>
      </c>
      <c r="B994" s="1">
        <v>43651</v>
      </c>
      <c r="C994">
        <v>0</v>
      </c>
      <c r="D994" s="3">
        <v>46489.216666666667</v>
      </c>
      <c r="E994" s="3">
        <v>2789353</v>
      </c>
      <c r="F994" s="2">
        <v>5</v>
      </c>
    </row>
    <row r="995" spans="1:6" x14ac:dyDescent="0.25">
      <c r="A995">
        <v>4</v>
      </c>
      <c r="B995" s="1">
        <v>44645</v>
      </c>
      <c r="C995">
        <v>0</v>
      </c>
      <c r="D995" s="3">
        <v>249955.45833333334</v>
      </c>
      <c r="E995" s="3">
        <v>5998931</v>
      </c>
      <c r="F995" s="2">
        <v>2</v>
      </c>
    </row>
    <row r="996" spans="1:6" x14ac:dyDescent="0.25">
      <c r="A996">
        <v>5</v>
      </c>
      <c r="B996" s="1">
        <v>43969</v>
      </c>
      <c r="C996">
        <v>0</v>
      </c>
      <c r="D996" s="3">
        <v>86167.291666666672</v>
      </c>
      <c r="E996" s="3">
        <v>4136030</v>
      </c>
      <c r="F996" s="2">
        <v>4</v>
      </c>
    </row>
    <row r="997" spans="1:6" x14ac:dyDescent="0.25">
      <c r="A997">
        <v>1</v>
      </c>
      <c r="B997" s="1">
        <v>38261</v>
      </c>
      <c r="C997">
        <v>0</v>
      </c>
      <c r="D997" s="3">
        <v>28105.729166666668</v>
      </c>
      <c r="E997" s="3">
        <v>6745375</v>
      </c>
      <c r="F997" s="2">
        <v>20</v>
      </c>
    </row>
    <row r="998" spans="1:6" x14ac:dyDescent="0.25">
      <c r="A998">
        <v>2</v>
      </c>
      <c r="B998" s="1">
        <v>40131</v>
      </c>
      <c r="C998">
        <v>1</v>
      </c>
      <c r="D998" s="3">
        <v>23648.255555555555</v>
      </c>
      <c r="E998" s="3">
        <v>4256686</v>
      </c>
      <c r="F998" s="2">
        <v>15</v>
      </c>
    </row>
    <row r="999" spans="1:6" x14ac:dyDescent="0.25">
      <c r="A999">
        <v>3</v>
      </c>
      <c r="B999" s="1">
        <v>40629</v>
      </c>
      <c r="C999">
        <v>1</v>
      </c>
      <c r="D999" s="3">
        <v>59766.608974358976</v>
      </c>
      <c r="E999" s="3">
        <v>9323591</v>
      </c>
      <c r="F999" s="2">
        <v>13</v>
      </c>
    </row>
    <row r="1000" spans="1:6" x14ac:dyDescent="0.25">
      <c r="A1000">
        <v>4</v>
      </c>
      <c r="B1000" s="1">
        <v>43703</v>
      </c>
      <c r="C1000">
        <v>0</v>
      </c>
      <c r="D1000" s="3">
        <v>134026.66666666666</v>
      </c>
      <c r="E1000" s="3">
        <v>8041600</v>
      </c>
      <c r="F100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D66D-2A01-4CF9-A98D-F35006991DEF}">
  <dimension ref="A1:L1001"/>
  <sheetViews>
    <sheetView workbookViewId="0">
      <selection activeCell="F3" sqref="F3"/>
    </sheetView>
  </sheetViews>
  <sheetFormatPr defaultRowHeight="15" x14ac:dyDescent="0.25"/>
  <cols>
    <col min="2" max="2" width="10.42578125" bestFit="1" customWidth="1"/>
    <col min="4" max="4" width="11.5703125" bestFit="1" customWidth="1"/>
    <col min="5" max="5" width="12.5703125" bestFit="1" customWidth="1"/>
    <col min="6" max="6" width="10.42578125" bestFit="1" customWidth="1"/>
    <col min="7" max="7" width="16" customWidth="1"/>
  </cols>
  <sheetData>
    <row r="1" spans="1:12" x14ac:dyDescent="0.25">
      <c r="A1" t="s">
        <v>3</v>
      </c>
      <c r="B1" s="1">
        <v>35796</v>
      </c>
      <c r="D1" t="s">
        <v>4</v>
      </c>
      <c r="E1" s="1">
        <f ca="1">TODAY()</f>
        <v>45352</v>
      </c>
    </row>
    <row r="2" spans="1:12" x14ac:dyDescent="0.25">
      <c r="A2" t="s">
        <v>0</v>
      </c>
      <c r="B2" t="s">
        <v>2</v>
      </c>
      <c r="C2" t="s">
        <v>7</v>
      </c>
      <c r="D2" s="3" t="s">
        <v>6</v>
      </c>
      <c r="E2" s="3" t="s">
        <v>5</v>
      </c>
      <c r="F2" t="s">
        <v>10</v>
      </c>
      <c r="G2" t="s">
        <v>8</v>
      </c>
      <c r="H2" t="s">
        <v>9</v>
      </c>
      <c r="L2" t="s">
        <v>1</v>
      </c>
    </row>
    <row r="3" spans="1:12" x14ac:dyDescent="0.25">
      <c r="A3">
        <v>1</v>
      </c>
      <c r="B3" s="1">
        <f t="shared" ref="B3:B66" ca="1" si="0">RANDBETWEEN($B$1,$E$1)</f>
        <v>44908</v>
      </c>
      <c r="C3">
        <f ca="1">RANDBETWEEN(0,F3/8)</f>
        <v>0</v>
      </c>
      <c r="D3" s="3">
        <f t="shared" ref="D3" ca="1" si="1">(E3/F3)/12</f>
        <v>255568.83333333334</v>
      </c>
      <c r="E3" s="3">
        <f t="shared" ref="E3:E67" ca="1" si="2">RANDBETWEEN(2500000,10000000)</f>
        <v>6133652</v>
      </c>
      <c r="F3" s="2">
        <f t="shared" ref="F3:F66" ca="1" si="3">ROUNDUP(YEARFRAC(B3,$E$1,3),0)</f>
        <v>2</v>
      </c>
      <c r="G3" s="4">
        <f ca="1">C3/(F3*12)</f>
        <v>0</v>
      </c>
      <c r="H3">
        <f ca="1">INT(G3*100&gt;0.05)</f>
        <v>0</v>
      </c>
    </row>
    <row r="4" spans="1:12" x14ac:dyDescent="0.25">
      <c r="A4">
        <v>2</v>
      </c>
      <c r="B4" s="1">
        <f t="shared" ca="1" si="0"/>
        <v>36831</v>
      </c>
      <c r="C4">
        <f t="shared" ref="C4:C67" ca="1" si="4">RANDBETWEEN(0,F4/8)</f>
        <v>0</v>
      </c>
      <c r="D4" s="3">
        <f t="shared" ref="D4:D67" ca="1" si="5">(E4/F4)/12</f>
        <v>14046.708333333334</v>
      </c>
      <c r="E4" s="3">
        <f t="shared" ca="1" si="2"/>
        <v>4045452</v>
      </c>
      <c r="F4" s="2">
        <f t="shared" ca="1" si="3"/>
        <v>24</v>
      </c>
      <c r="G4" s="4">
        <f t="shared" ref="G4:G67" ca="1" si="6">C4/(F4*12)</f>
        <v>0</v>
      </c>
      <c r="H4">
        <f t="shared" ref="H4:H67" ca="1" si="7">INT(G4*100&gt;0.05)</f>
        <v>0</v>
      </c>
      <c r="I4" t="s">
        <v>1</v>
      </c>
    </row>
    <row r="5" spans="1:12" x14ac:dyDescent="0.25">
      <c r="A5">
        <v>3</v>
      </c>
      <c r="B5" s="1">
        <f t="shared" ca="1" si="0"/>
        <v>38271</v>
      </c>
      <c r="C5">
        <f t="shared" ca="1" si="4"/>
        <v>1</v>
      </c>
      <c r="D5" s="3">
        <f t="shared" ca="1" si="5"/>
        <v>25737.912500000002</v>
      </c>
      <c r="E5" s="3">
        <f t="shared" ca="1" si="2"/>
        <v>6177099</v>
      </c>
      <c r="F5" s="2">
        <f t="shared" ca="1" si="3"/>
        <v>20</v>
      </c>
      <c r="G5" s="4">
        <f t="shared" ca="1" si="6"/>
        <v>4.1666666666666666E-3</v>
      </c>
      <c r="H5">
        <f t="shared" ca="1" si="7"/>
        <v>1</v>
      </c>
    </row>
    <row r="6" spans="1:12" x14ac:dyDescent="0.25">
      <c r="A6">
        <v>4</v>
      </c>
      <c r="B6" s="1">
        <f t="shared" ca="1" si="0"/>
        <v>42840</v>
      </c>
      <c r="C6">
        <f t="shared" ca="1" si="4"/>
        <v>0</v>
      </c>
      <c r="D6" s="3">
        <f t="shared" ca="1" si="5"/>
        <v>82525.166666666672</v>
      </c>
      <c r="E6" s="3">
        <f t="shared" ca="1" si="2"/>
        <v>6932114</v>
      </c>
      <c r="F6" s="2">
        <f t="shared" ca="1" si="3"/>
        <v>7</v>
      </c>
      <c r="G6" s="4">
        <f t="shared" ca="1" si="6"/>
        <v>0</v>
      </c>
      <c r="H6">
        <f t="shared" ca="1" si="7"/>
        <v>0</v>
      </c>
    </row>
    <row r="7" spans="1:12" x14ac:dyDescent="0.25">
      <c r="A7">
        <v>5</v>
      </c>
      <c r="B7" s="1">
        <f t="shared" ca="1" si="0"/>
        <v>41306</v>
      </c>
      <c r="C7">
        <f t="shared" ca="1" si="4"/>
        <v>0</v>
      </c>
      <c r="D7" s="3">
        <f t="shared" ca="1" si="5"/>
        <v>59133.743055555555</v>
      </c>
      <c r="E7" s="3">
        <f t="shared" ca="1" si="2"/>
        <v>8515259</v>
      </c>
      <c r="F7" s="2">
        <f t="shared" ca="1" si="3"/>
        <v>12</v>
      </c>
      <c r="G7" s="4">
        <f t="shared" ca="1" si="6"/>
        <v>0</v>
      </c>
      <c r="H7">
        <f t="shared" ca="1" si="7"/>
        <v>0</v>
      </c>
    </row>
    <row r="8" spans="1:12" x14ac:dyDescent="0.25">
      <c r="A8">
        <v>1</v>
      </c>
      <c r="B8" s="1">
        <f t="shared" ca="1" si="0"/>
        <v>36279</v>
      </c>
      <c r="C8">
        <f t="shared" ca="1" si="4"/>
        <v>1</v>
      </c>
      <c r="D8" s="3">
        <f t="shared" ca="1" si="5"/>
        <v>32852.396666666667</v>
      </c>
      <c r="E8" s="3">
        <f t="shared" ca="1" si="2"/>
        <v>9855719</v>
      </c>
      <c r="F8" s="2">
        <f t="shared" ca="1" si="3"/>
        <v>25</v>
      </c>
      <c r="G8" s="4">
        <f t="shared" ca="1" si="6"/>
        <v>3.3333333333333335E-3</v>
      </c>
      <c r="H8">
        <f t="shared" ca="1" si="7"/>
        <v>1</v>
      </c>
    </row>
    <row r="9" spans="1:12" x14ac:dyDescent="0.25">
      <c r="A9">
        <v>2</v>
      </c>
      <c r="B9" s="1">
        <f t="shared" ca="1" si="0"/>
        <v>43342</v>
      </c>
      <c r="C9">
        <f t="shared" ca="1" si="4"/>
        <v>0</v>
      </c>
      <c r="D9" s="3">
        <f t="shared" ca="1" si="5"/>
        <v>52226.083333333336</v>
      </c>
      <c r="E9" s="3">
        <f t="shared" ca="1" si="2"/>
        <v>3760278</v>
      </c>
      <c r="F9" s="2">
        <f t="shared" ca="1" si="3"/>
        <v>6</v>
      </c>
      <c r="G9" s="4">
        <f t="shared" ca="1" si="6"/>
        <v>0</v>
      </c>
      <c r="H9">
        <f t="shared" ca="1" si="7"/>
        <v>0</v>
      </c>
    </row>
    <row r="10" spans="1:12" x14ac:dyDescent="0.25">
      <c r="A10">
        <v>3</v>
      </c>
      <c r="B10" s="1">
        <f t="shared" ca="1" si="0"/>
        <v>39909</v>
      </c>
      <c r="C10">
        <f t="shared" ca="1" si="4"/>
        <v>1</v>
      </c>
      <c r="D10" s="3">
        <f t="shared" ca="1" si="5"/>
        <v>25442.06111111111</v>
      </c>
      <c r="E10" s="3">
        <f t="shared" ca="1" si="2"/>
        <v>4579571</v>
      </c>
      <c r="F10" s="2">
        <f t="shared" ca="1" si="3"/>
        <v>15</v>
      </c>
      <c r="G10" s="4">
        <f t="shared" ca="1" si="6"/>
        <v>5.5555555555555558E-3</v>
      </c>
      <c r="H10">
        <f t="shared" ca="1" si="7"/>
        <v>1</v>
      </c>
    </row>
    <row r="11" spans="1:12" x14ac:dyDescent="0.25">
      <c r="A11">
        <v>4</v>
      </c>
      <c r="B11" s="1">
        <f t="shared" ca="1" si="0"/>
        <v>44264</v>
      </c>
      <c r="C11">
        <f t="shared" ca="1" si="4"/>
        <v>0</v>
      </c>
      <c r="D11" s="3">
        <f t="shared" ca="1" si="5"/>
        <v>246490.61111111112</v>
      </c>
      <c r="E11" s="3">
        <f t="shared" ca="1" si="2"/>
        <v>8873662</v>
      </c>
      <c r="F11" s="2">
        <f t="shared" ca="1" si="3"/>
        <v>3</v>
      </c>
      <c r="G11" s="4">
        <f t="shared" ca="1" si="6"/>
        <v>0</v>
      </c>
      <c r="H11">
        <f t="shared" ca="1" si="7"/>
        <v>0</v>
      </c>
    </row>
    <row r="12" spans="1:12" x14ac:dyDescent="0.25">
      <c r="A12">
        <v>5</v>
      </c>
      <c r="B12" s="1">
        <f t="shared" ca="1" si="0"/>
        <v>42267</v>
      </c>
      <c r="C12">
        <f t="shared" ca="1" si="4"/>
        <v>1</v>
      </c>
      <c r="D12" s="3">
        <f t="shared" ca="1" si="5"/>
        <v>55361.990740740737</v>
      </c>
      <c r="E12" s="3">
        <f t="shared" ca="1" si="2"/>
        <v>5979095</v>
      </c>
      <c r="F12" s="2">
        <f t="shared" ca="1" si="3"/>
        <v>9</v>
      </c>
      <c r="G12" s="4">
        <f t="shared" ca="1" si="6"/>
        <v>9.2592592592592587E-3</v>
      </c>
      <c r="H12">
        <f t="shared" ca="1" si="7"/>
        <v>1</v>
      </c>
    </row>
    <row r="13" spans="1:12" x14ac:dyDescent="0.25">
      <c r="A13">
        <v>1</v>
      </c>
      <c r="B13" s="1">
        <f t="shared" ca="1" si="0"/>
        <v>40542</v>
      </c>
      <c r="C13">
        <f t="shared" ca="1" si="4"/>
        <v>0</v>
      </c>
      <c r="D13" s="3">
        <f t="shared" ca="1" si="5"/>
        <v>15567.273809523809</v>
      </c>
      <c r="E13" s="3">
        <f t="shared" ca="1" si="2"/>
        <v>2615302</v>
      </c>
      <c r="F13" s="2">
        <f t="shared" ca="1" si="3"/>
        <v>14</v>
      </c>
      <c r="G13" s="4">
        <f t="shared" ca="1" si="6"/>
        <v>0</v>
      </c>
      <c r="H13">
        <f t="shared" ca="1" si="7"/>
        <v>0</v>
      </c>
    </row>
    <row r="14" spans="1:12" x14ac:dyDescent="0.25">
      <c r="A14">
        <v>2</v>
      </c>
      <c r="B14" s="1">
        <f t="shared" ca="1" si="0"/>
        <v>43097</v>
      </c>
      <c r="C14">
        <f t="shared" ca="1" si="4"/>
        <v>0</v>
      </c>
      <c r="D14" s="3">
        <f t="shared" ca="1" si="5"/>
        <v>39427.214285714283</v>
      </c>
      <c r="E14" s="3">
        <f t="shared" ca="1" si="2"/>
        <v>3311886</v>
      </c>
      <c r="F14" s="2">
        <f t="shared" ca="1" si="3"/>
        <v>7</v>
      </c>
      <c r="G14" s="4">
        <f t="shared" ca="1" si="6"/>
        <v>0</v>
      </c>
      <c r="H14">
        <f t="shared" ca="1" si="7"/>
        <v>0</v>
      </c>
    </row>
    <row r="15" spans="1:12" x14ac:dyDescent="0.25">
      <c r="A15">
        <v>3</v>
      </c>
      <c r="B15" s="1">
        <f t="shared" ca="1" si="0"/>
        <v>44736</v>
      </c>
      <c r="C15">
        <f t="shared" ca="1" si="4"/>
        <v>0</v>
      </c>
      <c r="D15" s="3">
        <f t="shared" ca="1" si="5"/>
        <v>211171.33333333334</v>
      </c>
      <c r="E15" s="3">
        <f t="shared" ca="1" si="2"/>
        <v>5068112</v>
      </c>
      <c r="F15" s="2">
        <f t="shared" ca="1" si="3"/>
        <v>2</v>
      </c>
      <c r="G15" s="4">
        <f t="shared" ca="1" si="6"/>
        <v>0</v>
      </c>
      <c r="H15">
        <f t="shared" ca="1" si="7"/>
        <v>0</v>
      </c>
    </row>
    <row r="16" spans="1:12" x14ac:dyDescent="0.25">
      <c r="A16">
        <v>4</v>
      </c>
      <c r="B16" s="1">
        <f t="shared" ca="1" si="0"/>
        <v>44268</v>
      </c>
      <c r="C16">
        <f t="shared" ca="1" si="4"/>
        <v>0</v>
      </c>
      <c r="D16" s="3">
        <f t="shared" ca="1" si="5"/>
        <v>207152.72222222222</v>
      </c>
      <c r="E16" s="3">
        <f t="shared" ca="1" si="2"/>
        <v>7457498</v>
      </c>
      <c r="F16" s="2">
        <f t="shared" ca="1" si="3"/>
        <v>3</v>
      </c>
      <c r="G16" s="4">
        <f t="shared" ca="1" si="6"/>
        <v>0</v>
      </c>
      <c r="H16">
        <f t="shared" ca="1" si="7"/>
        <v>0</v>
      </c>
    </row>
    <row r="17" spans="1:8" x14ac:dyDescent="0.25">
      <c r="A17">
        <v>5</v>
      </c>
      <c r="B17" s="1">
        <f t="shared" ca="1" si="0"/>
        <v>43324</v>
      </c>
      <c r="C17">
        <f t="shared" ca="1" si="4"/>
        <v>0</v>
      </c>
      <c r="D17" s="3">
        <f t="shared" ca="1" si="5"/>
        <v>134068.98611111109</v>
      </c>
      <c r="E17" s="3">
        <f t="shared" ca="1" si="2"/>
        <v>9652967</v>
      </c>
      <c r="F17" s="2">
        <f t="shared" ca="1" si="3"/>
        <v>6</v>
      </c>
      <c r="G17" s="4">
        <f t="shared" ca="1" si="6"/>
        <v>0</v>
      </c>
      <c r="H17">
        <f t="shared" ca="1" si="7"/>
        <v>0</v>
      </c>
    </row>
    <row r="18" spans="1:8" x14ac:dyDescent="0.25">
      <c r="A18">
        <v>1</v>
      </c>
      <c r="B18" s="1">
        <f t="shared" ca="1" si="0"/>
        <v>45044</v>
      </c>
      <c r="C18">
        <f t="shared" ca="1" si="4"/>
        <v>0</v>
      </c>
      <c r="D18" s="3">
        <f t="shared" ca="1" si="5"/>
        <v>789305.75</v>
      </c>
      <c r="E18" s="3">
        <f t="shared" ca="1" si="2"/>
        <v>9471669</v>
      </c>
      <c r="F18" s="2">
        <f t="shared" ca="1" si="3"/>
        <v>1</v>
      </c>
      <c r="G18" s="4">
        <f t="shared" ca="1" si="6"/>
        <v>0</v>
      </c>
      <c r="H18">
        <f t="shared" ca="1" si="7"/>
        <v>0</v>
      </c>
    </row>
    <row r="19" spans="1:8" x14ac:dyDescent="0.25">
      <c r="A19">
        <v>2</v>
      </c>
      <c r="B19" s="1">
        <f t="shared" ca="1" si="0"/>
        <v>40870</v>
      </c>
      <c r="C19">
        <f t="shared" ca="1" si="4"/>
        <v>0</v>
      </c>
      <c r="D19" s="3">
        <f t="shared" ca="1" si="5"/>
        <v>26199.551282051281</v>
      </c>
      <c r="E19" s="3">
        <f t="shared" ca="1" si="2"/>
        <v>4087130</v>
      </c>
      <c r="F19" s="2">
        <f t="shared" ca="1" si="3"/>
        <v>13</v>
      </c>
      <c r="G19" s="4">
        <f t="shared" ca="1" si="6"/>
        <v>0</v>
      </c>
      <c r="H19">
        <f t="shared" ca="1" si="7"/>
        <v>0</v>
      </c>
    </row>
    <row r="20" spans="1:8" x14ac:dyDescent="0.25">
      <c r="A20">
        <v>3</v>
      </c>
      <c r="B20" s="1">
        <f t="shared" ca="1" si="0"/>
        <v>43206</v>
      </c>
      <c r="C20">
        <f t="shared" ca="1" si="4"/>
        <v>0</v>
      </c>
      <c r="D20" s="3">
        <f t="shared" ca="1" si="5"/>
        <v>135482.31944444444</v>
      </c>
      <c r="E20" s="3">
        <f t="shared" ca="1" si="2"/>
        <v>9754727</v>
      </c>
      <c r="F20" s="2">
        <f t="shared" ca="1" si="3"/>
        <v>6</v>
      </c>
      <c r="G20" s="4">
        <f t="shared" ca="1" si="6"/>
        <v>0</v>
      </c>
      <c r="H20">
        <f t="shared" ca="1" si="7"/>
        <v>0</v>
      </c>
    </row>
    <row r="21" spans="1:8" x14ac:dyDescent="0.25">
      <c r="A21">
        <v>4</v>
      </c>
      <c r="B21" s="1">
        <f t="shared" ca="1" si="0"/>
        <v>41059</v>
      </c>
      <c r="C21">
        <f t="shared" ca="1" si="4"/>
        <v>0</v>
      </c>
      <c r="D21" s="3">
        <f t="shared" ca="1" si="5"/>
        <v>49693.097222222219</v>
      </c>
      <c r="E21" s="3">
        <f t="shared" ca="1" si="2"/>
        <v>7155806</v>
      </c>
      <c r="F21" s="2">
        <f t="shared" ca="1" si="3"/>
        <v>12</v>
      </c>
      <c r="G21" s="4">
        <f t="shared" ca="1" si="6"/>
        <v>0</v>
      </c>
      <c r="H21">
        <f t="shared" ca="1" si="7"/>
        <v>0</v>
      </c>
    </row>
    <row r="22" spans="1:8" x14ac:dyDescent="0.25">
      <c r="A22">
        <v>5</v>
      </c>
      <c r="B22" s="1">
        <f t="shared" ca="1" si="0"/>
        <v>36893</v>
      </c>
      <c r="C22">
        <f t="shared" ca="1" si="4"/>
        <v>0</v>
      </c>
      <c r="D22" s="3">
        <f t="shared" ca="1" si="5"/>
        <v>18111.322916666668</v>
      </c>
      <c r="E22" s="3">
        <f t="shared" ca="1" si="2"/>
        <v>5216061</v>
      </c>
      <c r="F22" s="2">
        <f t="shared" ca="1" si="3"/>
        <v>24</v>
      </c>
      <c r="G22" s="4">
        <f t="shared" ca="1" si="6"/>
        <v>0</v>
      </c>
      <c r="H22">
        <f t="shared" ca="1" si="7"/>
        <v>0</v>
      </c>
    </row>
    <row r="23" spans="1:8" x14ac:dyDescent="0.25">
      <c r="A23">
        <v>1</v>
      </c>
      <c r="B23" s="1">
        <f t="shared" ca="1" si="0"/>
        <v>43219</v>
      </c>
      <c r="C23">
        <f t="shared" ca="1" si="4"/>
        <v>0</v>
      </c>
      <c r="D23" s="3">
        <f t="shared" ca="1" si="5"/>
        <v>61068.236111111117</v>
      </c>
      <c r="E23" s="3">
        <f t="shared" ca="1" si="2"/>
        <v>4396913</v>
      </c>
      <c r="F23" s="2">
        <f t="shared" ca="1" si="3"/>
        <v>6</v>
      </c>
      <c r="G23" s="4">
        <f t="shared" ca="1" si="6"/>
        <v>0</v>
      </c>
      <c r="H23">
        <f t="shared" ca="1" si="7"/>
        <v>0</v>
      </c>
    </row>
    <row r="24" spans="1:8" x14ac:dyDescent="0.25">
      <c r="A24">
        <v>2</v>
      </c>
      <c r="B24" s="1">
        <f t="shared" ca="1" si="0"/>
        <v>36963</v>
      </c>
      <c r="C24">
        <f t="shared" ca="1" si="4"/>
        <v>1</v>
      </c>
      <c r="D24" s="3">
        <f t="shared" ca="1" si="5"/>
        <v>23762.217391304348</v>
      </c>
      <c r="E24" s="3">
        <f t="shared" ca="1" si="2"/>
        <v>6558372</v>
      </c>
      <c r="F24" s="2">
        <f t="shared" ca="1" si="3"/>
        <v>23</v>
      </c>
      <c r="G24" s="4">
        <f t="shared" ca="1" si="6"/>
        <v>3.6231884057971015E-3</v>
      </c>
      <c r="H24">
        <f t="shared" ca="1" si="7"/>
        <v>1</v>
      </c>
    </row>
    <row r="25" spans="1:8" x14ac:dyDescent="0.25">
      <c r="A25">
        <v>3</v>
      </c>
      <c r="B25" s="1">
        <f t="shared" ca="1" si="0"/>
        <v>41804</v>
      </c>
      <c r="C25">
        <f t="shared" ca="1" si="4"/>
        <v>0</v>
      </c>
      <c r="D25" s="3">
        <f t="shared" ca="1" si="5"/>
        <v>21792.141666666666</v>
      </c>
      <c r="E25" s="3">
        <f t="shared" ca="1" si="2"/>
        <v>2615057</v>
      </c>
      <c r="F25" s="2">
        <f t="shared" ca="1" si="3"/>
        <v>10</v>
      </c>
      <c r="G25" s="4">
        <f t="shared" ca="1" si="6"/>
        <v>0</v>
      </c>
      <c r="H25">
        <f t="shared" ca="1" si="7"/>
        <v>0</v>
      </c>
    </row>
    <row r="26" spans="1:8" x14ac:dyDescent="0.25">
      <c r="A26">
        <v>4</v>
      </c>
      <c r="B26" s="1">
        <f t="shared" ca="1" si="0"/>
        <v>40572</v>
      </c>
      <c r="C26">
        <f t="shared" ca="1" si="4"/>
        <v>1</v>
      </c>
      <c r="D26" s="3">
        <f t="shared" ca="1" si="5"/>
        <v>26519.958333333332</v>
      </c>
      <c r="E26" s="3">
        <f t="shared" ca="1" si="2"/>
        <v>4455353</v>
      </c>
      <c r="F26" s="2">
        <f t="shared" ca="1" si="3"/>
        <v>14</v>
      </c>
      <c r="G26" s="4">
        <f t="shared" ca="1" si="6"/>
        <v>5.9523809523809521E-3</v>
      </c>
      <c r="H26">
        <f t="shared" ca="1" si="7"/>
        <v>1</v>
      </c>
    </row>
    <row r="27" spans="1:8" x14ac:dyDescent="0.25">
      <c r="A27">
        <v>5</v>
      </c>
      <c r="B27" s="1">
        <f t="shared" ca="1" si="0"/>
        <v>42585</v>
      </c>
      <c r="C27">
        <f t="shared" ca="1" si="4"/>
        <v>1</v>
      </c>
      <c r="D27" s="3">
        <f t="shared" ca="1" si="5"/>
        <v>35809.84375</v>
      </c>
      <c r="E27" s="3">
        <f t="shared" ca="1" si="2"/>
        <v>3437745</v>
      </c>
      <c r="F27" s="2">
        <f t="shared" ca="1" si="3"/>
        <v>8</v>
      </c>
      <c r="G27" s="4">
        <f t="shared" ca="1" si="6"/>
        <v>1.0416666666666666E-2</v>
      </c>
      <c r="H27">
        <f t="shared" ca="1" si="7"/>
        <v>1</v>
      </c>
    </row>
    <row r="28" spans="1:8" x14ac:dyDescent="0.25">
      <c r="A28">
        <v>1</v>
      </c>
      <c r="B28" s="1">
        <f t="shared" ca="1" si="0"/>
        <v>39965</v>
      </c>
      <c r="C28">
        <f t="shared" ca="1" si="4"/>
        <v>0</v>
      </c>
      <c r="D28" s="3">
        <f t="shared" ca="1" si="5"/>
        <v>40927.427777777782</v>
      </c>
      <c r="E28" s="3">
        <f t="shared" ca="1" si="2"/>
        <v>7366937</v>
      </c>
      <c r="F28" s="2">
        <f t="shared" ca="1" si="3"/>
        <v>15</v>
      </c>
      <c r="G28" s="4">
        <f t="shared" ca="1" si="6"/>
        <v>0</v>
      </c>
      <c r="H28">
        <f t="shared" ca="1" si="7"/>
        <v>0</v>
      </c>
    </row>
    <row r="29" spans="1:8" x14ac:dyDescent="0.25">
      <c r="A29">
        <v>2</v>
      </c>
      <c r="B29" s="1">
        <f t="shared" ca="1" si="0"/>
        <v>39047</v>
      </c>
      <c r="C29">
        <f t="shared" ca="1" si="4"/>
        <v>2</v>
      </c>
      <c r="D29" s="3">
        <f t="shared" ca="1" si="5"/>
        <v>30793.888888888891</v>
      </c>
      <c r="E29" s="3">
        <f t="shared" ca="1" si="2"/>
        <v>6651480</v>
      </c>
      <c r="F29" s="2">
        <f t="shared" ca="1" si="3"/>
        <v>18</v>
      </c>
      <c r="G29" s="4">
        <f t="shared" ca="1" si="6"/>
        <v>9.2592592592592587E-3</v>
      </c>
      <c r="H29">
        <f t="shared" ca="1" si="7"/>
        <v>1</v>
      </c>
    </row>
    <row r="30" spans="1:8" x14ac:dyDescent="0.25">
      <c r="A30">
        <v>3</v>
      </c>
      <c r="B30" s="1">
        <f t="shared" ca="1" si="0"/>
        <v>40314</v>
      </c>
      <c r="C30">
        <f t="shared" ca="1" si="4"/>
        <v>0</v>
      </c>
      <c r="D30" s="3">
        <f t="shared" ca="1" si="5"/>
        <v>51203.494047619046</v>
      </c>
      <c r="E30" s="3">
        <f t="shared" ca="1" si="2"/>
        <v>8602187</v>
      </c>
      <c r="F30" s="2">
        <f t="shared" ca="1" si="3"/>
        <v>14</v>
      </c>
      <c r="G30" s="4">
        <f t="shared" ca="1" si="6"/>
        <v>0</v>
      </c>
      <c r="H30">
        <f t="shared" ca="1" si="7"/>
        <v>0</v>
      </c>
    </row>
    <row r="31" spans="1:8" x14ac:dyDescent="0.25">
      <c r="A31">
        <v>4</v>
      </c>
      <c r="B31" s="1">
        <f t="shared" ca="1" si="0"/>
        <v>40845</v>
      </c>
      <c r="C31">
        <f t="shared" ca="1" si="4"/>
        <v>1</v>
      </c>
      <c r="D31" s="3">
        <f t="shared" ca="1" si="5"/>
        <v>22538.987179487176</v>
      </c>
      <c r="E31" s="3">
        <f t="shared" ca="1" si="2"/>
        <v>3516082</v>
      </c>
      <c r="F31" s="2">
        <f t="shared" ca="1" si="3"/>
        <v>13</v>
      </c>
      <c r="G31" s="4">
        <f t="shared" ca="1" si="6"/>
        <v>6.41025641025641E-3</v>
      </c>
      <c r="H31">
        <f t="shared" ca="1" si="7"/>
        <v>1</v>
      </c>
    </row>
    <row r="32" spans="1:8" x14ac:dyDescent="0.25">
      <c r="A32">
        <v>5</v>
      </c>
      <c r="B32" s="1">
        <f t="shared" ca="1" si="0"/>
        <v>45169</v>
      </c>
      <c r="C32">
        <f t="shared" ca="1" si="4"/>
        <v>0</v>
      </c>
      <c r="D32" s="3">
        <f t="shared" ca="1" si="5"/>
        <v>697902.08333333337</v>
      </c>
      <c r="E32" s="3">
        <f t="shared" ca="1" si="2"/>
        <v>8374825</v>
      </c>
      <c r="F32" s="2">
        <f t="shared" ca="1" si="3"/>
        <v>1</v>
      </c>
      <c r="G32" s="4">
        <f t="shared" ca="1" si="6"/>
        <v>0</v>
      </c>
      <c r="H32">
        <f t="shared" ca="1" si="7"/>
        <v>0</v>
      </c>
    </row>
    <row r="33" spans="1:8" x14ac:dyDescent="0.25">
      <c r="A33">
        <v>1</v>
      </c>
      <c r="B33" s="1">
        <f t="shared" ca="1" si="0"/>
        <v>44864</v>
      </c>
      <c r="C33">
        <f t="shared" ca="1" si="4"/>
        <v>0</v>
      </c>
      <c r="D33" s="3">
        <f t="shared" ca="1" si="5"/>
        <v>114802.625</v>
      </c>
      <c r="E33" s="3">
        <f t="shared" ca="1" si="2"/>
        <v>2755263</v>
      </c>
      <c r="F33" s="2">
        <f t="shared" ca="1" si="3"/>
        <v>2</v>
      </c>
      <c r="G33" s="4">
        <f t="shared" ca="1" si="6"/>
        <v>0</v>
      </c>
      <c r="H33">
        <f t="shared" ca="1" si="7"/>
        <v>0</v>
      </c>
    </row>
    <row r="34" spans="1:8" x14ac:dyDescent="0.25">
      <c r="A34">
        <v>2</v>
      </c>
      <c r="B34" s="1">
        <f t="shared" ca="1" si="0"/>
        <v>38531</v>
      </c>
      <c r="C34">
        <f t="shared" ca="1" si="4"/>
        <v>2</v>
      </c>
      <c r="D34" s="3">
        <f t="shared" ca="1" si="5"/>
        <v>36101.820175438595</v>
      </c>
      <c r="E34" s="3">
        <f t="shared" ca="1" si="2"/>
        <v>8231215</v>
      </c>
      <c r="F34" s="2">
        <f t="shared" ca="1" si="3"/>
        <v>19</v>
      </c>
      <c r="G34" s="4">
        <f t="shared" ca="1" si="6"/>
        <v>8.771929824561403E-3</v>
      </c>
      <c r="H34">
        <f t="shared" ca="1" si="7"/>
        <v>1</v>
      </c>
    </row>
    <row r="35" spans="1:8" x14ac:dyDescent="0.25">
      <c r="A35">
        <v>3</v>
      </c>
      <c r="B35" s="1">
        <f t="shared" ca="1" si="0"/>
        <v>38746</v>
      </c>
      <c r="C35">
        <f t="shared" ca="1" si="4"/>
        <v>1</v>
      </c>
      <c r="D35" s="3">
        <f t="shared" ca="1" si="5"/>
        <v>43587.048245614038</v>
      </c>
      <c r="E35" s="3">
        <f t="shared" ca="1" si="2"/>
        <v>9937847</v>
      </c>
      <c r="F35" s="2">
        <f t="shared" ca="1" si="3"/>
        <v>19</v>
      </c>
      <c r="G35" s="4">
        <f t="shared" ca="1" si="6"/>
        <v>4.3859649122807015E-3</v>
      </c>
      <c r="H35">
        <f t="shared" ca="1" si="7"/>
        <v>1</v>
      </c>
    </row>
    <row r="36" spans="1:8" x14ac:dyDescent="0.25">
      <c r="A36">
        <v>4</v>
      </c>
      <c r="B36" s="1">
        <f t="shared" ca="1" si="0"/>
        <v>35808</v>
      </c>
      <c r="C36">
        <f t="shared" ca="1" si="4"/>
        <v>0</v>
      </c>
      <c r="D36" s="3">
        <f t="shared" ca="1" si="5"/>
        <v>30037.382716049382</v>
      </c>
      <c r="E36" s="3">
        <f t="shared" ca="1" si="2"/>
        <v>9732112</v>
      </c>
      <c r="F36" s="2">
        <f t="shared" ca="1" si="3"/>
        <v>27</v>
      </c>
      <c r="G36" s="4">
        <f t="shared" ca="1" si="6"/>
        <v>0</v>
      </c>
      <c r="H36">
        <f t="shared" ca="1" si="7"/>
        <v>0</v>
      </c>
    </row>
    <row r="37" spans="1:8" x14ac:dyDescent="0.25">
      <c r="A37">
        <v>5</v>
      </c>
      <c r="B37" s="1">
        <f t="shared" ca="1" si="0"/>
        <v>42606</v>
      </c>
      <c r="C37">
        <f t="shared" ca="1" si="4"/>
        <v>0</v>
      </c>
      <c r="D37" s="3">
        <f t="shared" ca="1" si="5"/>
        <v>75214.78125</v>
      </c>
      <c r="E37" s="3">
        <f t="shared" ca="1" si="2"/>
        <v>7220619</v>
      </c>
      <c r="F37" s="2">
        <f t="shared" ca="1" si="3"/>
        <v>8</v>
      </c>
      <c r="G37" s="4">
        <f t="shared" ca="1" si="6"/>
        <v>0</v>
      </c>
      <c r="H37">
        <f t="shared" ca="1" si="7"/>
        <v>0</v>
      </c>
    </row>
    <row r="38" spans="1:8" x14ac:dyDescent="0.25">
      <c r="A38">
        <v>1</v>
      </c>
      <c r="B38" s="1">
        <f t="shared" ca="1" si="0"/>
        <v>36709</v>
      </c>
      <c r="C38">
        <f t="shared" ca="1" si="4"/>
        <v>2</v>
      </c>
      <c r="D38" s="3">
        <f t="shared" ca="1" si="5"/>
        <v>28480.572916666668</v>
      </c>
      <c r="E38" s="3">
        <f t="shared" ca="1" si="2"/>
        <v>8202405</v>
      </c>
      <c r="F38" s="2">
        <f t="shared" ca="1" si="3"/>
        <v>24</v>
      </c>
      <c r="G38" s="4">
        <f t="shared" ca="1" si="6"/>
        <v>6.9444444444444441E-3</v>
      </c>
      <c r="H38">
        <f t="shared" ca="1" si="7"/>
        <v>1</v>
      </c>
    </row>
    <row r="39" spans="1:8" x14ac:dyDescent="0.25">
      <c r="A39">
        <v>2</v>
      </c>
      <c r="B39" s="1">
        <f t="shared" ca="1" si="0"/>
        <v>41574</v>
      </c>
      <c r="C39">
        <f t="shared" ca="1" si="4"/>
        <v>1</v>
      </c>
      <c r="D39" s="3">
        <f t="shared" ca="1" si="5"/>
        <v>28765.68181818182</v>
      </c>
      <c r="E39" s="3">
        <f t="shared" ca="1" si="2"/>
        <v>3797070</v>
      </c>
      <c r="F39" s="2">
        <f t="shared" ca="1" si="3"/>
        <v>11</v>
      </c>
      <c r="G39" s="4">
        <f t="shared" ca="1" si="6"/>
        <v>7.575757575757576E-3</v>
      </c>
      <c r="H39">
        <f t="shared" ca="1" si="7"/>
        <v>1</v>
      </c>
    </row>
    <row r="40" spans="1:8" x14ac:dyDescent="0.25">
      <c r="A40">
        <v>3</v>
      </c>
      <c r="B40" s="1">
        <f t="shared" ca="1" si="0"/>
        <v>36034</v>
      </c>
      <c r="C40">
        <f t="shared" ca="1" si="4"/>
        <v>2</v>
      </c>
      <c r="D40" s="3">
        <f t="shared" ca="1" si="5"/>
        <v>29615.849358974359</v>
      </c>
      <c r="E40" s="3">
        <f t="shared" ca="1" si="2"/>
        <v>9240145</v>
      </c>
      <c r="F40" s="2">
        <f t="shared" ca="1" si="3"/>
        <v>26</v>
      </c>
      <c r="G40" s="4">
        <f t="shared" ca="1" si="6"/>
        <v>6.41025641025641E-3</v>
      </c>
      <c r="H40">
        <f t="shared" ca="1" si="7"/>
        <v>1</v>
      </c>
    </row>
    <row r="41" spans="1:8" x14ac:dyDescent="0.25">
      <c r="A41">
        <v>4</v>
      </c>
      <c r="B41" s="1">
        <f t="shared" ca="1" si="0"/>
        <v>39559</v>
      </c>
      <c r="C41">
        <f t="shared" ca="1" si="4"/>
        <v>1</v>
      </c>
      <c r="D41" s="3">
        <f t="shared" ca="1" si="5"/>
        <v>17648.947916666668</v>
      </c>
      <c r="E41" s="3">
        <f t="shared" ca="1" si="2"/>
        <v>3388598</v>
      </c>
      <c r="F41" s="2">
        <f t="shared" ca="1" si="3"/>
        <v>16</v>
      </c>
      <c r="G41" s="4">
        <f t="shared" ca="1" si="6"/>
        <v>5.208333333333333E-3</v>
      </c>
      <c r="H41">
        <f t="shared" ca="1" si="7"/>
        <v>1</v>
      </c>
    </row>
    <row r="42" spans="1:8" x14ac:dyDescent="0.25">
      <c r="A42">
        <v>5</v>
      </c>
      <c r="B42" s="1">
        <f t="shared" ca="1" si="0"/>
        <v>45023</v>
      </c>
      <c r="C42">
        <f t="shared" ca="1" si="4"/>
        <v>0</v>
      </c>
      <c r="D42" s="3">
        <f t="shared" ca="1" si="5"/>
        <v>244263.83333333334</v>
      </c>
      <c r="E42" s="3">
        <f t="shared" ca="1" si="2"/>
        <v>2931166</v>
      </c>
      <c r="F42" s="2">
        <f t="shared" ca="1" si="3"/>
        <v>1</v>
      </c>
      <c r="G42" s="4">
        <f t="shared" ca="1" si="6"/>
        <v>0</v>
      </c>
      <c r="H42">
        <f t="shared" ca="1" si="7"/>
        <v>0</v>
      </c>
    </row>
    <row r="43" spans="1:8" x14ac:dyDescent="0.25">
      <c r="A43">
        <v>1</v>
      </c>
      <c r="B43" s="1">
        <f t="shared" ca="1" si="0"/>
        <v>41117</v>
      </c>
      <c r="C43">
        <f t="shared" ca="1" si="4"/>
        <v>0</v>
      </c>
      <c r="D43" s="3">
        <f t="shared" ca="1" si="5"/>
        <v>62557.069444444445</v>
      </c>
      <c r="E43" s="3">
        <f t="shared" ca="1" si="2"/>
        <v>9008218</v>
      </c>
      <c r="F43" s="2">
        <f t="shared" ca="1" si="3"/>
        <v>12</v>
      </c>
      <c r="G43" s="4">
        <f t="shared" ca="1" si="6"/>
        <v>0</v>
      </c>
      <c r="H43">
        <f t="shared" ca="1" si="7"/>
        <v>0</v>
      </c>
    </row>
    <row r="44" spans="1:8" x14ac:dyDescent="0.25">
      <c r="A44">
        <v>2</v>
      </c>
      <c r="B44" s="1">
        <f t="shared" ca="1" si="0"/>
        <v>38239</v>
      </c>
      <c r="C44">
        <f t="shared" ca="1" si="4"/>
        <v>0</v>
      </c>
      <c r="D44" s="3">
        <f t="shared" ca="1" si="5"/>
        <v>31918.429166666669</v>
      </c>
      <c r="E44" s="3">
        <f t="shared" ca="1" si="2"/>
        <v>7660423</v>
      </c>
      <c r="F44" s="2">
        <f t="shared" ca="1" si="3"/>
        <v>20</v>
      </c>
      <c r="G44" s="4">
        <f t="shared" ca="1" si="6"/>
        <v>0</v>
      </c>
      <c r="H44">
        <f t="shared" ca="1" si="7"/>
        <v>0</v>
      </c>
    </row>
    <row r="45" spans="1:8" x14ac:dyDescent="0.25">
      <c r="A45">
        <v>3</v>
      </c>
      <c r="B45" s="1">
        <f t="shared" ca="1" si="0"/>
        <v>38948</v>
      </c>
      <c r="C45">
        <f t="shared" ca="1" si="4"/>
        <v>0</v>
      </c>
      <c r="D45" s="3">
        <f t="shared" ca="1" si="5"/>
        <v>40268.865740740737</v>
      </c>
      <c r="E45" s="3">
        <f t="shared" ca="1" si="2"/>
        <v>8698075</v>
      </c>
      <c r="F45" s="2">
        <f t="shared" ca="1" si="3"/>
        <v>18</v>
      </c>
      <c r="G45" s="4">
        <f t="shared" ca="1" si="6"/>
        <v>0</v>
      </c>
      <c r="H45">
        <f t="shared" ca="1" si="7"/>
        <v>0</v>
      </c>
    </row>
    <row r="46" spans="1:8" x14ac:dyDescent="0.25">
      <c r="A46">
        <v>4</v>
      </c>
      <c r="B46" s="1">
        <f t="shared" ca="1" si="0"/>
        <v>40325</v>
      </c>
      <c r="C46">
        <f t="shared" ca="1" si="4"/>
        <v>1</v>
      </c>
      <c r="D46" s="3">
        <f t="shared" ca="1" si="5"/>
        <v>42593.863095238099</v>
      </c>
      <c r="E46" s="3">
        <f t="shared" ca="1" si="2"/>
        <v>7155769</v>
      </c>
      <c r="F46" s="2">
        <f t="shared" ca="1" si="3"/>
        <v>14</v>
      </c>
      <c r="G46" s="4">
        <f t="shared" ca="1" si="6"/>
        <v>5.9523809523809521E-3</v>
      </c>
      <c r="H46">
        <f t="shared" ca="1" si="7"/>
        <v>1</v>
      </c>
    </row>
    <row r="47" spans="1:8" x14ac:dyDescent="0.25">
      <c r="A47">
        <v>5</v>
      </c>
      <c r="B47" s="1">
        <f t="shared" ca="1" si="0"/>
        <v>43400</v>
      </c>
      <c r="C47">
        <f t="shared" ca="1" si="4"/>
        <v>0</v>
      </c>
      <c r="D47" s="3">
        <f t="shared" ca="1" si="5"/>
        <v>75741.513888888891</v>
      </c>
      <c r="E47" s="3">
        <f t="shared" ca="1" si="2"/>
        <v>5453389</v>
      </c>
      <c r="F47" s="2">
        <f t="shared" ca="1" si="3"/>
        <v>6</v>
      </c>
      <c r="G47" s="4">
        <f t="shared" ca="1" si="6"/>
        <v>0</v>
      </c>
      <c r="H47">
        <f t="shared" ca="1" si="7"/>
        <v>0</v>
      </c>
    </row>
    <row r="48" spans="1:8" x14ac:dyDescent="0.25">
      <c r="A48">
        <v>1</v>
      </c>
      <c r="B48" s="1">
        <f t="shared" ca="1" si="0"/>
        <v>37872</v>
      </c>
      <c r="C48">
        <f t="shared" ca="1" si="4"/>
        <v>2</v>
      </c>
      <c r="D48" s="3">
        <f t="shared" ca="1" si="5"/>
        <v>17378.896825396823</v>
      </c>
      <c r="E48" s="3">
        <f t="shared" ca="1" si="2"/>
        <v>4379482</v>
      </c>
      <c r="F48" s="2">
        <f t="shared" ca="1" si="3"/>
        <v>21</v>
      </c>
      <c r="G48" s="4">
        <f t="shared" ca="1" si="6"/>
        <v>7.9365079365079361E-3</v>
      </c>
      <c r="H48">
        <f t="shared" ca="1" si="7"/>
        <v>1</v>
      </c>
    </row>
    <row r="49" spans="1:8" x14ac:dyDescent="0.25">
      <c r="A49">
        <v>2</v>
      </c>
      <c r="B49" s="1">
        <f t="shared" ca="1" si="0"/>
        <v>36000</v>
      </c>
      <c r="C49">
        <f t="shared" ca="1" si="4"/>
        <v>2</v>
      </c>
      <c r="D49" s="3">
        <f t="shared" ca="1" si="5"/>
        <v>19359.592948717949</v>
      </c>
      <c r="E49" s="3">
        <f t="shared" ca="1" si="2"/>
        <v>6040193</v>
      </c>
      <c r="F49" s="2">
        <f t="shared" ca="1" si="3"/>
        <v>26</v>
      </c>
      <c r="G49" s="4">
        <f t="shared" ca="1" si="6"/>
        <v>6.41025641025641E-3</v>
      </c>
      <c r="H49">
        <f t="shared" ca="1" si="7"/>
        <v>1</v>
      </c>
    </row>
    <row r="50" spans="1:8" x14ac:dyDescent="0.25">
      <c r="A50">
        <v>3</v>
      </c>
      <c r="B50" s="1">
        <f t="shared" ca="1" si="0"/>
        <v>41825</v>
      </c>
      <c r="C50">
        <f t="shared" ca="1" si="4"/>
        <v>1</v>
      </c>
      <c r="D50" s="3">
        <f t="shared" ca="1" si="5"/>
        <v>27076.891666666666</v>
      </c>
      <c r="E50" s="3">
        <f t="shared" ca="1" si="2"/>
        <v>3249227</v>
      </c>
      <c r="F50" s="2">
        <f t="shared" ca="1" si="3"/>
        <v>10</v>
      </c>
      <c r="G50" s="4">
        <f t="shared" ca="1" si="6"/>
        <v>8.3333333333333332E-3</v>
      </c>
      <c r="H50">
        <f t="shared" ca="1" si="7"/>
        <v>1</v>
      </c>
    </row>
    <row r="51" spans="1:8" x14ac:dyDescent="0.25">
      <c r="A51">
        <v>4</v>
      </c>
      <c r="B51" s="1">
        <f t="shared" ca="1" si="0"/>
        <v>39858</v>
      </c>
      <c r="C51">
        <f t="shared" ca="1" si="4"/>
        <v>1</v>
      </c>
      <c r="D51" s="3">
        <f t="shared" ca="1" si="5"/>
        <v>36197.479166666664</v>
      </c>
      <c r="E51" s="3">
        <f t="shared" ca="1" si="2"/>
        <v>6949916</v>
      </c>
      <c r="F51" s="2">
        <f t="shared" ca="1" si="3"/>
        <v>16</v>
      </c>
      <c r="G51" s="4">
        <f t="shared" ca="1" si="6"/>
        <v>5.208333333333333E-3</v>
      </c>
      <c r="H51">
        <f t="shared" ca="1" si="7"/>
        <v>1</v>
      </c>
    </row>
    <row r="52" spans="1:8" x14ac:dyDescent="0.25">
      <c r="A52">
        <v>5</v>
      </c>
      <c r="B52" s="1">
        <f t="shared" ca="1" si="0"/>
        <v>40339</v>
      </c>
      <c r="C52">
        <f t="shared" ca="1" si="4"/>
        <v>0</v>
      </c>
      <c r="D52" s="3">
        <f t="shared" ca="1" si="5"/>
        <v>23356.339285714286</v>
      </c>
      <c r="E52" s="3">
        <f t="shared" ca="1" si="2"/>
        <v>3923865</v>
      </c>
      <c r="F52" s="2">
        <f t="shared" ca="1" si="3"/>
        <v>14</v>
      </c>
      <c r="G52" s="4">
        <f t="shared" ca="1" si="6"/>
        <v>0</v>
      </c>
      <c r="H52">
        <f t="shared" ca="1" si="7"/>
        <v>0</v>
      </c>
    </row>
    <row r="53" spans="1:8" x14ac:dyDescent="0.25">
      <c r="A53">
        <v>1</v>
      </c>
      <c r="B53" s="1">
        <f t="shared" ca="1" si="0"/>
        <v>37767</v>
      </c>
      <c r="C53">
        <f t="shared" ca="1" si="4"/>
        <v>2</v>
      </c>
      <c r="D53" s="3">
        <f t="shared" ca="1" si="5"/>
        <v>29466.75</v>
      </c>
      <c r="E53" s="3">
        <f t="shared" ca="1" si="2"/>
        <v>7425621</v>
      </c>
      <c r="F53" s="2">
        <f t="shared" ca="1" si="3"/>
        <v>21</v>
      </c>
      <c r="G53" s="4">
        <f t="shared" ca="1" si="6"/>
        <v>7.9365079365079361E-3</v>
      </c>
      <c r="H53">
        <f t="shared" ca="1" si="7"/>
        <v>1</v>
      </c>
    </row>
    <row r="54" spans="1:8" x14ac:dyDescent="0.25">
      <c r="A54">
        <v>2</v>
      </c>
      <c r="B54" s="1">
        <f t="shared" ca="1" si="0"/>
        <v>42140</v>
      </c>
      <c r="C54">
        <f t="shared" ca="1" si="4"/>
        <v>0</v>
      </c>
      <c r="D54" s="3">
        <f t="shared" ca="1" si="5"/>
        <v>61208.768518518518</v>
      </c>
      <c r="E54" s="3">
        <f t="shared" ca="1" si="2"/>
        <v>6610547</v>
      </c>
      <c r="F54" s="2">
        <f t="shared" ca="1" si="3"/>
        <v>9</v>
      </c>
      <c r="G54" s="4">
        <f t="shared" ca="1" si="6"/>
        <v>0</v>
      </c>
      <c r="H54">
        <f t="shared" ca="1" si="7"/>
        <v>0</v>
      </c>
    </row>
    <row r="55" spans="1:8" x14ac:dyDescent="0.25">
      <c r="A55">
        <v>3</v>
      </c>
      <c r="B55" s="1">
        <f t="shared" ca="1" si="0"/>
        <v>43925</v>
      </c>
      <c r="C55">
        <f t="shared" ca="1" si="4"/>
        <v>0</v>
      </c>
      <c r="D55" s="3">
        <f t="shared" ca="1" si="5"/>
        <v>156034.5625</v>
      </c>
      <c r="E55" s="3">
        <f t="shared" ca="1" si="2"/>
        <v>7489659</v>
      </c>
      <c r="F55" s="2">
        <f t="shared" ca="1" si="3"/>
        <v>4</v>
      </c>
      <c r="G55" s="4">
        <f t="shared" ca="1" si="6"/>
        <v>0</v>
      </c>
      <c r="H55">
        <f t="shared" ca="1" si="7"/>
        <v>0</v>
      </c>
    </row>
    <row r="56" spans="1:8" x14ac:dyDescent="0.25">
      <c r="A56">
        <v>4</v>
      </c>
      <c r="B56" s="1">
        <f t="shared" ca="1" si="0"/>
        <v>39621</v>
      </c>
      <c r="C56">
        <f t="shared" ca="1" si="4"/>
        <v>0</v>
      </c>
      <c r="D56" s="3">
        <f t="shared" ca="1" si="5"/>
        <v>35446.088541666664</v>
      </c>
      <c r="E56" s="3">
        <f t="shared" ca="1" si="2"/>
        <v>6805649</v>
      </c>
      <c r="F56" s="2">
        <f t="shared" ca="1" si="3"/>
        <v>16</v>
      </c>
      <c r="G56" s="4">
        <f t="shared" ca="1" si="6"/>
        <v>0</v>
      </c>
      <c r="H56">
        <f t="shared" ca="1" si="7"/>
        <v>0</v>
      </c>
    </row>
    <row r="57" spans="1:8" x14ac:dyDescent="0.25">
      <c r="A57">
        <v>5</v>
      </c>
      <c r="B57" s="1">
        <f t="shared" ca="1" si="0"/>
        <v>38360</v>
      </c>
      <c r="C57">
        <f t="shared" ca="1" si="4"/>
        <v>0</v>
      </c>
      <c r="D57" s="3">
        <f t="shared" ca="1" si="5"/>
        <v>12987.458333333334</v>
      </c>
      <c r="E57" s="3">
        <f t="shared" ca="1" si="2"/>
        <v>3116990</v>
      </c>
      <c r="F57" s="2">
        <f t="shared" ca="1" si="3"/>
        <v>20</v>
      </c>
      <c r="G57" s="4">
        <f t="shared" ca="1" si="6"/>
        <v>0</v>
      </c>
      <c r="H57">
        <f t="shared" ca="1" si="7"/>
        <v>0</v>
      </c>
    </row>
    <row r="58" spans="1:8" x14ac:dyDescent="0.25">
      <c r="A58">
        <v>1</v>
      </c>
      <c r="B58" s="1">
        <f t="shared" ca="1" si="0"/>
        <v>44778</v>
      </c>
      <c r="C58">
        <f t="shared" ca="1" si="4"/>
        <v>0</v>
      </c>
      <c r="D58" s="3">
        <f t="shared" ca="1" si="5"/>
        <v>211423.70833333334</v>
      </c>
      <c r="E58" s="3">
        <f t="shared" ca="1" si="2"/>
        <v>5074169</v>
      </c>
      <c r="F58" s="2">
        <f t="shared" ca="1" si="3"/>
        <v>2</v>
      </c>
      <c r="G58" s="4">
        <f t="shared" ca="1" si="6"/>
        <v>0</v>
      </c>
      <c r="H58">
        <f t="shared" ca="1" si="7"/>
        <v>0</v>
      </c>
    </row>
    <row r="59" spans="1:8" x14ac:dyDescent="0.25">
      <c r="A59">
        <v>2</v>
      </c>
      <c r="B59" s="1">
        <f t="shared" ca="1" si="0"/>
        <v>39093</v>
      </c>
      <c r="C59">
        <f t="shared" ca="1" si="4"/>
        <v>2</v>
      </c>
      <c r="D59" s="3">
        <f t="shared" ca="1" si="5"/>
        <v>34815.240740740737</v>
      </c>
      <c r="E59" s="3">
        <f t="shared" ca="1" si="2"/>
        <v>7520092</v>
      </c>
      <c r="F59" s="2">
        <f t="shared" ca="1" si="3"/>
        <v>18</v>
      </c>
      <c r="G59" s="4">
        <f t="shared" ca="1" si="6"/>
        <v>9.2592592592592587E-3</v>
      </c>
      <c r="H59">
        <f t="shared" ca="1" si="7"/>
        <v>1</v>
      </c>
    </row>
    <row r="60" spans="1:8" x14ac:dyDescent="0.25">
      <c r="A60">
        <v>3</v>
      </c>
      <c r="B60" s="1">
        <f t="shared" ca="1" si="0"/>
        <v>38147</v>
      </c>
      <c r="C60">
        <f t="shared" ca="1" si="4"/>
        <v>0</v>
      </c>
      <c r="D60" s="3">
        <f t="shared" ca="1" si="5"/>
        <v>23556.958333333332</v>
      </c>
      <c r="E60" s="3">
        <f t="shared" ca="1" si="2"/>
        <v>5653670</v>
      </c>
      <c r="F60" s="2">
        <f t="shared" ca="1" si="3"/>
        <v>20</v>
      </c>
      <c r="G60" s="4">
        <f t="shared" ca="1" si="6"/>
        <v>0</v>
      </c>
      <c r="H60">
        <f t="shared" ca="1" si="7"/>
        <v>0</v>
      </c>
    </row>
    <row r="61" spans="1:8" x14ac:dyDescent="0.25">
      <c r="A61">
        <v>4</v>
      </c>
      <c r="B61" s="1">
        <f t="shared" ca="1" si="0"/>
        <v>43703</v>
      </c>
      <c r="C61">
        <f t="shared" ca="1" si="4"/>
        <v>0</v>
      </c>
      <c r="D61" s="3">
        <f t="shared" ca="1" si="5"/>
        <v>133008.9</v>
      </c>
      <c r="E61" s="3">
        <f t="shared" ca="1" si="2"/>
        <v>7980534</v>
      </c>
      <c r="F61" s="2">
        <f t="shared" ca="1" si="3"/>
        <v>5</v>
      </c>
      <c r="G61" s="4">
        <f t="shared" ca="1" si="6"/>
        <v>0</v>
      </c>
      <c r="H61">
        <f t="shared" ca="1" si="7"/>
        <v>0</v>
      </c>
    </row>
    <row r="62" spans="1:8" x14ac:dyDescent="0.25">
      <c r="A62">
        <v>5</v>
      </c>
      <c r="B62" s="1">
        <f t="shared" ca="1" si="0"/>
        <v>42189</v>
      </c>
      <c r="C62">
        <f t="shared" ca="1" si="4"/>
        <v>0</v>
      </c>
      <c r="D62" s="3">
        <f t="shared" ca="1" si="5"/>
        <v>88707.703703703708</v>
      </c>
      <c r="E62" s="3">
        <f t="shared" ca="1" si="2"/>
        <v>9580432</v>
      </c>
      <c r="F62" s="2">
        <f t="shared" ca="1" si="3"/>
        <v>9</v>
      </c>
      <c r="G62" s="4">
        <f t="shared" ca="1" si="6"/>
        <v>0</v>
      </c>
      <c r="H62">
        <f t="shared" ca="1" si="7"/>
        <v>0</v>
      </c>
    </row>
    <row r="63" spans="1:8" x14ac:dyDescent="0.25">
      <c r="A63">
        <v>1</v>
      </c>
      <c r="B63" s="1">
        <f t="shared" ca="1" si="0"/>
        <v>36348</v>
      </c>
      <c r="C63">
        <f t="shared" ca="1" si="4"/>
        <v>1</v>
      </c>
      <c r="D63" s="3">
        <f t="shared" ca="1" si="5"/>
        <v>16886.236666666668</v>
      </c>
      <c r="E63" s="3">
        <f t="shared" ca="1" si="2"/>
        <v>5065871</v>
      </c>
      <c r="F63" s="2">
        <f t="shared" ca="1" si="3"/>
        <v>25</v>
      </c>
      <c r="G63" s="4">
        <f t="shared" ca="1" si="6"/>
        <v>3.3333333333333335E-3</v>
      </c>
      <c r="H63">
        <f t="shared" ca="1" si="7"/>
        <v>1</v>
      </c>
    </row>
    <row r="64" spans="1:8" x14ac:dyDescent="0.25">
      <c r="A64">
        <v>2</v>
      </c>
      <c r="B64" s="1">
        <f t="shared" ca="1" si="0"/>
        <v>42938</v>
      </c>
      <c r="C64">
        <f t="shared" ca="1" si="4"/>
        <v>0</v>
      </c>
      <c r="D64" s="3">
        <f t="shared" ca="1" si="5"/>
        <v>36074.130952380954</v>
      </c>
      <c r="E64" s="3">
        <f t="shared" ca="1" si="2"/>
        <v>3030227</v>
      </c>
      <c r="F64" s="2">
        <f t="shared" ca="1" si="3"/>
        <v>7</v>
      </c>
      <c r="G64" s="4">
        <f t="shared" ca="1" si="6"/>
        <v>0</v>
      </c>
      <c r="H64">
        <f t="shared" ca="1" si="7"/>
        <v>0</v>
      </c>
    </row>
    <row r="65" spans="1:8" x14ac:dyDescent="0.25">
      <c r="A65">
        <v>3</v>
      </c>
      <c r="B65" s="1">
        <f t="shared" ca="1" si="0"/>
        <v>43511</v>
      </c>
      <c r="C65">
        <f t="shared" ca="1" si="4"/>
        <v>0</v>
      </c>
      <c r="D65" s="3">
        <f t="shared" ca="1" si="5"/>
        <v>80317.5</v>
      </c>
      <c r="E65" s="3">
        <f t="shared" ca="1" si="2"/>
        <v>5782860</v>
      </c>
      <c r="F65" s="2">
        <f t="shared" ca="1" si="3"/>
        <v>6</v>
      </c>
      <c r="G65" s="4">
        <f t="shared" ca="1" si="6"/>
        <v>0</v>
      </c>
      <c r="H65">
        <f t="shared" ca="1" si="7"/>
        <v>0</v>
      </c>
    </row>
    <row r="66" spans="1:8" x14ac:dyDescent="0.25">
      <c r="A66">
        <v>4</v>
      </c>
      <c r="B66" s="1">
        <f t="shared" ca="1" si="0"/>
        <v>42120</v>
      </c>
      <c r="C66">
        <f t="shared" ca="1" si="4"/>
        <v>0</v>
      </c>
      <c r="D66" s="3">
        <f t="shared" ca="1" si="5"/>
        <v>92204.888888888891</v>
      </c>
      <c r="E66" s="3">
        <f t="shared" ca="1" si="2"/>
        <v>9958128</v>
      </c>
      <c r="F66" s="2">
        <f t="shared" ca="1" si="3"/>
        <v>9</v>
      </c>
      <c r="G66" s="4">
        <f t="shared" ca="1" si="6"/>
        <v>0</v>
      </c>
      <c r="H66">
        <f t="shared" ca="1" si="7"/>
        <v>0</v>
      </c>
    </row>
    <row r="67" spans="1:8" x14ac:dyDescent="0.25">
      <c r="A67">
        <v>5</v>
      </c>
      <c r="B67" s="1">
        <f t="shared" ref="B67:B130" ca="1" si="8">RANDBETWEEN($B$1,$E$1)</f>
        <v>40360</v>
      </c>
      <c r="C67">
        <f t="shared" ca="1" si="4"/>
        <v>1</v>
      </c>
      <c r="D67" s="3">
        <f t="shared" ca="1" si="5"/>
        <v>51019.404761904763</v>
      </c>
      <c r="E67" s="3">
        <f t="shared" ca="1" si="2"/>
        <v>8571260</v>
      </c>
      <c r="F67" s="2">
        <f t="shared" ref="F67:F130" ca="1" si="9">ROUNDUP(YEARFRAC(B67,$E$1,3),0)</f>
        <v>14</v>
      </c>
      <c r="G67" s="4">
        <f t="shared" ca="1" si="6"/>
        <v>5.9523809523809521E-3</v>
      </c>
      <c r="H67">
        <f t="shared" ca="1" si="7"/>
        <v>1</v>
      </c>
    </row>
    <row r="68" spans="1:8" x14ac:dyDescent="0.25">
      <c r="A68">
        <v>1</v>
      </c>
      <c r="B68" s="1">
        <f t="shared" ca="1" si="8"/>
        <v>41171</v>
      </c>
      <c r="C68">
        <f t="shared" ref="C68:C131" ca="1" si="10">RANDBETWEEN(0,F68/8)</f>
        <v>0</v>
      </c>
      <c r="D68" s="3">
        <f t="shared" ref="D68:D102" ca="1" si="11">(E68/F68)/12</f>
        <v>29230.1875</v>
      </c>
      <c r="E68" s="3">
        <f t="shared" ref="E68:E131" ca="1" si="12">RANDBETWEEN(2500000,10000000)</f>
        <v>4209147</v>
      </c>
      <c r="F68" s="2">
        <f t="shared" ca="1" si="9"/>
        <v>12</v>
      </c>
      <c r="G68" s="4">
        <f t="shared" ref="G68:G131" ca="1" si="13">C68/(F68*12)</f>
        <v>0</v>
      </c>
      <c r="H68">
        <f t="shared" ref="H68:H131" ca="1" si="14">INT(G68*100&gt;0.05)</f>
        <v>0</v>
      </c>
    </row>
    <row r="69" spans="1:8" x14ac:dyDescent="0.25">
      <c r="A69">
        <v>2</v>
      </c>
      <c r="B69" s="1">
        <f t="shared" ca="1" si="8"/>
        <v>39571</v>
      </c>
      <c r="C69">
        <f t="shared" ca="1" si="10"/>
        <v>0</v>
      </c>
      <c r="D69" s="3">
        <f t="shared" ca="1" si="11"/>
        <v>51753.463541666664</v>
      </c>
      <c r="E69" s="3">
        <f t="shared" ca="1" si="12"/>
        <v>9936665</v>
      </c>
      <c r="F69" s="2">
        <f t="shared" ca="1" si="9"/>
        <v>16</v>
      </c>
      <c r="G69" s="4">
        <f t="shared" ca="1" si="13"/>
        <v>0</v>
      </c>
      <c r="H69">
        <f t="shared" ca="1" si="14"/>
        <v>0</v>
      </c>
    </row>
    <row r="70" spans="1:8" x14ac:dyDescent="0.25">
      <c r="A70">
        <v>3</v>
      </c>
      <c r="B70" s="1">
        <f t="shared" ca="1" si="8"/>
        <v>41935</v>
      </c>
      <c r="C70">
        <f t="shared" ca="1" si="10"/>
        <v>1</v>
      </c>
      <c r="D70" s="3">
        <f t="shared" ca="1" si="11"/>
        <v>22849.158333333336</v>
      </c>
      <c r="E70" s="3">
        <f t="shared" ca="1" si="12"/>
        <v>2741899</v>
      </c>
      <c r="F70" s="2">
        <f t="shared" ca="1" si="9"/>
        <v>10</v>
      </c>
      <c r="G70" s="4">
        <f t="shared" ca="1" si="13"/>
        <v>8.3333333333333332E-3</v>
      </c>
      <c r="H70">
        <f t="shared" ca="1" si="14"/>
        <v>1</v>
      </c>
    </row>
    <row r="71" spans="1:8" x14ac:dyDescent="0.25">
      <c r="A71">
        <v>4</v>
      </c>
      <c r="B71" s="1">
        <f t="shared" ca="1" si="8"/>
        <v>39580</v>
      </c>
      <c r="C71">
        <f t="shared" ca="1" si="10"/>
        <v>2</v>
      </c>
      <c r="D71" s="3">
        <f t="shared" ca="1" si="11"/>
        <v>22623.786458333332</v>
      </c>
      <c r="E71" s="3">
        <f t="shared" ca="1" si="12"/>
        <v>4343767</v>
      </c>
      <c r="F71" s="2">
        <f t="shared" ca="1" si="9"/>
        <v>16</v>
      </c>
      <c r="G71" s="4">
        <f t="shared" ca="1" si="13"/>
        <v>1.0416666666666666E-2</v>
      </c>
      <c r="H71">
        <f t="shared" ca="1" si="14"/>
        <v>1</v>
      </c>
    </row>
    <row r="72" spans="1:8" x14ac:dyDescent="0.25">
      <c r="A72">
        <v>5</v>
      </c>
      <c r="B72" s="1">
        <f t="shared" ca="1" si="8"/>
        <v>43507</v>
      </c>
      <c r="C72">
        <f t="shared" ca="1" si="10"/>
        <v>0</v>
      </c>
      <c r="D72" s="3">
        <f t="shared" ca="1" si="11"/>
        <v>117870.72222222223</v>
      </c>
      <c r="E72" s="3">
        <f t="shared" ca="1" si="12"/>
        <v>8486692</v>
      </c>
      <c r="F72" s="2">
        <f t="shared" ca="1" si="9"/>
        <v>6</v>
      </c>
      <c r="G72" s="4">
        <f t="shared" ca="1" si="13"/>
        <v>0</v>
      </c>
      <c r="H72">
        <f t="shared" ca="1" si="14"/>
        <v>0</v>
      </c>
    </row>
    <row r="73" spans="1:8" x14ac:dyDescent="0.25">
      <c r="A73">
        <v>1</v>
      </c>
      <c r="B73" s="1">
        <f t="shared" ca="1" si="8"/>
        <v>35960</v>
      </c>
      <c r="C73">
        <f t="shared" ca="1" si="10"/>
        <v>2</v>
      </c>
      <c r="D73" s="3">
        <f t="shared" ca="1" si="11"/>
        <v>27291.951923076922</v>
      </c>
      <c r="E73" s="3">
        <f t="shared" ca="1" si="12"/>
        <v>8515089</v>
      </c>
      <c r="F73" s="2">
        <f t="shared" ca="1" si="9"/>
        <v>26</v>
      </c>
      <c r="G73" s="4">
        <f t="shared" ca="1" si="13"/>
        <v>6.41025641025641E-3</v>
      </c>
      <c r="H73">
        <f t="shared" ca="1" si="14"/>
        <v>1</v>
      </c>
    </row>
    <row r="74" spans="1:8" x14ac:dyDescent="0.25">
      <c r="A74">
        <v>2</v>
      </c>
      <c r="B74" s="1">
        <f t="shared" ca="1" si="8"/>
        <v>43054</v>
      </c>
      <c r="C74">
        <f t="shared" ca="1" si="10"/>
        <v>0</v>
      </c>
      <c r="D74" s="3">
        <f t="shared" ca="1" si="11"/>
        <v>112461.39285714286</v>
      </c>
      <c r="E74" s="3">
        <f t="shared" ca="1" si="12"/>
        <v>9446757</v>
      </c>
      <c r="F74" s="2">
        <f t="shared" ca="1" si="9"/>
        <v>7</v>
      </c>
      <c r="G74" s="4">
        <f t="shared" ca="1" si="13"/>
        <v>0</v>
      </c>
      <c r="H74">
        <f t="shared" ca="1" si="14"/>
        <v>0</v>
      </c>
    </row>
    <row r="75" spans="1:8" x14ac:dyDescent="0.25">
      <c r="A75">
        <v>3</v>
      </c>
      <c r="B75" s="1">
        <f t="shared" ca="1" si="8"/>
        <v>40017</v>
      </c>
      <c r="C75">
        <f t="shared" ca="1" si="10"/>
        <v>0</v>
      </c>
      <c r="D75" s="3">
        <f t="shared" ca="1" si="11"/>
        <v>54131.65</v>
      </c>
      <c r="E75" s="3">
        <f t="shared" ca="1" si="12"/>
        <v>9743697</v>
      </c>
      <c r="F75" s="2">
        <f t="shared" ca="1" si="9"/>
        <v>15</v>
      </c>
      <c r="G75" s="4">
        <f t="shared" ca="1" si="13"/>
        <v>0</v>
      </c>
      <c r="H75">
        <f t="shared" ca="1" si="14"/>
        <v>0</v>
      </c>
    </row>
    <row r="76" spans="1:8" x14ac:dyDescent="0.25">
      <c r="A76">
        <v>4</v>
      </c>
      <c r="B76" s="1">
        <f t="shared" ca="1" si="8"/>
        <v>44160</v>
      </c>
      <c r="C76">
        <f t="shared" ca="1" si="10"/>
        <v>0</v>
      </c>
      <c r="D76" s="3">
        <f t="shared" ca="1" si="11"/>
        <v>115871.29166666667</v>
      </c>
      <c r="E76" s="3">
        <f t="shared" ca="1" si="12"/>
        <v>5561822</v>
      </c>
      <c r="F76" s="2">
        <f t="shared" ca="1" si="9"/>
        <v>4</v>
      </c>
      <c r="G76" s="4">
        <f t="shared" ca="1" si="13"/>
        <v>0</v>
      </c>
      <c r="H76">
        <f t="shared" ca="1" si="14"/>
        <v>0</v>
      </c>
    </row>
    <row r="77" spans="1:8" x14ac:dyDescent="0.25">
      <c r="A77">
        <v>5</v>
      </c>
      <c r="B77" s="1">
        <f t="shared" ca="1" si="8"/>
        <v>39531</v>
      </c>
      <c r="C77">
        <f t="shared" ca="1" si="10"/>
        <v>0</v>
      </c>
      <c r="D77" s="3">
        <f t="shared" ca="1" si="11"/>
        <v>51925.541666666664</v>
      </c>
      <c r="E77" s="3">
        <f t="shared" ca="1" si="12"/>
        <v>9969704</v>
      </c>
      <c r="F77" s="2">
        <f t="shared" ca="1" si="9"/>
        <v>16</v>
      </c>
      <c r="G77" s="4">
        <f t="shared" ca="1" si="13"/>
        <v>0</v>
      </c>
      <c r="H77">
        <f t="shared" ca="1" si="14"/>
        <v>0</v>
      </c>
    </row>
    <row r="78" spans="1:8" x14ac:dyDescent="0.25">
      <c r="A78">
        <v>1</v>
      </c>
      <c r="B78" s="1">
        <f t="shared" ca="1" si="8"/>
        <v>39301</v>
      </c>
      <c r="C78">
        <f t="shared" ca="1" si="10"/>
        <v>2</v>
      </c>
      <c r="D78" s="3">
        <f t="shared" ca="1" si="11"/>
        <v>26283.245098039217</v>
      </c>
      <c r="E78" s="3">
        <f t="shared" ca="1" si="12"/>
        <v>5361782</v>
      </c>
      <c r="F78" s="2">
        <f t="shared" ca="1" si="9"/>
        <v>17</v>
      </c>
      <c r="G78" s="4">
        <f t="shared" ca="1" si="13"/>
        <v>9.8039215686274508E-3</v>
      </c>
      <c r="H78">
        <f t="shared" ca="1" si="14"/>
        <v>1</v>
      </c>
    </row>
    <row r="79" spans="1:8" x14ac:dyDescent="0.25">
      <c r="A79">
        <v>2</v>
      </c>
      <c r="B79" s="1">
        <f t="shared" ca="1" si="8"/>
        <v>43494</v>
      </c>
      <c r="C79">
        <f t="shared" ca="1" si="10"/>
        <v>0</v>
      </c>
      <c r="D79" s="3">
        <f t="shared" ca="1" si="11"/>
        <v>90426.013888888891</v>
      </c>
      <c r="E79" s="3">
        <f t="shared" ca="1" si="12"/>
        <v>6510673</v>
      </c>
      <c r="F79" s="2">
        <f t="shared" ca="1" si="9"/>
        <v>6</v>
      </c>
      <c r="G79" s="4">
        <f t="shared" ca="1" si="13"/>
        <v>0</v>
      </c>
      <c r="H79">
        <f t="shared" ca="1" si="14"/>
        <v>0</v>
      </c>
    </row>
    <row r="80" spans="1:8" x14ac:dyDescent="0.25">
      <c r="A80">
        <v>3</v>
      </c>
      <c r="B80" s="1">
        <f t="shared" ca="1" si="8"/>
        <v>36278</v>
      </c>
      <c r="C80">
        <f t="shared" ca="1" si="10"/>
        <v>0</v>
      </c>
      <c r="D80" s="3">
        <f t="shared" ca="1" si="11"/>
        <v>22289.436666666665</v>
      </c>
      <c r="E80" s="3">
        <f t="shared" ca="1" si="12"/>
        <v>6686831</v>
      </c>
      <c r="F80" s="2">
        <f t="shared" ca="1" si="9"/>
        <v>25</v>
      </c>
      <c r="G80" s="4">
        <f t="shared" ca="1" si="13"/>
        <v>0</v>
      </c>
      <c r="H80">
        <f t="shared" ca="1" si="14"/>
        <v>0</v>
      </c>
    </row>
    <row r="81" spans="1:8" x14ac:dyDescent="0.25">
      <c r="A81">
        <v>4</v>
      </c>
      <c r="B81" s="1">
        <f t="shared" ca="1" si="8"/>
        <v>42051</v>
      </c>
      <c r="C81">
        <f t="shared" ca="1" si="10"/>
        <v>1</v>
      </c>
      <c r="D81" s="3">
        <f t="shared" ca="1" si="11"/>
        <v>59240.741666666669</v>
      </c>
      <c r="E81" s="3">
        <f t="shared" ca="1" si="12"/>
        <v>7108889</v>
      </c>
      <c r="F81" s="2">
        <f t="shared" ca="1" si="9"/>
        <v>10</v>
      </c>
      <c r="G81" s="4">
        <f t="shared" ca="1" si="13"/>
        <v>8.3333333333333332E-3</v>
      </c>
      <c r="H81">
        <f t="shared" ca="1" si="14"/>
        <v>1</v>
      </c>
    </row>
    <row r="82" spans="1:8" x14ac:dyDescent="0.25">
      <c r="A82">
        <v>5</v>
      </c>
      <c r="B82" s="1">
        <f t="shared" ca="1" si="8"/>
        <v>37971</v>
      </c>
      <c r="C82">
        <f t="shared" ca="1" si="10"/>
        <v>2</v>
      </c>
      <c r="D82" s="3">
        <f t="shared" ca="1" si="11"/>
        <v>35200.777777777774</v>
      </c>
      <c r="E82" s="3">
        <f t="shared" ca="1" si="12"/>
        <v>8870596</v>
      </c>
      <c r="F82" s="2">
        <f t="shared" ca="1" si="9"/>
        <v>21</v>
      </c>
      <c r="G82" s="4">
        <f t="shared" ca="1" si="13"/>
        <v>7.9365079365079361E-3</v>
      </c>
      <c r="H82">
        <f t="shared" ca="1" si="14"/>
        <v>1</v>
      </c>
    </row>
    <row r="83" spans="1:8" x14ac:dyDescent="0.25">
      <c r="A83">
        <v>1</v>
      </c>
      <c r="B83" s="1">
        <f t="shared" ca="1" si="8"/>
        <v>40996</v>
      </c>
      <c r="C83">
        <f t="shared" ca="1" si="10"/>
        <v>1</v>
      </c>
      <c r="D83" s="3">
        <f t="shared" ca="1" si="11"/>
        <v>23894.041666666668</v>
      </c>
      <c r="E83" s="3">
        <f t="shared" ca="1" si="12"/>
        <v>3440742</v>
      </c>
      <c r="F83" s="2">
        <f t="shared" ca="1" si="9"/>
        <v>12</v>
      </c>
      <c r="G83" s="4">
        <f t="shared" ca="1" si="13"/>
        <v>6.9444444444444441E-3</v>
      </c>
      <c r="H83">
        <f t="shared" ca="1" si="14"/>
        <v>1</v>
      </c>
    </row>
    <row r="84" spans="1:8" x14ac:dyDescent="0.25">
      <c r="A84">
        <v>2</v>
      </c>
      <c r="B84" s="1">
        <f t="shared" ca="1" si="8"/>
        <v>41030</v>
      </c>
      <c r="C84">
        <f t="shared" ca="1" si="10"/>
        <v>1</v>
      </c>
      <c r="D84" s="3">
        <f t="shared" ca="1" si="11"/>
        <v>42059.875</v>
      </c>
      <c r="E84" s="3">
        <f t="shared" ca="1" si="12"/>
        <v>6056622</v>
      </c>
      <c r="F84" s="2">
        <f t="shared" ca="1" si="9"/>
        <v>12</v>
      </c>
      <c r="G84" s="4">
        <f t="shared" ca="1" si="13"/>
        <v>6.9444444444444441E-3</v>
      </c>
      <c r="H84">
        <f t="shared" ca="1" si="14"/>
        <v>1</v>
      </c>
    </row>
    <row r="85" spans="1:8" x14ac:dyDescent="0.25">
      <c r="A85">
        <v>3</v>
      </c>
      <c r="B85" s="1">
        <f t="shared" ca="1" si="8"/>
        <v>36673</v>
      </c>
      <c r="C85">
        <f t="shared" ca="1" si="10"/>
        <v>0</v>
      </c>
      <c r="D85" s="3">
        <f t="shared" ca="1" si="11"/>
        <v>27512.069444444442</v>
      </c>
      <c r="E85" s="3">
        <f t="shared" ca="1" si="12"/>
        <v>7923476</v>
      </c>
      <c r="F85" s="2">
        <f t="shared" ca="1" si="9"/>
        <v>24</v>
      </c>
      <c r="G85" s="4">
        <f t="shared" ca="1" si="13"/>
        <v>0</v>
      </c>
      <c r="H85">
        <f t="shared" ca="1" si="14"/>
        <v>0</v>
      </c>
    </row>
    <row r="86" spans="1:8" x14ac:dyDescent="0.25">
      <c r="A86">
        <v>4</v>
      </c>
      <c r="B86" s="1">
        <f t="shared" ca="1" si="8"/>
        <v>42579</v>
      </c>
      <c r="C86">
        <f t="shared" ca="1" si="10"/>
        <v>1</v>
      </c>
      <c r="D86" s="3">
        <f t="shared" ca="1" si="11"/>
        <v>103347.4375</v>
      </c>
      <c r="E86" s="3">
        <f t="shared" ca="1" si="12"/>
        <v>9921354</v>
      </c>
      <c r="F86" s="2">
        <f t="shared" ca="1" si="9"/>
        <v>8</v>
      </c>
      <c r="G86" s="4">
        <f t="shared" ca="1" si="13"/>
        <v>1.0416666666666666E-2</v>
      </c>
      <c r="H86">
        <f t="shared" ca="1" si="14"/>
        <v>1</v>
      </c>
    </row>
    <row r="87" spans="1:8" x14ac:dyDescent="0.25">
      <c r="A87">
        <v>5</v>
      </c>
      <c r="B87" s="1">
        <f t="shared" ca="1" si="8"/>
        <v>36365</v>
      </c>
      <c r="C87">
        <f t="shared" ca="1" si="10"/>
        <v>3</v>
      </c>
      <c r="D87" s="3">
        <f t="shared" ca="1" si="11"/>
        <v>21829.443333333333</v>
      </c>
      <c r="E87" s="3">
        <f t="shared" ca="1" si="12"/>
        <v>6548833</v>
      </c>
      <c r="F87" s="2">
        <f t="shared" ca="1" si="9"/>
        <v>25</v>
      </c>
      <c r="G87" s="4">
        <f t="shared" ca="1" si="13"/>
        <v>0.01</v>
      </c>
      <c r="H87">
        <f t="shared" ca="1" si="14"/>
        <v>1</v>
      </c>
    </row>
    <row r="88" spans="1:8" x14ac:dyDescent="0.25">
      <c r="A88">
        <v>1</v>
      </c>
      <c r="B88" s="1">
        <f t="shared" ca="1" si="8"/>
        <v>38392</v>
      </c>
      <c r="C88">
        <f t="shared" ca="1" si="10"/>
        <v>2</v>
      </c>
      <c r="D88" s="3">
        <f t="shared" ca="1" si="11"/>
        <v>25395.254166666666</v>
      </c>
      <c r="E88" s="3">
        <f t="shared" ca="1" si="12"/>
        <v>6094861</v>
      </c>
      <c r="F88" s="2">
        <f t="shared" ca="1" si="9"/>
        <v>20</v>
      </c>
      <c r="G88" s="4">
        <f t="shared" ca="1" si="13"/>
        <v>8.3333333333333332E-3</v>
      </c>
      <c r="H88">
        <f t="shared" ca="1" si="14"/>
        <v>1</v>
      </c>
    </row>
    <row r="89" spans="1:8" x14ac:dyDescent="0.25">
      <c r="A89">
        <v>2</v>
      </c>
      <c r="B89" s="1">
        <f t="shared" ca="1" si="8"/>
        <v>42618</v>
      </c>
      <c r="C89">
        <f t="shared" ca="1" si="10"/>
        <v>0</v>
      </c>
      <c r="D89" s="3">
        <f t="shared" ca="1" si="11"/>
        <v>96354.34375</v>
      </c>
      <c r="E89" s="3">
        <f t="shared" ca="1" si="12"/>
        <v>9250017</v>
      </c>
      <c r="F89" s="2">
        <f t="shared" ca="1" si="9"/>
        <v>8</v>
      </c>
      <c r="G89" s="4">
        <f t="shared" ca="1" si="13"/>
        <v>0</v>
      </c>
      <c r="H89">
        <f t="shared" ca="1" si="14"/>
        <v>0</v>
      </c>
    </row>
    <row r="90" spans="1:8" x14ac:dyDescent="0.25">
      <c r="A90">
        <v>3</v>
      </c>
      <c r="B90" s="1">
        <f t="shared" ca="1" si="8"/>
        <v>40067</v>
      </c>
      <c r="C90">
        <f t="shared" ca="1" si="10"/>
        <v>0</v>
      </c>
      <c r="D90" s="3">
        <f t="shared" ca="1" si="11"/>
        <v>29696.866666666669</v>
      </c>
      <c r="E90" s="3">
        <f t="shared" ca="1" si="12"/>
        <v>5345436</v>
      </c>
      <c r="F90" s="2">
        <f t="shared" ca="1" si="9"/>
        <v>15</v>
      </c>
      <c r="G90" s="4">
        <f t="shared" ca="1" si="13"/>
        <v>0</v>
      </c>
      <c r="H90">
        <f t="shared" ca="1" si="14"/>
        <v>0</v>
      </c>
    </row>
    <row r="91" spans="1:8" x14ac:dyDescent="0.25">
      <c r="A91">
        <v>4</v>
      </c>
      <c r="B91" s="1">
        <f t="shared" ca="1" si="8"/>
        <v>42053</v>
      </c>
      <c r="C91">
        <f t="shared" ca="1" si="10"/>
        <v>0</v>
      </c>
      <c r="D91" s="3">
        <f t="shared" ca="1" si="11"/>
        <v>63654.566666666673</v>
      </c>
      <c r="E91" s="3">
        <f t="shared" ca="1" si="12"/>
        <v>7638548</v>
      </c>
      <c r="F91" s="2">
        <f t="shared" ca="1" si="9"/>
        <v>10</v>
      </c>
      <c r="G91" s="4">
        <f t="shared" ca="1" si="13"/>
        <v>0</v>
      </c>
      <c r="H91">
        <f t="shared" ca="1" si="14"/>
        <v>0</v>
      </c>
    </row>
    <row r="92" spans="1:8" x14ac:dyDescent="0.25">
      <c r="A92">
        <v>5</v>
      </c>
      <c r="B92" s="1">
        <f t="shared" ca="1" si="8"/>
        <v>40750</v>
      </c>
      <c r="C92">
        <f t="shared" ca="1" si="10"/>
        <v>1</v>
      </c>
      <c r="D92" s="3">
        <f t="shared" ca="1" si="11"/>
        <v>59623.371794871789</v>
      </c>
      <c r="E92" s="3">
        <f t="shared" ca="1" si="12"/>
        <v>9301246</v>
      </c>
      <c r="F92" s="2">
        <f t="shared" ca="1" si="9"/>
        <v>13</v>
      </c>
      <c r="G92" s="4">
        <f t="shared" ca="1" si="13"/>
        <v>6.41025641025641E-3</v>
      </c>
      <c r="H92">
        <f t="shared" ca="1" si="14"/>
        <v>1</v>
      </c>
    </row>
    <row r="93" spans="1:8" x14ac:dyDescent="0.25">
      <c r="A93">
        <v>1</v>
      </c>
      <c r="B93" s="1">
        <f t="shared" ca="1" si="8"/>
        <v>43998</v>
      </c>
      <c r="C93">
        <f t="shared" ca="1" si="10"/>
        <v>0</v>
      </c>
      <c r="D93" s="3">
        <f t="shared" ca="1" si="11"/>
        <v>151700.52083333334</v>
      </c>
      <c r="E93" s="3">
        <f t="shared" ca="1" si="12"/>
        <v>7281625</v>
      </c>
      <c r="F93" s="2">
        <f t="shared" ca="1" si="9"/>
        <v>4</v>
      </c>
      <c r="G93" s="4">
        <f t="shared" ca="1" si="13"/>
        <v>0</v>
      </c>
      <c r="H93">
        <f t="shared" ca="1" si="14"/>
        <v>0</v>
      </c>
    </row>
    <row r="94" spans="1:8" x14ac:dyDescent="0.25">
      <c r="A94">
        <v>2</v>
      </c>
      <c r="B94" s="1">
        <f t="shared" ca="1" si="8"/>
        <v>36003</v>
      </c>
      <c r="C94">
        <f t="shared" ca="1" si="10"/>
        <v>1</v>
      </c>
      <c r="D94" s="3">
        <f t="shared" ca="1" si="11"/>
        <v>31605.5</v>
      </c>
      <c r="E94" s="3">
        <f t="shared" ca="1" si="12"/>
        <v>9860916</v>
      </c>
      <c r="F94" s="2">
        <f t="shared" ca="1" si="9"/>
        <v>26</v>
      </c>
      <c r="G94" s="4">
        <f t="shared" ca="1" si="13"/>
        <v>3.205128205128205E-3</v>
      </c>
      <c r="H94">
        <f t="shared" ca="1" si="14"/>
        <v>1</v>
      </c>
    </row>
    <row r="95" spans="1:8" x14ac:dyDescent="0.25">
      <c r="A95">
        <v>3</v>
      </c>
      <c r="B95" s="1">
        <f t="shared" ca="1" si="8"/>
        <v>42046</v>
      </c>
      <c r="C95">
        <f t="shared" ca="1" si="10"/>
        <v>1</v>
      </c>
      <c r="D95" s="3">
        <f t="shared" ca="1" si="11"/>
        <v>24499.783333333336</v>
      </c>
      <c r="E95" s="3">
        <f t="shared" ca="1" si="12"/>
        <v>2939974</v>
      </c>
      <c r="F95" s="2">
        <f t="shared" ca="1" si="9"/>
        <v>10</v>
      </c>
      <c r="G95" s="4">
        <f t="shared" ca="1" si="13"/>
        <v>8.3333333333333332E-3</v>
      </c>
      <c r="H95">
        <f t="shared" ca="1" si="14"/>
        <v>1</v>
      </c>
    </row>
    <row r="96" spans="1:8" x14ac:dyDescent="0.25">
      <c r="A96">
        <v>4</v>
      </c>
      <c r="B96" s="1">
        <f t="shared" ca="1" si="8"/>
        <v>38095</v>
      </c>
      <c r="C96">
        <f t="shared" ca="1" si="10"/>
        <v>0</v>
      </c>
      <c r="D96" s="3">
        <f t="shared" ca="1" si="11"/>
        <v>26632.145833333332</v>
      </c>
      <c r="E96" s="3">
        <f t="shared" ca="1" si="12"/>
        <v>6391715</v>
      </c>
      <c r="F96" s="2">
        <f t="shared" ca="1" si="9"/>
        <v>20</v>
      </c>
      <c r="G96" s="4">
        <f t="shared" ca="1" si="13"/>
        <v>0</v>
      </c>
      <c r="H96">
        <f t="shared" ca="1" si="14"/>
        <v>0</v>
      </c>
    </row>
    <row r="97" spans="1:8" x14ac:dyDescent="0.25">
      <c r="A97">
        <v>5</v>
      </c>
      <c r="B97" s="1">
        <f t="shared" ca="1" si="8"/>
        <v>40811</v>
      </c>
      <c r="C97">
        <f t="shared" ca="1" si="10"/>
        <v>0</v>
      </c>
      <c r="D97" s="3">
        <f t="shared" ca="1" si="11"/>
        <v>18034.108974358973</v>
      </c>
      <c r="E97" s="3">
        <f t="shared" ca="1" si="12"/>
        <v>2813321</v>
      </c>
      <c r="F97" s="2">
        <f t="shared" ca="1" si="9"/>
        <v>13</v>
      </c>
      <c r="G97" s="4">
        <f t="shared" ca="1" si="13"/>
        <v>0</v>
      </c>
      <c r="H97">
        <f t="shared" ca="1" si="14"/>
        <v>0</v>
      </c>
    </row>
    <row r="98" spans="1:8" x14ac:dyDescent="0.25">
      <c r="A98">
        <v>1</v>
      </c>
      <c r="B98" s="1">
        <f t="shared" ca="1" si="8"/>
        <v>38156</v>
      </c>
      <c r="C98">
        <f t="shared" ca="1" si="10"/>
        <v>1</v>
      </c>
      <c r="D98" s="3">
        <f t="shared" ca="1" si="11"/>
        <v>41210.341666666667</v>
      </c>
      <c r="E98" s="3">
        <f t="shared" ca="1" si="12"/>
        <v>9890482</v>
      </c>
      <c r="F98" s="2">
        <f t="shared" ca="1" si="9"/>
        <v>20</v>
      </c>
      <c r="G98" s="4">
        <f t="shared" ca="1" si="13"/>
        <v>4.1666666666666666E-3</v>
      </c>
      <c r="H98">
        <f t="shared" ca="1" si="14"/>
        <v>1</v>
      </c>
    </row>
    <row r="99" spans="1:8" x14ac:dyDescent="0.25">
      <c r="A99">
        <v>2</v>
      </c>
      <c r="B99" s="1">
        <f t="shared" ca="1" si="8"/>
        <v>38816</v>
      </c>
      <c r="C99">
        <f t="shared" ca="1" si="10"/>
        <v>1</v>
      </c>
      <c r="D99" s="3">
        <f t="shared" ca="1" si="11"/>
        <v>22423.430555555558</v>
      </c>
      <c r="E99" s="3">
        <f t="shared" ca="1" si="12"/>
        <v>4843461</v>
      </c>
      <c r="F99" s="2">
        <f t="shared" ca="1" si="9"/>
        <v>18</v>
      </c>
      <c r="G99" s="4">
        <f t="shared" ca="1" si="13"/>
        <v>4.6296296296296294E-3</v>
      </c>
      <c r="H99">
        <f t="shared" ca="1" si="14"/>
        <v>1</v>
      </c>
    </row>
    <row r="100" spans="1:8" x14ac:dyDescent="0.25">
      <c r="A100">
        <v>3</v>
      </c>
      <c r="B100" s="1">
        <f t="shared" ca="1" si="8"/>
        <v>37444</v>
      </c>
      <c r="C100">
        <f t="shared" ca="1" si="10"/>
        <v>2</v>
      </c>
      <c r="D100" s="3">
        <f t="shared" ca="1" si="11"/>
        <v>17678.299242424244</v>
      </c>
      <c r="E100" s="3">
        <f t="shared" ca="1" si="12"/>
        <v>4667071</v>
      </c>
      <c r="F100" s="2">
        <f t="shared" ca="1" si="9"/>
        <v>22</v>
      </c>
      <c r="G100" s="4">
        <f t="shared" ca="1" si="13"/>
        <v>7.575757575757576E-3</v>
      </c>
      <c r="H100">
        <f t="shared" ca="1" si="14"/>
        <v>1</v>
      </c>
    </row>
    <row r="101" spans="1:8" x14ac:dyDescent="0.25">
      <c r="A101">
        <v>4</v>
      </c>
      <c r="B101" s="1">
        <f t="shared" ca="1" si="8"/>
        <v>44500</v>
      </c>
      <c r="C101">
        <f t="shared" ca="1" si="10"/>
        <v>0</v>
      </c>
      <c r="D101" s="3">
        <f t="shared" ca="1" si="11"/>
        <v>247911.30555555553</v>
      </c>
      <c r="E101" s="3">
        <f t="shared" ca="1" si="12"/>
        <v>8924807</v>
      </c>
      <c r="F101" s="2">
        <f t="shared" ca="1" si="9"/>
        <v>3</v>
      </c>
      <c r="G101" s="4">
        <f t="shared" ca="1" si="13"/>
        <v>0</v>
      </c>
      <c r="H101">
        <f t="shared" ca="1" si="14"/>
        <v>0</v>
      </c>
    </row>
    <row r="102" spans="1:8" x14ac:dyDescent="0.25">
      <c r="A102">
        <v>5</v>
      </c>
      <c r="B102" s="1">
        <f t="shared" ca="1" si="8"/>
        <v>36889</v>
      </c>
      <c r="C102">
        <f t="shared" ca="1" si="10"/>
        <v>2</v>
      </c>
      <c r="D102" s="3">
        <f t="shared" ca="1" si="11"/>
        <v>11501.1875</v>
      </c>
      <c r="E102" s="3">
        <f t="shared" ca="1" si="12"/>
        <v>3312342</v>
      </c>
      <c r="F102" s="2">
        <f t="shared" ca="1" si="9"/>
        <v>24</v>
      </c>
      <c r="G102" s="4">
        <f t="shared" ca="1" si="13"/>
        <v>6.9444444444444441E-3</v>
      </c>
      <c r="H102">
        <f t="shared" ca="1" si="14"/>
        <v>1</v>
      </c>
    </row>
    <row r="103" spans="1:8" x14ac:dyDescent="0.25">
      <c r="A103">
        <v>1</v>
      </c>
      <c r="B103" s="1">
        <f t="shared" ca="1" si="8"/>
        <v>44378</v>
      </c>
      <c r="C103">
        <f t="shared" ca="1" si="10"/>
        <v>0</v>
      </c>
      <c r="D103" s="3">
        <f t="shared" ref="D103:D166" ca="1" si="15">(E103/F103)/12</f>
        <v>192884.83333333334</v>
      </c>
      <c r="E103" s="3">
        <f t="shared" ca="1" si="12"/>
        <v>6943854</v>
      </c>
      <c r="F103" s="2">
        <f t="shared" ca="1" si="9"/>
        <v>3</v>
      </c>
      <c r="G103" s="4">
        <f t="shared" ca="1" si="13"/>
        <v>0</v>
      </c>
      <c r="H103">
        <f t="shared" ca="1" si="14"/>
        <v>0</v>
      </c>
    </row>
    <row r="104" spans="1:8" x14ac:dyDescent="0.25">
      <c r="A104">
        <v>2</v>
      </c>
      <c r="B104" s="1">
        <f t="shared" ca="1" si="8"/>
        <v>43052</v>
      </c>
      <c r="C104">
        <f t="shared" ca="1" si="10"/>
        <v>0</v>
      </c>
      <c r="D104" s="3">
        <f t="shared" ca="1" si="15"/>
        <v>57866.25</v>
      </c>
      <c r="E104" s="3">
        <f t="shared" ca="1" si="12"/>
        <v>4860765</v>
      </c>
      <c r="F104" s="2">
        <f t="shared" ca="1" si="9"/>
        <v>7</v>
      </c>
      <c r="G104" s="4">
        <f t="shared" ca="1" si="13"/>
        <v>0</v>
      </c>
      <c r="H104">
        <f t="shared" ca="1" si="14"/>
        <v>0</v>
      </c>
    </row>
    <row r="105" spans="1:8" x14ac:dyDescent="0.25">
      <c r="A105">
        <v>3</v>
      </c>
      <c r="B105" s="1">
        <f t="shared" ca="1" si="8"/>
        <v>40134</v>
      </c>
      <c r="C105">
        <f t="shared" ca="1" si="10"/>
        <v>1</v>
      </c>
      <c r="D105" s="3">
        <f t="shared" ca="1" si="15"/>
        <v>44694.527777777781</v>
      </c>
      <c r="E105" s="3">
        <f t="shared" ca="1" si="12"/>
        <v>8045015</v>
      </c>
      <c r="F105" s="2">
        <f t="shared" ca="1" si="9"/>
        <v>15</v>
      </c>
      <c r="G105" s="4">
        <f t="shared" ca="1" si="13"/>
        <v>5.5555555555555558E-3</v>
      </c>
      <c r="H105">
        <f t="shared" ca="1" si="14"/>
        <v>1</v>
      </c>
    </row>
    <row r="106" spans="1:8" x14ac:dyDescent="0.25">
      <c r="A106">
        <v>4</v>
      </c>
      <c r="B106" s="1">
        <f t="shared" ca="1" si="8"/>
        <v>36027</v>
      </c>
      <c r="C106">
        <f t="shared" ca="1" si="10"/>
        <v>1</v>
      </c>
      <c r="D106" s="3">
        <f t="shared" ca="1" si="15"/>
        <v>18004.36217948718</v>
      </c>
      <c r="E106" s="3">
        <f t="shared" ca="1" si="12"/>
        <v>5617361</v>
      </c>
      <c r="F106" s="2">
        <f t="shared" ca="1" si="9"/>
        <v>26</v>
      </c>
      <c r="G106" s="4">
        <f t="shared" ca="1" si="13"/>
        <v>3.205128205128205E-3</v>
      </c>
      <c r="H106">
        <f t="shared" ca="1" si="14"/>
        <v>1</v>
      </c>
    </row>
    <row r="107" spans="1:8" x14ac:dyDescent="0.25">
      <c r="A107">
        <v>5</v>
      </c>
      <c r="B107" s="1">
        <f t="shared" ca="1" si="8"/>
        <v>36296</v>
      </c>
      <c r="C107">
        <f t="shared" ca="1" si="10"/>
        <v>1</v>
      </c>
      <c r="D107" s="3">
        <f t="shared" ca="1" si="15"/>
        <v>17939.8</v>
      </c>
      <c r="E107" s="3">
        <f t="shared" ca="1" si="12"/>
        <v>5381940</v>
      </c>
      <c r="F107" s="2">
        <f t="shared" ca="1" si="9"/>
        <v>25</v>
      </c>
      <c r="G107" s="4">
        <f t="shared" ca="1" si="13"/>
        <v>3.3333333333333335E-3</v>
      </c>
      <c r="H107">
        <f t="shared" ca="1" si="14"/>
        <v>1</v>
      </c>
    </row>
    <row r="108" spans="1:8" x14ac:dyDescent="0.25">
      <c r="A108">
        <v>1</v>
      </c>
      <c r="B108" s="1">
        <f t="shared" ca="1" si="8"/>
        <v>40701</v>
      </c>
      <c r="C108">
        <f t="shared" ca="1" si="10"/>
        <v>1</v>
      </c>
      <c r="D108" s="3">
        <f t="shared" ca="1" si="15"/>
        <v>56326.833333333336</v>
      </c>
      <c r="E108" s="3">
        <f t="shared" ca="1" si="12"/>
        <v>8786986</v>
      </c>
      <c r="F108" s="2">
        <f t="shared" ca="1" si="9"/>
        <v>13</v>
      </c>
      <c r="G108" s="4">
        <f t="shared" ca="1" si="13"/>
        <v>6.41025641025641E-3</v>
      </c>
      <c r="H108">
        <f t="shared" ca="1" si="14"/>
        <v>1</v>
      </c>
    </row>
    <row r="109" spans="1:8" x14ac:dyDescent="0.25">
      <c r="A109">
        <v>2</v>
      </c>
      <c r="B109" s="1">
        <f t="shared" ca="1" si="8"/>
        <v>40733</v>
      </c>
      <c r="C109">
        <f t="shared" ca="1" si="10"/>
        <v>1</v>
      </c>
      <c r="D109" s="3">
        <f t="shared" ca="1" si="15"/>
        <v>51969.461538461539</v>
      </c>
      <c r="E109" s="3">
        <f t="shared" ca="1" si="12"/>
        <v>8107236</v>
      </c>
      <c r="F109" s="2">
        <f t="shared" ca="1" si="9"/>
        <v>13</v>
      </c>
      <c r="G109" s="4">
        <f t="shared" ca="1" si="13"/>
        <v>6.41025641025641E-3</v>
      </c>
      <c r="H109">
        <f t="shared" ca="1" si="14"/>
        <v>1</v>
      </c>
    </row>
    <row r="110" spans="1:8" x14ac:dyDescent="0.25">
      <c r="A110">
        <v>3</v>
      </c>
      <c r="B110" s="1">
        <f t="shared" ca="1" si="8"/>
        <v>37436</v>
      </c>
      <c r="C110">
        <f t="shared" ca="1" si="10"/>
        <v>2</v>
      </c>
      <c r="D110" s="3">
        <f t="shared" ca="1" si="15"/>
        <v>31263.583333333332</v>
      </c>
      <c r="E110" s="3">
        <f t="shared" ca="1" si="12"/>
        <v>8253586</v>
      </c>
      <c r="F110" s="2">
        <f t="shared" ca="1" si="9"/>
        <v>22</v>
      </c>
      <c r="G110" s="4">
        <f t="shared" ca="1" si="13"/>
        <v>7.575757575757576E-3</v>
      </c>
      <c r="H110">
        <f t="shared" ca="1" si="14"/>
        <v>1</v>
      </c>
    </row>
    <row r="111" spans="1:8" x14ac:dyDescent="0.25">
      <c r="A111">
        <v>4</v>
      </c>
      <c r="B111" s="1">
        <f t="shared" ca="1" si="8"/>
        <v>41650</v>
      </c>
      <c r="C111">
        <f t="shared" ca="1" si="10"/>
        <v>0</v>
      </c>
      <c r="D111" s="3">
        <f t="shared" ca="1" si="15"/>
        <v>38554.734848484848</v>
      </c>
      <c r="E111" s="3">
        <f t="shared" ca="1" si="12"/>
        <v>5089225</v>
      </c>
      <c r="F111" s="2">
        <f t="shared" ca="1" si="9"/>
        <v>11</v>
      </c>
      <c r="G111" s="4">
        <f t="shared" ca="1" si="13"/>
        <v>0</v>
      </c>
      <c r="H111">
        <f t="shared" ca="1" si="14"/>
        <v>0</v>
      </c>
    </row>
    <row r="112" spans="1:8" x14ac:dyDescent="0.25">
      <c r="A112">
        <v>5</v>
      </c>
      <c r="B112" s="1">
        <f t="shared" ca="1" si="8"/>
        <v>37286</v>
      </c>
      <c r="C112">
        <f t="shared" ca="1" si="10"/>
        <v>2</v>
      </c>
      <c r="D112" s="3">
        <f t="shared" ca="1" si="15"/>
        <v>25866.510869565216</v>
      </c>
      <c r="E112" s="3">
        <f t="shared" ca="1" si="12"/>
        <v>7139157</v>
      </c>
      <c r="F112" s="2">
        <f t="shared" ca="1" si="9"/>
        <v>23</v>
      </c>
      <c r="G112" s="4">
        <f t="shared" ca="1" si="13"/>
        <v>7.246376811594203E-3</v>
      </c>
      <c r="H112">
        <f t="shared" ca="1" si="14"/>
        <v>1</v>
      </c>
    </row>
    <row r="113" spans="1:8" x14ac:dyDescent="0.25">
      <c r="A113">
        <v>1</v>
      </c>
      <c r="B113" s="1">
        <f t="shared" ca="1" si="8"/>
        <v>38863</v>
      </c>
      <c r="C113">
        <f t="shared" ca="1" si="10"/>
        <v>1</v>
      </c>
      <c r="D113" s="3">
        <f t="shared" ca="1" si="15"/>
        <v>24582.592592592595</v>
      </c>
      <c r="E113" s="3">
        <f t="shared" ca="1" si="12"/>
        <v>5309840</v>
      </c>
      <c r="F113" s="2">
        <f t="shared" ca="1" si="9"/>
        <v>18</v>
      </c>
      <c r="G113" s="4">
        <f t="shared" ca="1" si="13"/>
        <v>4.6296296296296294E-3</v>
      </c>
      <c r="H113">
        <f t="shared" ca="1" si="14"/>
        <v>1</v>
      </c>
    </row>
    <row r="114" spans="1:8" x14ac:dyDescent="0.25">
      <c r="A114">
        <v>2</v>
      </c>
      <c r="B114" s="1">
        <f t="shared" ca="1" si="8"/>
        <v>41456</v>
      </c>
      <c r="C114">
        <f t="shared" ca="1" si="10"/>
        <v>0</v>
      </c>
      <c r="D114" s="3">
        <f t="shared" ca="1" si="15"/>
        <v>38074.86363636364</v>
      </c>
      <c r="E114" s="3">
        <f t="shared" ca="1" si="12"/>
        <v>5025882</v>
      </c>
      <c r="F114" s="2">
        <f t="shared" ca="1" si="9"/>
        <v>11</v>
      </c>
      <c r="G114" s="4">
        <f t="shared" ca="1" si="13"/>
        <v>0</v>
      </c>
      <c r="H114">
        <f t="shared" ca="1" si="14"/>
        <v>0</v>
      </c>
    </row>
    <row r="115" spans="1:8" x14ac:dyDescent="0.25">
      <c r="A115">
        <v>3</v>
      </c>
      <c r="B115" s="1">
        <f t="shared" ca="1" si="8"/>
        <v>41437</v>
      </c>
      <c r="C115">
        <f t="shared" ca="1" si="10"/>
        <v>1</v>
      </c>
      <c r="D115" s="3">
        <f t="shared" ca="1" si="15"/>
        <v>22592.462121212124</v>
      </c>
      <c r="E115" s="3">
        <f t="shared" ca="1" si="12"/>
        <v>2982205</v>
      </c>
      <c r="F115" s="2">
        <f t="shared" ca="1" si="9"/>
        <v>11</v>
      </c>
      <c r="G115" s="4">
        <f t="shared" ca="1" si="13"/>
        <v>7.575757575757576E-3</v>
      </c>
      <c r="H115">
        <f t="shared" ca="1" si="14"/>
        <v>1</v>
      </c>
    </row>
    <row r="116" spans="1:8" x14ac:dyDescent="0.25">
      <c r="A116">
        <v>4</v>
      </c>
      <c r="B116" s="1">
        <f t="shared" ca="1" si="8"/>
        <v>41424</v>
      </c>
      <c r="C116">
        <f t="shared" ca="1" si="10"/>
        <v>1</v>
      </c>
      <c r="D116" s="3">
        <f t="shared" ca="1" si="15"/>
        <v>62446.393939393944</v>
      </c>
      <c r="E116" s="3">
        <f t="shared" ca="1" si="12"/>
        <v>8242924</v>
      </c>
      <c r="F116" s="2">
        <f t="shared" ca="1" si="9"/>
        <v>11</v>
      </c>
      <c r="G116" s="4">
        <f t="shared" ca="1" si="13"/>
        <v>7.575757575757576E-3</v>
      </c>
      <c r="H116">
        <f t="shared" ca="1" si="14"/>
        <v>1</v>
      </c>
    </row>
    <row r="117" spans="1:8" x14ac:dyDescent="0.25">
      <c r="A117">
        <v>5</v>
      </c>
      <c r="B117" s="1">
        <f t="shared" ca="1" si="8"/>
        <v>41524</v>
      </c>
      <c r="C117">
        <f t="shared" ca="1" si="10"/>
        <v>1</v>
      </c>
      <c r="D117" s="3">
        <f t="shared" ca="1" si="15"/>
        <v>54703.515151515145</v>
      </c>
      <c r="E117" s="3">
        <f t="shared" ca="1" si="12"/>
        <v>7220864</v>
      </c>
      <c r="F117" s="2">
        <f t="shared" ca="1" si="9"/>
        <v>11</v>
      </c>
      <c r="G117" s="4">
        <f t="shared" ca="1" si="13"/>
        <v>7.575757575757576E-3</v>
      </c>
      <c r="H117">
        <f t="shared" ca="1" si="14"/>
        <v>1</v>
      </c>
    </row>
    <row r="118" spans="1:8" x14ac:dyDescent="0.25">
      <c r="A118">
        <v>1</v>
      </c>
      <c r="B118" s="1">
        <f t="shared" ca="1" si="8"/>
        <v>42751</v>
      </c>
      <c r="C118">
        <f t="shared" ca="1" si="10"/>
        <v>1</v>
      </c>
      <c r="D118" s="3">
        <f t="shared" ca="1" si="15"/>
        <v>95388.041666666672</v>
      </c>
      <c r="E118" s="3">
        <f t="shared" ca="1" si="12"/>
        <v>9157252</v>
      </c>
      <c r="F118" s="2">
        <f t="shared" ca="1" si="9"/>
        <v>8</v>
      </c>
      <c r="G118" s="4">
        <f t="shared" ca="1" si="13"/>
        <v>1.0416666666666666E-2</v>
      </c>
      <c r="H118">
        <f t="shared" ca="1" si="14"/>
        <v>1</v>
      </c>
    </row>
    <row r="119" spans="1:8" x14ac:dyDescent="0.25">
      <c r="A119">
        <v>2</v>
      </c>
      <c r="B119" s="1">
        <f t="shared" ca="1" si="8"/>
        <v>42925</v>
      </c>
      <c r="C119">
        <f t="shared" ca="1" si="10"/>
        <v>0</v>
      </c>
      <c r="D119" s="3">
        <f t="shared" ca="1" si="15"/>
        <v>92925.345238095251</v>
      </c>
      <c r="E119" s="3">
        <f t="shared" ca="1" si="12"/>
        <v>7805729</v>
      </c>
      <c r="F119" s="2">
        <f t="shared" ca="1" si="9"/>
        <v>7</v>
      </c>
      <c r="G119" s="4">
        <f t="shared" ca="1" si="13"/>
        <v>0</v>
      </c>
      <c r="H119">
        <f t="shared" ca="1" si="14"/>
        <v>0</v>
      </c>
    </row>
    <row r="120" spans="1:8" x14ac:dyDescent="0.25">
      <c r="A120">
        <v>3</v>
      </c>
      <c r="B120" s="1">
        <f t="shared" ca="1" si="8"/>
        <v>43279</v>
      </c>
      <c r="C120">
        <f t="shared" ca="1" si="10"/>
        <v>0</v>
      </c>
      <c r="D120" s="3">
        <f t="shared" ca="1" si="15"/>
        <v>38554.097222222226</v>
      </c>
      <c r="E120" s="3">
        <f t="shared" ca="1" si="12"/>
        <v>2775895</v>
      </c>
      <c r="F120" s="2">
        <f t="shared" ca="1" si="9"/>
        <v>6</v>
      </c>
      <c r="G120" s="4">
        <f t="shared" ca="1" si="13"/>
        <v>0</v>
      </c>
      <c r="H120">
        <f t="shared" ca="1" si="14"/>
        <v>0</v>
      </c>
    </row>
    <row r="121" spans="1:8" x14ac:dyDescent="0.25">
      <c r="A121">
        <v>4</v>
      </c>
      <c r="B121" s="1">
        <f t="shared" ca="1" si="8"/>
        <v>41917</v>
      </c>
      <c r="C121">
        <f t="shared" ca="1" si="10"/>
        <v>0</v>
      </c>
      <c r="D121" s="3">
        <f t="shared" ca="1" si="15"/>
        <v>36374.783333333333</v>
      </c>
      <c r="E121" s="3">
        <f t="shared" ca="1" si="12"/>
        <v>4364974</v>
      </c>
      <c r="F121" s="2">
        <f t="shared" ca="1" si="9"/>
        <v>10</v>
      </c>
      <c r="G121" s="4">
        <f t="shared" ca="1" si="13"/>
        <v>0</v>
      </c>
      <c r="H121">
        <f t="shared" ca="1" si="14"/>
        <v>0</v>
      </c>
    </row>
    <row r="122" spans="1:8" x14ac:dyDescent="0.25">
      <c r="A122">
        <v>5</v>
      </c>
      <c r="B122" s="1">
        <f t="shared" ca="1" si="8"/>
        <v>39579</v>
      </c>
      <c r="C122">
        <f t="shared" ca="1" si="10"/>
        <v>1</v>
      </c>
      <c r="D122" s="3">
        <f t="shared" ca="1" si="15"/>
        <v>15684.5625</v>
      </c>
      <c r="E122" s="3">
        <f t="shared" ca="1" si="12"/>
        <v>3011436</v>
      </c>
      <c r="F122" s="2">
        <f t="shared" ca="1" si="9"/>
        <v>16</v>
      </c>
      <c r="G122" s="4">
        <f t="shared" ca="1" si="13"/>
        <v>5.208333333333333E-3</v>
      </c>
      <c r="H122">
        <f t="shared" ca="1" si="14"/>
        <v>1</v>
      </c>
    </row>
    <row r="123" spans="1:8" x14ac:dyDescent="0.25">
      <c r="A123">
        <v>1</v>
      </c>
      <c r="B123" s="1">
        <f t="shared" ca="1" si="8"/>
        <v>41890</v>
      </c>
      <c r="C123">
        <f t="shared" ca="1" si="10"/>
        <v>0</v>
      </c>
      <c r="D123" s="3">
        <f t="shared" ca="1" si="15"/>
        <v>31215.608333333334</v>
      </c>
      <c r="E123" s="3">
        <f t="shared" ca="1" si="12"/>
        <v>3745873</v>
      </c>
      <c r="F123" s="2">
        <f t="shared" ca="1" si="9"/>
        <v>10</v>
      </c>
      <c r="G123" s="4">
        <f t="shared" ca="1" si="13"/>
        <v>0</v>
      </c>
      <c r="H123">
        <f t="shared" ca="1" si="14"/>
        <v>0</v>
      </c>
    </row>
    <row r="124" spans="1:8" x14ac:dyDescent="0.25">
      <c r="A124">
        <v>2</v>
      </c>
      <c r="B124" s="1">
        <f t="shared" ca="1" si="8"/>
        <v>44502</v>
      </c>
      <c r="C124">
        <f t="shared" ca="1" si="10"/>
        <v>0</v>
      </c>
      <c r="D124" s="3">
        <f t="shared" ca="1" si="15"/>
        <v>173171.41666666666</v>
      </c>
      <c r="E124" s="3">
        <f t="shared" ca="1" si="12"/>
        <v>6234171</v>
      </c>
      <c r="F124" s="2">
        <f t="shared" ca="1" si="9"/>
        <v>3</v>
      </c>
      <c r="G124" s="4">
        <f t="shared" ca="1" si="13"/>
        <v>0</v>
      </c>
      <c r="H124">
        <f t="shared" ca="1" si="14"/>
        <v>0</v>
      </c>
    </row>
    <row r="125" spans="1:8" x14ac:dyDescent="0.25">
      <c r="A125">
        <v>3</v>
      </c>
      <c r="B125" s="1">
        <f t="shared" ca="1" si="8"/>
        <v>39134</v>
      </c>
      <c r="C125">
        <f t="shared" ca="1" si="10"/>
        <v>0</v>
      </c>
      <c r="D125" s="3">
        <f t="shared" ca="1" si="15"/>
        <v>17447.425925925927</v>
      </c>
      <c r="E125" s="3">
        <f t="shared" ca="1" si="12"/>
        <v>3768644</v>
      </c>
      <c r="F125" s="2">
        <f t="shared" ca="1" si="9"/>
        <v>18</v>
      </c>
      <c r="G125" s="4">
        <f t="shared" ca="1" si="13"/>
        <v>0</v>
      </c>
      <c r="H125">
        <f t="shared" ca="1" si="14"/>
        <v>0</v>
      </c>
    </row>
    <row r="126" spans="1:8" x14ac:dyDescent="0.25">
      <c r="A126">
        <v>4</v>
      </c>
      <c r="B126" s="1">
        <f t="shared" ca="1" si="8"/>
        <v>37084</v>
      </c>
      <c r="C126">
        <f t="shared" ca="1" si="10"/>
        <v>0</v>
      </c>
      <c r="D126" s="3">
        <f t="shared" ca="1" si="15"/>
        <v>29695.739130434784</v>
      </c>
      <c r="E126" s="3">
        <f t="shared" ca="1" si="12"/>
        <v>8196024</v>
      </c>
      <c r="F126" s="2">
        <f t="shared" ca="1" si="9"/>
        <v>23</v>
      </c>
      <c r="G126" s="4">
        <f t="shared" ca="1" si="13"/>
        <v>0</v>
      </c>
      <c r="H126">
        <f t="shared" ca="1" si="14"/>
        <v>0</v>
      </c>
    </row>
    <row r="127" spans="1:8" x14ac:dyDescent="0.25">
      <c r="A127">
        <v>5</v>
      </c>
      <c r="B127" s="1">
        <f t="shared" ca="1" si="8"/>
        <v>44304</v>
      </c>
      <c r="C127">
        <f t="shared" ca="1" si="10"/>
        <v>0</v>
      </c>
      <c r="D127" s="3">
        <f t="shared" ca="1" si="15"/>
        <v>236796.52777777778</v>
      </c>
      <c r="E127" s="3">
        <f t="shared" ca="1" si="12"/>
        <v>8524675</v>
      </c>
      <c r="F127" s="2">
        <f t="shared" ca="1" si="9"/>
        <v>3</v>
      </c>
      <c r="G127" s="4">
        <f t="shared" ca="1" si="13"/>
        <v>0</v>
      </c>
      <c r="H127">
        <f t="shared" ca="1" si="14"/>
        <v>0</v>
      </c>
    </row>
    <row r="128" spans="1:8" x14ac:dyDescent="0.25">
      <c r="A128">
        <v>1</v>
      </c>
      <c r="B128" s="1">
        <f t="shared" ca="1" si="8"/>
        <v>38109</v>
      </c>
      <c r="C128">
        <f t="shared" ca="1" si="10"/>
        <v>2</v>
      </c>
      <c r="D128" s="3">
        <f t="shared" ca="1" si="15"/>
        <v>16814.587499999998</v>
      </c>
      <c r="E128" s="3">
        <f t="shared" ca="1" si="12"/>
        <v>4035501</v>
      </c>
      <c r="F128" s="2">
        <f t="shared" ca="1" si="9"/>
        <v>20</v>
      </c>
      <c r="G128" s="4">
        <f t="shared" ca="1" si="13"/>
        <v>8.3333333333333332E-3</v>
      </c>
      <c r="H128">
        <f t="shared" ca="1" si="14"/>
        <v>1</v>
      </c>
    </row>
    <row r="129" spans="1:8" x14ac:dyDescent="0.25">
      <c r="A129">
        <v>2</v>
      </c>
      <c r="B129" s="1">
        <f t="shared" ca="1" si="8"/>
        <v>42748</v>
      </c>
      <c r="C129">
        <f t="shared" ca="1" si="10"/>
        <v>0</v>
      </c>
      <c r="D129" s="3">
        <f t="shared" ca="1" si="15"/>
        <v>50526.010416666664</v>
      </c>
      <c r="E129" s="3">
        <f t="shared" ca="1" si="12"/>
        <v>4850497</v>
      </c>
      <c r="F129" s="2">
        <f t="shared" ca="1" si="9"/>
        <v>8</v>
      </c>
      <c r="G129" s="4">
        <f t="shared" ca="1" si="13"/>
        <v>0</v>
      </c>
      <c r="H129">
        <f t="shared" ca="1" si="14"/>
        <v>0</v>
      </c>
    </row>
    <row r="130" spans="1:8" x14ac:dyDescent="0.25">
      <c r="A130">
        <v>3</v>
      </c>
      <c r="B130" s="1">
        <f t="shared" ca="1" si="8"/>
        <v>40322</v>
      </c>
      <c r="C130">
        <f t="shared" ca="1" si="10"/>
        <v>0</v>
      </c>
      <c r="D130" s="3">
        <f t="shared" ca="1" si="15"/>
        <v>43068.345238095237</v>
      </c>
      <c r="E130" s="3">
        <f t="shared" ca="1" si="12"/>
        <v>7235482</v>
      </c>
      <c r="F130" s="2">
        <f t="shared" ca="1" si="9"/>
        <v>14</v>
      </c>
      <c r="G130" s="4">
        <f t="shared" ca="1" si="13"/>
        <v>0</v>
      </c>
      <c r="H130">
        <f t="shared" ca="1" si="14"/>
        <v>0</v>
      </c>
    </row>
    <row r="131" spans="1:8" x14ac:dyDescent="0.25">
      <c r="A131">
        <v>4</v>
      </c>
      <c r="B131" s="1">
        <f t="shared" ref="B131:B194" ca="1" si="16">RANDBETWEEN($B$1,$E$1)</f>
        <v>35851</v>
      </c>
      <c r="C131">
        <f t="shared" ca="1" si="10"/>
        <v>1</v>
      </c>
      <c r="D131" s="3">
        <f t="shared" ca="1" si="15"/>
        <v>22119.632716049382</v>
      </c>
      <c r="E131" s="3">
        <f t="shared" ca="1" si="12"/>
        <v>7166761</v>
      </c>
      <c r="F131" s="2">
        <f t="shared" ref="F131:F194" ca="1" si="17">ROUNDUP(YEARFRAC(B131,$E$1,3),0)</f>
        <v>27</v>
      </c>
      <c r="G131" s="4">
        <f t="shared" ca="1" si="13"/>
        <v>3.0864197530864196E-3</v>
      </c>
      <c r="H131">
        <f t="shared" ca="1" si="14"/>
        <v>1</v>
      </c>
    </row>
    <row r="132" spans="1:8" x14ac:dyDescent="0.25">
      <c r="A132">
        <v>5</v>
      </c>
      <c r="B132" s="1">
        <f t="shared" ca="1" si="16"/>
        <v>36010</v>
      </c>
      <c r="C132">
        <f t="shared" ref="C132:C195" ca="1" si="18">RANDBETWEEN(0,F132/8)</f>
        <v>3</v>
      </c>
      <c r="D132" s="3">
        <f t="shared" ca="1" si="15"/>
        <v>30469.679487179488</v>
      </c>
      <c r="E132" s="3">
        <f t="shared" ref="E132:E195" ca="1" si="19">RANDBETWEEN(2500000,10000000)</f>
        <v>9506540</v>
      </c>
      <c r="F132" s="2">
        <f t="shared" ca="1" si="17"/>
        <v>26</v>
      </c>
      <c r="G132" s="4">
        <f t="shared" ref="G132:G195" ca="1" si="20">C132/(F132*12)</f>
        <v>9.6153846153846159E-3</v>
      </c>
      <c r="H132">
        <f t="shared" ref="H132:H195" ca="1" si="21">INT(G132*100&gt;0.05)</f>
        <v>1</v>
      </c>
    </row>
    <row r="133" spans="1:8" x14ac:dyDescent="0.25">
      <c r="A133">
        <v>1</v>
      </c>
      <c r="B133" s="1">
        <f t="shared" ca="1" si="16"/>
        <v>42037</v>
      </c>
      <c r="C133">
        <f t="shared" ca="1" si="18"/>
        <v>0</v>
      </c>
      <c r="D133" s="3">
        <f t="shared" ca="1" si="15"/>
        <v>39043.816666666666</v>
      </c>
      <c r="E133" s="3">
        <f t="shared" ca="1" si="19"/>
        <v>4685258</v>
      </c>
      <c r="F133" s="2">
        <f t="shared" ca="1" si="17"/>
        <v>10</v>
      </c>
      <c r="G133" s="4">
        <f t="shared" ca="1" si="20"/>
        <v>0</v>
      </c>
      <c r="H133">
        <f t="shared" ca="1" si="21"/>
        <v>0</v>
      </c>
    </row>
    <row r="134" spans="1:8" x14ac:dyDescent="0.25">
      <c r="A134">
        <v>2</v>
      </c>
      <c r="B134" s="1">
        <f t="shared" ca="1" si="16"/>
        <v>36386</v>
      </c>
      <c r="C134">
        <f t="shared" ca="1" si="18"/>
        <v>0</v>
      </c>
      <c r="D134" s="3">
        <f t="shared" ca="1" si="15"/>
        <v>25847.263333333332</v>
      </c>
      <c r="E134" s="3">
        <f t="shared" ca="1" si="19"/>
        <v>7754179</v>
      </c>
      <c r="F134" s="2">
        <f t="shared" ca="1" si="17"/>
        <v>25</v>
      </c>
      <c r="G134" s="4">
        <f t="shared" ca="1" si="20"/>
        <v>0</v>
      </c>
      <c r="H134">
        <f t="shared" ca="1" si="21"/>
        <v>0</v>
      </c>
    </row>
    <row r="135" spans="1:8" x14ac:dyDescent="0.25">
      <c r="A135">
        <v>3</v>
      </c>
      <c r="B135" s="1">
        <f t="shared" ca="1" si="16"/>
        <v>37111</v>
      </c>
      <c r="C135">
        <f t="shared" ca="1" si="18"/>
        <v>1</v>
      </c>
      <c r="D135" s="3">
        <f t="shared" ca="1" si="15"/>
        <v>23901.775362318844</v>
      </c>
      <c r="E135" s="3">
        <f t="shared" ca="1" si="19"/>
        <v>6596890</v>
      </c>
      <c r="F135" s="2">
        <f t="shared" ca="1" si="17"/>
        <v>23</v>
      </c>
      <c r="G135" s="4">
        <f t="shared" ca="1" si="20"/>
        <v>3.6231884057971015E-3</v>
      </c>
      <c r="H135">
        <f t="shared" ca="1" si="21"/>
        <v>1</v>
      </c>
    </row>
    <row r="136" spans="1:8" x14ac:dyDescent="0.25">
      <c r="A136">
        <v>4</v>
      </c>
      <c r="B136" s="1">
        <f t="shared" ca="1" si="16"/>
        <v>37066</v>
      </c>
      <c r="C136">
        <f t="shared" ca="1" si="18"/>
        <v>0</v>
      </c>
      <c r="D136" s="3">
        <f t="shared" ca="1" si="15"/>
        <v>21719.648550724636</v>
      </c>
      <c r="E136" s="3">
        <f t="shared" ca="1" si="19"/>
        <v>5994623</v>
      </c>
      <c r="F136" s="2">
        <f t="shared" ca="1" si="17"/>
        <v>23</v>
      </c>
      <c r="G136" s="4">
        <f t="shared" ca="1" si="20"/>
        <v>0</v>
      </c>
      <c r="H136">
        <f t="shared" ca="1" si="21"/>
        <v>0</v>
      </c>
    </row>
    <row r="137" spans="1:8" x14ac:dyDescent="0.25">
      <c r="A137">
        <v>5</v>
      </c>
      <c r="B137" s="1">
        <f t="shared" ca="1" si="16"/>
        <v>37370</v>
      </c>
      <c r="C137">
        <f t="shared" ca="1" si="18"/>
        <v>0</v>
      </c>
      <c r="D137" s="3">
        <f t="shared" ca="1" si="15"/>
        <v>27619.765151515152</v>
      </c>
      <c r="E137" s="3">
        <f t="shared" ca="1" si="19"/>
        <v>7291618</v>
      </c>
      <c r="F137" s="2">
        <f t="shared" ca="1" si="17"/>
        <v>22</v>
      </c>
      <c r="G137" s="4">
        <f t="shared" ca="1" si="20"/>
        <v>0</v>
      </c>
      <c r="H137">
        <f t="shared" ca="1" si="21"/>
        <v>0</v>
      </c>
    </row>
    <row r="138" spans="1:8" x14ac:dyDescent="0.25">
      <c r="A138">
        <v>1</v>
      </c>
      <c r="B138" s="1">
        <f t="shared" ca="1" si="16"/>
        <v>43362</v>
      </c>
      <c r="C138">
        <f t="shared" ca="1" si="18"/>
        <v>0</v>
      </c>
      <c r="D138" s="3">
        <f t="shared" ca="1" si="15"/>
        <v>130013.58333333333</v>
      </c>
      <c r="E138" s="3">
        <f t="shared" ca="1" si="19"/>
        <v>9360978</v>
      </c>
      <c r="F138" s="2">
        <f t="shared" ca="1" si="17"/>
        <v>6</v>
      </c>
      <c r="G138" s="4">
        <f t="shared" ca="1" si="20"/>
        <v>0</v>
      </c>
      <c r="H138">
        <f t="shared" ca="1" si="21"/>
        <v>0</v>
      </c>
    </row>
    <row r="139" spans="1:8" x14ac:dyDescent="0.25">
      <c r="A139">
        <v>2</v>
      </c>
      <c r="B139" s="1">
        <f t="shared" ca="1" si="16"/>
        <v>44823</v>
      </c>
      <c r="C139">
        <f t="shared" ca="1" si="18"/>
        <v>0</v>
      </c>
      <c r="D139" s="3">
        <f t="shared" ca="1" si="15"/>
        <v>352643.375</v>
      </c>
      <c r="E139" s="3">
        <f t="shared" ca="1" si="19"/>
        <v>8463441</v>
      </c>
      <c r="F139" s="2">
        <f t="shared" ca="1" si="17"/>
        <v>2</v>
      </c>
      <c r="G139" s="4">
        <f t="shared" ca="1" si="20"/>
        <v>0</v>
      </c>
      <c r="H139">
        <f t="shared" ca="1" si="21"/>
        <v>0</v>
      </c>
    </row>
    <row r="140" spans="1:8" x14ac:dyDescent="0.25">
      <c r="A140">
        <v>3</v>
      </c>
      <c r="B140" s="1">
        <f t="shared" ca="1" si="16"/>
        <v>41038</v>
      </c>
      <c r="C140">
        <f t="shared" ca="1" si="18"/>
        <v>1</v>
      </c>
      <c r="D140" s="3">
        <f t="shared" ca="1" si="15"/>
        <v>61692.770833333336</v>
      </c>
      <c r="E140" s="3">
        <f t="shared" ca="1" si="19"/>
        <v>8883759</v>
      </c>
      <c r="F140" s="2">
        <f t="shared" ca="1" si="17"/>
        <v>12</v>
      </c>
      <c r="G140" s="4">
        <f t="shared" ca="1" si="20"/>
        <v>6.9444444444444441E-3</v>
      </c>
      <c r="H140">
        <f t="shared" ca="1" si="21"/>
        <v>1</v>
      </c>
    </row>
    <row r="141" spans="1:8" x14ac:dyDescent="0.25">
      <c r="A141">
        <v>4</v>
      </c>
      <c r="B141" s="1">
        <f t="shared" ca="1" si="16"/>
        <v>41341</v>
      </c>
      <c r="C141">
        <f t="shared" ca="1" si="18"/>
        <v>1</v>
      </c>
      <c r="D141" s="3">
        <f t="shared" ca="1" si="15"/>
        <v>26455.42424242424</v>
      </c>
      <c r="E141" s="3">
        <f t="shared" ca="1" si="19"/>
        <v>3492116</v>
      </c>
      <c r="F141" s="2">
        <f t="shared" ca="1" si="17"/>
        <v>11</v>
      </c>
      <c r="G141" s="4">
        <f t="shared" ca="1" si="20"/>
        <v>7.575757575757576E-3</v>
      </c>
      <c r="H141">
        <f t="shared" ca="1" si="21"/>
        <v>1</v>
      </c>
    </row>
    <row r="142" spans="1:8" x14ac:dyDescent="0.25">
      <c r="A142">
        <v>5</v>
      </c>
      <c r="B142" s="1">
        <f t="shared" ca="1" si="16"/>
        <v>37660</v>
      </c>
      <c r="C142">
        <f t="shared" ca="1" si="18"/>
        <v>1</v>
      </c>
      <c r="D142" s="3">
        <f t="shared" ca="1" si="15"/>
        <v>26879.079545454544</v>
      </c>
      <c r="E142" s="3">
        <f t="shared" ca="1" si="19"/>
        <v>7096077</v>
      </c>
      <c r="F142" s="2">
        <f t="shared" ca="1" si="17"/>
        <v>22</v>
      </c>
      <c r="G142" s="4">
        <f t="shared" ca="1" si="20"/>
        <v>3.787878787878788E-3</v>
      </c>
      <c r="H142">
        <f t="shared" ca="1" si="21"/>
        <v>1</v>
      </c>
    </row>
    <row r="143" spans="1:8" x14ac:dyDescent="0.25">
      <c r="A143">
        <v>1</v>
      </c>
      <c r="B143" s="1">
        <f t="shared" ca="1" si="16"/>
        <v>43896</v>
      </c>
      <c r="C143">
        <f t="shared" ca="1" si="18"/>
        <v>0</v>
      </c>
      <c r="D143" s="3">
        <f t="shared" ca="1" si="15"/>
        <v>121797.97916666667</v>
      </c>
      <c r="E143" s="3">
        <f t="shared" ca="1" si="19"/>
        <v>5846303</v>
      </c>
      <c r="F143" s="2">
        <f t="shared" ca="1" si="17"/>
        <v>4</v>
      </c>
      <c r="G143" s="4">
        <f t="shared" ca="1" si="20"/>
        <v>0</v>
      </c>
      <c r="H143">
        <f t="shared" ca="1" si="21"/>
        <v>0</v>
      </c>
    </row>
    <row r="144" spans="1:8" x14ac:dyDescent="0.25">
      <c r="A144">
        <v>2</v>
      </c>
      <c r="B144" s="1">
        <f t="shared" ca="1" si="16"/>
        <v>41204</v>
      </c>
      <c r="C144">
        <f t="shared" ca="1" si="18"/>
        <v>0</v>
      </c>
      <c r="D144" s="3">
        <f t="shared" ca="1" si="15"/>
        <v>23276.75</v>
      </c>
      <c r="E144" s="3">
        <f t="shared" ca="1" si="19"/>
        <v>3351852</v>
      </c>
      <c r="F144" s="2">
        <f t="shared" ca="1" si="17"/>
        <v>12</v>
      </c>
      <c r="G144" s="4">
        <f t="shared" ca="1" si="20"/>
        <v>0</v>
      </c>
      <c r="H144">
        <f t="shared" ca="1" si="21"/>
        <v>0</v>
      </c>
    </row>
    <row r="145" spans="1:8" x14ac:dyDescent="0.25">
      <c r="A145">
        <v>3</v>
      </c>
      <c r="B145" s="1">
        <f t="shared" ca="1" si="16"/>
        <v>38452</v>
      </c>
      <c r="C145">
        <f t="shared" ca="1" si="18"/>
        <v>0</v>
      </c>
      <c r="D145" s="3">
        <f t="shared" ca="1" si="15"/>
        <v>33851.771929824557</v>
      </c>
      <c r="E145" s="3">
        <f t="shared" ca="1" si="19"/>
        <v>7718204</v>
      </c>
      <c r="F145" s="2">
        <f t="shared" ca="1" si="17"/>
        <v>19</v>
      </c>
      <c r="G145" s="4">
        <f t="shared" ca="1" si="20"/>
        <v>0</v>
      </c>
      <c r="H145">
        <f t="shared" ca="1" si="21"/>
        <v>0</v>
      </c>
    </row>
    <row r="146" spans="1:8" x14ac:dyDescent="0.25">
      <c r="A146">
        <v>4</v>
      </c>
      <c r="B146" s="1">
        <f t="shared" ca="1" si="16"/>
        <v>41901</v>
      </c>
      <c r="C146">
        <f t="shared" ca="1" si="18"/>
        <v>0</v>
      </c>
      <c r="D146" s="3">
        <f t="shared" ca="1" si="15"/>
        <v>40345.041666666664</v>
      </c>
      <c r="E146" s="3">
        <f t="shared" ca="1" si="19"/>
        <v>4841405</v>
      </c>
      <c r="F146" s="2">
        <f t="shared" ca="1" si="17"/>
        <v>10</v>
      </c>
      <c r="G146" s="4">
        <f t="shared" ca="1" si="20"/>
        <v>0</v>
      </c>
      <c r="H146">
        <f t="shared" ca="1" si="21"/>
        <v>0</v>
      </c>
    </row>
    <row r="147" spans="1:8" x14ac:dyDescent="0.25">
      <c r="A147">
        <v>5</v>
      </c>
      <c r="B147" s="1">
        <f t="shared" ca="1" si="16"/>
        <v>45256</v>
      </c>
      <c r="C147">
        <f t="shared" ca="1" si="18"/>
        <v>0</v>
      </c>
      <c r="D147" s="3">
        <f t="shared" ca="1" si="15"/>
        <v>493726.83333333331</v>
      </c>
      <c r="E147" s="3">
        <f t="shared" ca="1" si="19"/>
        <v>5924722</v>
      </c>
      <c r="F147" s="2">
        <f t="shared" ca="1" si="17"/>
        <v>1</v>
      </c>
      <c r="G147" s="4">
        <f t="shared" ca="1" si="20"/>
        <v>0</v>
      </c>
      <c r="H147">
        <f t="shared" ca="1" si="21"/>
        <v>0</v>
      </c>
    </row>
    <row r="148" spans="1:8" x14ac:dyDescent="0.25">
      <c r="A148">
        <v>1</v>
      </c>
      <c r="B148" s="1">
        <f t="shared" ca="1" si="16"/>
        <v>40099</v>
      </c>
      <c r="C148">
        <f t="shared" ca="1" si="18"/>
        <v>1</v>
      </c>
      <c r="D148" s="3">
        <f t="shared" ca="1" si="15"/>
        <v>17576.911111111109</v>
      </c>
      <c r="E148" s="3">
        <f t="shared" ca="1" si="19"/>
        <v>3163844</v>
      </c>
      <c r="F148" s="2">
        <f t="shared" ca="1" si="17"/>
        <v>15</v>
      </c>
      <c r="G148" s="4">
        <f t="shared" ca="1" si="20"/>
        <v>5.5555555555555558E-3</v>
      </c>
      <c r="H148">
        <f t="shared" ca="1" si="21"/>
        <v>1</v>
      </c>
    </row>
    <row r="149" spans="1:8" x14ac:dyDescent="0.25">
      <c r="A149">
        <v>2</v>
      </c>
      <c r="B149" s="1">
        <f t="shared" ca="1" si="16"/>
        <v>38721</v>
      </c>
      <c r="C149">
        <f t="shared" ca="1" si="18"/>
        <v>1</v>
      </c>
      <c r="D149" s="3">
        <f t="shared" ca="1" si="15"/>
        <v>15353.464912280702</v>
      </c>
      <c r="E149" s="3">
        <f t="shared" ca="1" si="19"/>
        <v>3500590</v>
      </c>
      <c r="F149" s="2">
        <f t="shared" ca="1" si="17"/>
        <v>19</v>
      </c>
      <c r="G149" s="4">
        <f t="shared" ca="1" si="20"/>
        <v>4.3859649122807015E-3</v>
      </c>
      <c r="H149">
        <f t="shared" ca="1" si="21"/>
        <v>1</v>
      </c>
    </row>
    <row r="150" spans="1:8" x14ac:dyDescent="0.25">
      <c r="A150">
        <v>3</v>
      </c>
      <c r="B150" s="1">
        <f t="shared" ca="1" si="16"/>
        <v>39295</v>
      </c>
      <c r="C150">
        <f t="shared" ca="1" si="18"/>
        <v>0</v>
      </c>
      <c r="D150" s="3">
        <f t="shared" ca="1" si="15"/>
        <v>37827.137254901965</v>
      </c>
      <c r="E150" s="3">
        <f t="shared" ca="1" si="19"/>
        <v>7716736</v>
      </c>
      <c r="F150" s="2">
        <f t="shared" ca="1" si="17"/>
        <v>17</v>
      </c>
      <c r="G150" s="4">
        <f t="shared" ca="1" si="20"/>
        <v>0</v>
      </c>
      <c r="H150">
        <f t="shared" ca="1" si="21"/>
        <v>0</v>
      </c>
    </row>
    <row r="151" spans="1:8" x14ac:dyDescent="0.25">
      <c r="A151">
        <v>4</v>
      </c>
      <c r="B151" s="1">
        <f t="shared" ca="1" si="16"/>
        <v>44541</v>
      </c>
      <c r="C151">
        <f t="shared" ca="1" si="18"/>
        <v>0</v>
      </c>
      <c r="D151" s="3">
        <f t="shared" ca="1" si="15"/>
        <v>224334.75</v>
      </c>
      <c r="E151" s="3">
        <f t="shared" ca="1" si="19"/>
        <v>8076051</v>
      </c>
      <c r="F151" s="2">
        <f t="shared" ca="1" si="17"/>
        <v>3</v>
      </c>
      <c r="G151" s="4">
        <f t="shared" ca="1" si="20"/>
        <v>0</v>
      </c>
      <c r="H151">
        <f t="shared" ca="1" si="21"/>
        <v>0</v>
      </c>
    </row>
    <row r="152" spans="1:8" x14ac:dyDescent="0.25">
      <c r="A152">
        <v>5</v>
      </c>
      <c r="B152" s="1">
        <f t="shared" ca="1" si="16"/>
        <v>39745</v>
      </c>
      <c r="C152">
        <f t="shared" ca="1" si="18"/>
        <v>1</v>
      </c>
      <c r="D152" s="3">
        <f t="shared" ca="1" si="15"/>
        <v>45499.729166666664</v>
      </c>
      <c r="E152" s="3">
        <f t="shared" ca="1" si="19"/>
        <v>8735948</v>
      </c>
      <c r="F152" s="2">
        <f t="shared" ca="1" si="17"/>
        <v>16</v>
      </c>
      <c r="G152" s="4">
        <f t="shared" ca="1" si="20"/>
        <v>5.208333333333333E-3</v>
      </c>
      <c r="H152">
        <f t="shared" ca="1" si="21"/>
        <v>1</v>
      </c>
    </row>
    <row r="153" spans="1:8" x14ac:dyDescent="0.25">
      <c r="A153">
        <v>1</v>
      </c>
      <c r="B153" s="1">
        <f t="shared" ca="1" si="16"/>
        <v>38807</v>
      </c>
      <c r="C153">
        <f t="shared" ca="1" si="18"/>
        <v>1</v>
      </c>
      <c r="D153" s="3">
        <f t="shared" ca="1" si="15"/>
        <v>34198.550925925927</v>
      </c>
      <c r="E153" s="3">
        <f t="shared" ca="1" si="19"/>
        <v>7386887</v>
      </c>
      <c r="F153" s="2">
        <f t="shared" ca="1" si="17"/>
        <v>18</v>
      </c>
      <c r="G153" s="4">
        <f t="shared" ca="1" si="20"/>
        <v>4.6296296296296294E-3</v>
      </c>
      <c r="H153">
        <f t="shared" ca="1" si="21"/>
        <v>1</v>
      </c>
    </row>
    <row r="154" spans="1:8" x14ac:dyDescent="0.25">
      <c r="A154">
        <v>2</v>
      </c>
      <c r="B154" s="1">
        <f t="shared" ca="1" si="16"/>
        <v>38427</v>
      </c>
      <c r="C154">
        <f t="shared" ca="1" si="18"/>
        <v>1</v>
      </c>
      <c r="D154" s="3">
        <f t="shared" ca="1" si="15"/>
        <v>29274.991228070172</v>
      </c>
      <c r="E154" s="3">
        <f t="shared" ca="1" si="19"/>
        <v>6674698</v>
      </c>
      <c r="F154" s="2">
        <f t="shared" ca="1" si="17"/>
        <v>19</v>
      </c>
      <c r="G154" s="4">
        <f t="shared" ca="1" si="20"/>
        <v>4.3859649122807015E-3</v>
      </c>
      <c r="H154">
        <f t="shared" ca="1" si="21"/>
        <v>1</v>
      </c>
    </row>
    <row r="155" spans="1:8" x14ac:dyDescent="0.25">
      <c r="A155">
        <v>3</v>
      </c>
      <c r="B155" s="1">
        <f t="shared" ca="1" si="16"/>
        <v>36190</v>
      </c>
      <c r="C155">
        <f t="shared" ca="1" si="18"/>
        <v>1</v>
      </c>
      <c r="D155" s="3">
        <f t="shared" ca="1" si="15"/>
        <v>31224.737179487176</v>
      </c>
      <c r="E155" s="3">
        <f t="shared" ca="1" si="19"/>
        <v>9742118</v>
      </c>
      <c r="F155" s="2">
        <f t="shared" ca="1" si="17"/>
        <v>26</v>
      </c>
      <c r="G155" s="4">
        <f t="shared" ca="1" si="20"/>
        <v>3.205128205128205E-3</v>
      </c>
      <c r="H155">
        <f t="shared" ca="1" si="21"/>
        <v>1</v>
      </c>
    </row>
    <row r="156" spans="1:8" x14ac:dyDescent="0.25">
      <c r="A156">
        <v>4</v>
      </c>
      <c r="B156" s="1">
        <f t="shared" ca="1" si="16"/>
        <v>41199</v>
      </c>
      <c r="C156">
        <f t="shared" ca="1" si="18"/>
        <v>1</v>
      </c>
      <c r="D156" s="3">
        <f t="shared" ca="1" si="15"/>
        <v>43177.166666666664</v>
      </c>
      <c r="E156" s="3">
        <f t="shared" ca="1" si="19"/>
        <v>6217512</v>
      </c>
      <c r="F156" s="2">
        <f t="shared" ca="1" si="17"/>
        <v>12</v>
      </c>
      <c r="G156" s="4">
        <f t="shared" ca="1" si="20"/>
        <v>6.9444444444444441E-3</v>
      </c>
      <c r="H156">
        <f t="shared" ca="1" si="21"/>
        <v>1</v>
      </c>
    </row>
    <row r="157" spans="1:8" x14ac:dyDescent="0.25">
      <c r="A157">
        <v>5</v>
      </c>
      <c r="B157" s="1">
        <f t="shared" ca="1" si="16"/>
        <v>40104</v>
      </c>
      <c r="C157">
        <f t="shared" ca="1" si="18"/>
        <v>0</v>
      </c>
      <c r="D157" s="3">
        <f t="shared" ca="1" si="15"/>
        <v>22406.888888888891</v>
      </c>
      <c r="E157" s="3">
        <f t="shared" ca="1" si="19"/>
        <v>4033240</v>
      </c>
      <c r="F157" s="2">
        <f t="shared" ca="1" si="17"/>
        <v>15</v>
      </c>
      <c r="G157" s="4">
        <f t="shared" ca="1" si="20"/>
        <v>0</v>
      </c>
      <c r="H157">
        <f t="shared" ca="1" si="21"/>
        <v>0</v>
      </c>
    </row>
    <row r="158" spans="1:8" x14ac:dyDescent="0.25">
      <c r="A158">
        <v>1</v>
      </c>
      <c r="B158" s="1">
        <f t="shared" ca="1" si="16"/>
        <v>40165</v>
      </c>
      <c r="C158">
        <f t="shared" ca="1" si="18"/>
        <v>0</v>
      </c>
      <c r="D158" s="3">
        <f t="shared" ca="1" si="15"/>
        <v>36970.511111111111</v>
      </c>
      <c r="E158" s="3">
        <f t="shared" ca="1" si="19"/>
        <v>6654692</v>
      </c>
      <c r="F158" s="2">
        <f t="shared" ca="1" si="17"/>
        <v>15</v>
      </c>
      <c r="G158" s="4">
        <f t="shared" ca="1" si="20"/>
        <v>0</v>
      </c>
      <c r="H158">
        <f t="shared" ca="1" si="21"/>
        <v>0</v>
      </c>
    </row>
    <row r="159" spans="1:8" x14ac:dyDescent="0.25">
      <c r="A159">
        <v>2</v>
      </c>
      <c r="B159" s="1">
        <f t="shared" ca="1" si="16"/>
        <v>43139</v>
      </c>
      <c r="C159">
        <f t="shared" ca="1" si="18"/>
        <v>0</v>
      </c>
      <c r="D159" s="3">
        <f t="shared" ca="1" si="15"/>
        <v>53618.976190476191</v>
      </c>
      <c r="E159" s="3">
        <f t="shared" ca="1" si="19"/>
        <v>4503994</v>
      </c>
      <c r="F159" s="2">
        <f t="shared" ca="1" si="17"/>
        <v>7</v>
      </c>
      <c r="G159" s="4">
        <f t="shared" ca="1" si="20"/>
        <v>0</v>
      </c>
      <c r="H159">
        <f t="shared" ca="1" si="21"/>
        <v>0</v>
      </c>
    </row>
    <row r="160" spans="1:8" x14ac:dyDescent="0.25">
      <c r="A160">
        <v>3</v>
      </c>
      <c r="B160" s="1">
        <f t="shared" ca="1" si="16"/>
        <v>42491</v>
      </c>
      <c r="C160">
        <f t="shared" ca="1" si="18"/>
        <v>1</v>
      </c>
      <c r="D160" s="3">
        <f t="shared" ca="1" si="15"/>
        <v>97617.09375</v>
      </c>
      <c r="E160" s="3">
        <f t="shared" ca="1" si="19"/>
        <v>9371241</v>
      </c>
      <c r="F160" s="2">
        <f t="shared" ca="1" si="17"/>
        <v>8</v>
      </c>
      <c r="G160" s="4">
        <f t="shared" ca="1" si="20"/>
        <v>1.0416666666666666E-2</v>
      </c>
      <c r="H160">
        <f t="shared" ca="1" si="21"/>
        <v>1</v>
      </c>
    </row>
    <row r="161" spans="1:8" x14ac:dyDescent="0.25">
      <c r="A161">
        <v>4</v>
      </c>
      <c r="B161" s="1">
        <f t="shared" ca="1" si="16"/>
        <v>43101</v>
      </c>
      <c r="C161">
        <f t="shared" ca="1" si="18"/>
        <v>0</v>
      </c>
      <c r="D161" s="3">
        <f t="shared" ca="1" si="15"/>
        <v>82890.940476190473</v>
      </c>
      <c r="E161" s="3">
        <f t="shared" ca="1" si="19"/>
        <v>6962839</v>
      </c>
      <c r="F161" s="2">
        <f t="shared" ca="1" si="17"/>
        <v>7</v>
      </c>
      <c r="G161" s="4">
        <f t="shared" ca="1" si="20"/>
        <v>0</v>
      </c>
      <c r="H161">
        <f t="shared" ca="1" si="21"/>
        <v>0</v>
      </c>
    </row>
    <row r="162" spans="1:8" x14ac:dyDescent="0.25">
      <c r="A162">
        <v>5</v>
      </c>
      <c r="B162" s="1">
        <f t="shared" ca="1" si="16"/>
        <v>37751</v>
      </c>
      <c r="C162">
        <f t="shared" ca="1" si="18"/>
        <v>1</v>
      </c>
      <c r="D162" s="3">
        <f t="shared" ca="1" si="15"/>
        <v>21317.976190476191</v>
      </c>
      <c r="E162" s="3">
        <f t="shared" ca="1" si="19"/>
        <v>5372130</v>
      </c>
      <c r="F162" s="2">
        <f t="shared" ca="1" si="17"/>
        <v>21</v>
      </c>
      <c r="G162" s="4">
        <f t="shared" ca="1" si="20"/>
        <v>3.968253968253968E-3</v>
      </c>
      <c r="H162">
        <f t="shared" ca="1" si="21"/>
        <v>1</v>
      </c>
    </row>
    <row r="163" spans="1:8" x14ac:dyDescent="0.25">
      <c r="A163">
        <v>1</v>
      </c>
      <c r="B163" s="1">
        <f t="shared" ca="1" si="16"/>
        <v>38469</v>
      </c>
      <c r="C163">
        <f t="shared" ca="1" si="18"/>
        <v>1</v>
      </c>
      <c r="D163" s="3">
        <f t="shared" ca="1" si="15"/>
        <v>35256.815789473687</v>
      </c>
      <c r="E163" s="3">
        <f t="shared" ca="1" si="19"/>
        <v>8038554</v>
      </c>
      <c r="F163" s="2">
        <f t="shared" ca="1" si="17"/>
        <v>19</v>
      </c>
      <c r="G163" s="4">
        <f t="shared" ca="1" si="20"/>
        <v>4.3859649122807015E-3</v>
      </c>
      <c r="H163">
        <f t="shared" ca="1" si="21"/>
        <v>1</v>
      </c>
    </row>
    <row r="164" spans="1:8" x14ac:dyDescent="0.25">
      <c r="A164">
        <v>2</v>
      </c>
      <c r="B164" s="1">
        <f t="shared" ca="1" si="16"/>
        <v>36389</v>
      </c>
      <c r="C164">
        <f t="shared" ca="1" si="18"/>
        <v>3</v>
      </c>
      <c r="D164" s="3">
        <f t="shared" ca="1" si="15"/>
        <v>27290.456666666665</v>
      </c>
      <c r="E164" s="3">
        <f t="shared" ca="1" si="19"/>
        <v>8187137</v>
      </c>
      <c r="F164" s="2">
        <f t="shared" ca="1" si="17"/>
        <v>25</v>
      </c>
      <c r="G164" s="4">
        <f t="shared" ca="1" si="20"/>
        <v>0.01</v>
      </c>
      <c r="H164">
        <f t="shared" ca="1" si="21"/>
        <v>1</v>
      </c>
    </row>
    <row r="165" spans="1:8" x14ac:dyDescent="0.25">
      <c r="A165">
        <v>3</v>
      </c>
      <c r="B165" s="1">
        <f t="shared" ca="1" si="16"/>
        <v>39068</v>
      </c>
      <c r="C165">
        <f t="shared" ca="1" si="18"/>
        <v>2</v>
      </c>
      <c r="D165" s="3">
        <f t="shared" ca="1" si="15"/>
        <v>43038.337962962964</v>
      </c>
      <c r="E165" s="3">
        <f t="shared" ca="1" si="19"/>
        <v>9296281</v>
      </c>
      <c r="F165" s="2">
        <f t="shared" ca="1" si="17"/>
        <v>18</v>
      </c>
      <c r="G165" s="4">
        <f t="shared" ca="1" si="20"/>
        <v>9.2592592592592587E-3</v>
      </c>
      <c r="H165">
        <f t="shared" ca="1" si="21"/>
        <v>1</v>
      </c>
    </row>
    <row r="166" spans="1:8" x14ac:dyDescent="0.25">
      <c r="A166">
        <v>4</v>
      </c>
      <c r="B166" s="1">
        <f t="shared" ca="1" si="16"/>
        <v>40442</v>
      </c>
      <c r="C166">
        <f t="shared" ca="1" si="18"/>
        <v>0</v>
      </c>
      <c r="D166" s="3">
        <f t="shared" ca="1" si="15"/>
        <v>51492.351190476191</v>
      </c>
      <c r="E166" s="3">
        <f t="shared" ca="1" si="19"/>
        <v>8650715</v>
      </c>
      <c r="F166" s="2">
        <f t="shared" ca="1" si="17"/>
        <v>14</v>
      </c>
      <c r="G166" s="4">
        <f t="shared" ca="1" si="20"/>
        <v>0</v>
      </c>
      <c r="H166">
        <f t="shared" ca="1" si="21"/>
        <v>0</v>
      </c>
    </row>
    <row r="167" spans="1:8" x14ac:dyDescent="0.25">
      <c r="A167">
        <v>5</v>
      </c>
      <c r="B167" s="1">
        <f t="shared" ca="1" si="16"/>
        <v>39372</v>
      </c>
      <c r="C167">
        <f t="shared" ca="1" si="18"/>
        <v>2</v>
      </c>
      <c r="D167" s="3">
        <f t="shared" ref="D167:D230" ca="1" si="22">(E167/F167)/12</f>
        <v>46065.794117647056</v>
      </c>
      <c r="E167" s="3">
        <f t="shared" ca="1" si="19"/>
        <v>9397422</v>
      </c>
      <c r="F167" s="2">
        <f t="shared" ca="1" si="17"/>
        <v>17</v>
      </c>
      <c r="G167" s="4">
        <f t="shared" ca="1" si="20"/>
        <v>9.8039215686274508E-3</v>
      </c>
      <c r="H167">
        <f t="shared" ca="1" si="21"/>
        <v>1</v>
      </c>
    </row>
    <row r="168" spans="1:8" x14ac:dyDescent="0.25">
      <c r="A168">
        <v>1</v>
      </c>
      <c r="B168" s="1">
        <f t="shared" ca="1" si="16"/>
        <v>42705</v>
      </c>
      <c r="C168">
        <f t="shared" ca="1" si="18"/>
        <v>0</v>
      </c>
      <c r="D168" s="3">
        <f t="shared" ca="1" si="22"/>
        <v>94040.541666666672</v>
      </c>
      <c r="E168" s="3">
        <f t="shared" ca="1" si="19"/>
        <v>9027892</v>
      </c>
      <c r="F168" s="2">
        <f t="shared" ca="1" si="17"/>
        <v>8</v>
      </c>
      <c r="G168" s="4">
        <f t="shared" ca="1" si="20"/>
        <v>0</v>
      </c>
      <c r="H168">
        <f t="shared" ca="1" si="21"/>
        <v>0</v>
      </c>
    </row>
    <row r="169" spans="1:8" x14ac:dyDescent="0.25">
      <c r="A169">
        <v>2</v>
      </c>
      <c r="B169" s="1">
        <f t="shared" ca="1" si="16"/>
        <v>37769</v>
      </c>
      <c r="C169">
        <f t="shared" ca="1" si="18"/>
        <v>2</v>
      </c>
      <c r="D169" s="3">
        <f t="shared" ca="1" si="22"/>
        <v>10941.821428571428</v>
      </c>
      <c r="E169" s="3">
        <f t="shared" ca="1" si="19"/>
        <v>2757339</v>
      </c>
      <c r="F169" s="2">
        <f t="shared" ca="1" si="17"/>
        <v>21</v>
      </c>
      <c r="G169" s="4">
        <f t="shared" ca="1" si="20"/>
        <v>7.9365079365079361E-3</v>
      </c>
      <c r="H169">
        <f t="shared" ca="1" si="21"/>
        <v>1</v>
      </c>
    </row>
    <row r="170" spans="1:8" x14ac:dyDescent="0.25">
      <c r="A170">
        <v>3</v>
      </c>
      <c r="B170" s="1">
        <f t="shared" ca="1" si="16"/>
        <v>44855</v>
      </c>
      <c r="C170">
        <f t="shared" ca="1" si="18"/>
        <v>0</v>
      </c>
      <c r="D170" s="3">
        <f t="shared" ca="1" si="22"/>
        <v>266458.70833333331</v>
      </c>
      <c r="E170" s="3">
        <f t="shared" ca="1" si="19"/>
        <v>6395009</v>
      </c>
      <c r="F170" s="2">
        <f t="shared" ca="1" si="17"/>
        <v>2</v>
      </c>
      <c r="G170" s="4">
        <f t="shared" ca="1" si="20"/>
        <v>0</v>
      </c>
      <c r="H170">
        <f t="shared" ca="1" si="21"/>
        <v>0</v>
      </c>
    </row>
    <row r="171" spans="1:8" x14ac:dyDescent="0.25">
      <c r="A171">
        <v>4</v>
      </c>
      <c r="B171" s="1">
        <f t="shared" ca="1" si="16"/>
        <v>41913</v>
      </c>
      <c r="C171">
        <f t="shared" ca="1" si="18"/>
        <v>0</v>
      </c>
      <c r="D171" s="3">
        <f t="shared" ca="1" si="22"/>
        <v>42352.533333333333</v>
      </c>
      <c r="E171" s="3">
        <f t="shared" ca="1" si="19"/>
        <v>5082304</v>
      </c>
      <c r="F171" s="2">
        <f t="shared" ca="1" si="17"/>
        <v>10</v>
      </c>
      <c r="G171" s="4">
        <f t="shared" ca="1" si="20"/>
        <v>0</v>
      </c>
      <c r="H171">
        <f t="shared" ca="1" si="21"/>
        <v>0</v>
      </c>
    </row>
    <row r="172" spans="1:8" x14ac:dyDescent="0.25">
      <c r="A172">
        <v>5</v>
      </c>
      <c r="B172" s="1">
        <f t="shared" ca="1" si="16"/>
        <v>40847</v>
      </c>
      <c r="C172">
        <f t="shared" ca="1" si="18"/>
        <v>0</v>
      </c>
      <c r="D172" s="3">
        <f t="shared" ca="1" si="22"/>
        <v>59768.391025641024</v>
      </c>
      <c r="E172" s="3">
        <f t="shared" ca="1" si="19"/>
        <v>9323869</v>
      </c>
      <c r="F172" s="2">
        <f t="shared" ca="1" si="17"/>
        <v>13</v>
      </c>
      <c r="G172" s="4">
        <f t="shared" ca="1" si="20"/>
        <v>0</v>
      </c>
      <c r="H172">
        <f t="shared" ca="1" si="21"/>
        <v>0</v>
      </c>
    </row>
    <row r="173" spans="1:8" x14ac:dyDescent="0.25">
      <c r="A173">
        <v>1</v>
      </c>
      <c r="B173" s="1">
        <f t="shared" ca="1" si="16"/>
        <v>36855</v>
      </c>
      <c r="C173">
        <f t="shared" ca="1" si="18"/>
        <v>1</v>
      </c>
      <c r="D173" s="3">
        <f t="shared" ca="1" si="22"/>
        <v>13608.670138888889</v>
      </c>
      <c r="E173" s="3">
        <f t="shared" ca="1" si="19"/>
        <v>3919297</v>
      </c>
      <c r="F173" s="2">
        <f t="shared" ca="1" si="17"/>
        <v>24</v>
      </c>
      <c r="G173" s="4">
        <f t="shared" ca="1" si="20"/>
        <v>3.472222222222222E-3</v>
      </c>
      <c r="H173">
        <f t="shared" ca="1" si="21"/>
        <v>1</v>
      </c>
    </row>
    <row r="174" spans="1:8" x14ac:dyDescent="0.25">
      <c r="A174">
        <v>2</v>
      </c>
      <c r="B174" s="1">
        <f t="shared" ca="1" si="16"/>
        <v>40120</v>
      </c>
      <c r="C174">
        <f t="shared" ca="1" si="18"/>
        <v>0</v>
      </c>
      <c r="D174" s="3">
        <f t="shared" ca="1" si="22"/>
        <v>19134.683333333334</v>
      </c>
      <c r="E174" s="3">
        <f t="shared" ca="1" si="19"/>
        <v>3444243</v>
      </c>
      <c r="F174" s="2">
        <f t="shared" ca="1" si="17"/>
        <v>15</v>
      </c>
      <c r="G174" s="4">
        <f t="shared" ca="1" si="20"/>
        <v>0</v>
      </c>
      <c r="H174">
        <f t="shared" ca="1" si="21"/>
        <v>0</v>
      </c>
    </row>
    <row r="175" spans="1:8" x14ac:dyDescent="0.25">
      <c r="A175">
        <v>3</v>
      </c>
      <c r="B175" s="1">
        <f t="shared" ca="1" si="16"/>
        <v>36571</v>
      </c>
      <c r="C175">
        <f t="shared" ca="1" si="18"/>
        <v>3</v>
      </c>
      <c r="D175" s="3">
        <f t="shared" ca="1" si="22"/>
        <v>16553.566666666666</v>
      </c>
      <c r="E175" s="3">
        <f t="shared" ca="1" si="19"/>
        <v>4966070</v>
      </c>
      <c r="F175" s="2">
        <f t="shared" ca="1" si="17"/>
        <v>25</v>
      </c>
      <c r="G175" s="4">
        <f t="shared" ca="1" si="20"/>
        <v>0.01</v>
      </c>
      <c r="H175">
        <f t="shared" ca="1" si="21"/>
        <v>1</v>
      </c>
    </row>
    <row r="176" spans="1:8" x14ac:dyDescent="0.25">
      <c r="A176">
        <v>4</v>
      </c>
      <c r="B176" s="1">
        <f t="shared" ca="1" si="16"/>
        <v>38493</v>
      </c>
      <c r="C176">
        <f t="shared" ca="1" si="18"/>
        <v>2</v>
      </c>
      <c r="D176" s="3">
        <f t="shared" ca="1" si="22"/>
        <v>30887.473684210523</v>
      </c>
      <c r="E176" s="3">
        <f t="shared" ca="1" si="19"/>
        <v>7042344</v>
      </c>
      <c r="F176" s="2">
        <f t="shared" ca="1" si="17"/>
        <v>19</v>
      </c>
      <c r="G176" s="4">
        <f t="shared" ca="1" si="20"/>
        <v>8.771929824561403E-3</v>
      </c>
      <c r="H176">
        <f t="shared" ca="1" si="21"/>
        <v>1</v>
      </c>
    </row>
    <row r="177" spans="1:8" x14ac:dyDescent="0.25">
      <c r="A177">
        <v>5</v>
      </c>
      <c r="B177" s="1">
        <f t="shared" ca="1" si="16"/>
        <v>42569</v>
      </c>
      <c r="C177">
        <f t="shared" ca="1" si="18"/>
        <v>0</v>
      </c>
      <c r="D177" s="3">
        <f t="shared" ca="1" si="22"/>
        <v>65372.65625</v>
      </c>
      <c r="E177" s="3">
        <f t="shared" ca="1" si="19"/>
        <v>6275775</v>
      </c>
      <c r="F177" s="2">
        <f t="shared" ca="1" si="17"/>
        <v>8</v>
      </c>
      <c r="G177" s="4">
        <f t="shared" ca="1" si="20"/>
        <v>0</v>
      </c>
      <c r="H177">
        <f t="shared" ca="1" si="21"/>
        <v>0</v>
      </c>
    </row>
    <row r="178" spans="1:8" x14ac:dyDescent="0.25">
      <c r="A178">
        <v>1</v>
      </c>
      <c r="B178" s="1">
        <f t="shared" ca="1" si="16"/>
        <v>38222</v>
      </c>
      <c r="C178">
        <f t="shared" ca="1" si="18"/>
        <v>1</v>
      </c>
      <c r="D178" s="3">
        <f t="shared" ca="1" si="22"/>
        <v>26447.483333333334</v>
      </c>
      <c r="E178" s="3">
        <f t="shared" ca="1" si="19"/>
        <v>6347396</v>
      </c>
      <c r="F178" s="2">
        <f t="shared" ca="1" si="17"/>
        <v>20</v>
      </c>
      <c r="G178" s="4">
        <f t="shared" ca="1" si="20"/>
        <v>4.1666666666666666E-3</v>
      </c>
      <c r="H178">
        <f t="shared" ca="1" si="21"/>
        <v>1</v>
      </c>
    </row>
    <row r="179" spans="1:8" x14ac:dyDescent="0.25">
      <c r="A179">
        <v>2</v>
      </c>
      <c r="B179" s="1">
        <f t="shared" ca="1" si="16"/>
        <v>38878</v>
      </c>
      <c r="C179">
        <f t="shared" ca="1" si="18"/>
        <v>0</v>
      </c>
      <c r="D179" s="3">
        <f t="shared" ca="1" si="22"/>
        <v>12719.851851851852</v>
      </c>
      <c r="E179" s="3">
        <f t="shared" ca="1" si="19"/>
        <v>2747488</v>
      </c>
      <c r="F179" s="2">
        <f t="shared" ca="1" si="17"/>
        <v>18</v>
      </c>
      <c r="G179" s="4">
        <f t="shared" ca="1" si="20"/>
        <v>0</v>
      </c>
      <c r="H179">
        <f t="shared" ca="1" si="21"/>
        <v>0</v>
      </c>
    </row>
    <row r="180" spans="1:8" x14ac:dyDescent="0.25">
      <c r="A180">
        <v>3</v>
      </c>
      <c r="B180" s="1">
        <f t="shared" ca="1" si="16"/>
        <v>41063</v>
      </c>
      <c r="C180">
        <f t="shared" ca="1" si="18"/>
        <v>1</v>
      </c>
      <c r="D180" s="3">
        <f t="shared" ca="1" si="22"/>
        <v>59262.298611111117</v>
      </c>
      <c r="E180" s="3">
        <f t="shared" ca="1" si="19"/>
        <v>8533771</v>
      </c>
      <c r="F180" s="2">
        <f t="shared" ca="1" si="17"/>
        <v>12</v>
      </c>
      <c r="G180" s="4">
        <f t="shared" ca="1" si="20"/>
        <v>6.9444444444444441E-3</v>
      </c>
      <c r="H180">
        <f t="shared" ca="1" si="21"/>
        <v>1</v>
      </c>
    </row>
    <row r="181" spans="1:8" x14ac:dyDescent="0.25">
      <c r="A181">
        <v>4</v>
      </c>
      <c r="B181" s="1">
        <f t="shared" ca="1" si="16"/>
        <v>42243</v>
      </c>
      <c r="C181">
        <f t="shared" ca="1" si="18"/>
        <v>0</v>
      </c>
      <c r="D181" s="3">
        <f t="shared" ca="1" si="22"/>
        <v>23594.805555555558</v>
      </c>
      <c r="E181" s="3">
        <f t="shared" ca="1" si="19"/>
        <v>2548239</v>
      </c>
      <c r="F181" s="2">
        <f t="shared" ca="1" si="17"/>
        <v>9</v>
      </c>
      <c r="G181" s="4">
        <f t="shared" ca="1" si="20"/>
        <v>0</v>
      </c>
      <c r="H181">
        <f t="shared" ca="1" si="21"/>
        <v>0</v>
      </c>
    </row>
    <row r="182" spans="1:8" x14ac:dyDescent="0.25">
      <c r="A182">
        <v>5</v>
      </c>
      <c r="B182" s="1">
        <f t="shared" ca="1" si="16"/>
        <v>41755</v>
      </c>
      <c r="C182">
        <f t="shared" ca="1" si="18"/>
        <v>0</v>
      </c>
      <c r="D182" s="3">
        <f t="shared" ca="1" si="22"/>
        <v>78323.208333333328</v>
      </c>
      <c r="E182" s="3">
        <f t="shared" ca="1" si="19"/>
        <v>9398785</v>
      </c>
      <c r="F182" s="2">
        <f t="shared" ca="1" si="17"/>
        <v>10</v>
      </c>
      <c r="G182" s="4">
        <f t="shared" ca="1" si="20"/>
        <v>0</v>
      </c>
      <c r="H182">
        <f t="shared" ca="1" si="21"/>
        <v>0</v>
      </c>
    </row>
    <row r="183" spans="1:8" x14ac:dyDescent="0.25">
      <c r="A183">
        <v>1</v>
      </c>
      <c r="B183" s="1">
        <f t="shared" ca="1" si="16"/>
        <v>41170</v>
      </c>
      <c r="C183">
        <f t="shared" ca="1" si="18"/>
        <v>1</v>
      </c>
      <c r="D183" s="3">
        <f t="shared" ca="1" si="22"/>
        <v>34028.736111111109</v>
      </c>
      <c r="E183" s="3">
        <f t="shared" ca="1" si="19"/>
        <v>4900138</v>
      </c>
      <c r="F183" s="2">
        <f t="shared" ca="1" si="17"/>
        <v>12</v>
      </c>
      <c r="G183" s="4">
        <f t="shared" ca="1" si="20"/>
        <v>6.9444444444444441E-3</v>
      </c>
      <c r="H183">
        <f t="shared" ca="1" si="21"/>
        <v>1</v>
      </c>
    </row>
    <row r="184" spans="1:8" x14ac:dyDescent="0.25">
      <c r="A184">
        <v>2</v>
      </c>
      <c r="B184" s="1">
        <f t="shared" ca="1" si="16"/>
        <v>43152</v>
      </c>
      <c r="C184">
        <f t="shared" ca="1" si="18"/>
        <v>0</v>
      </c>
      <c r="D184" s="3">
        <f t="shared" ca="1" si="22"/>
        <v>75039.547619047618</v>
      </c>
      <c r="E184" s="3">
        <f t="shared" ca="1" si="19"/>
        <v>6303322</v>
      </c>
      <c r="F184" s="2">
        <f t="shared" ca="1" si="17"/>
        <v>7</v>
      </c>
      <c r="G184" s="4">
        <f t="shared" ca="1" si="20"/>
        <v>0</v>
      </c>
      <c r="H184">
        <f t="shared" ca="1" si="21"/>
        <v>0</v>
      </c>
    </row>
    <row r="185" spans="1:8" x14ac:dyDescent="0.25">
      <c r="A185">
        <v>3</v>
      </c>
      <c r="B185" s="1">
        <f t="shared" ca="1" si="16"/>
        <v>39937</v>
      </c>
      <c r="C185">
        <f t="shared" ca="1" si="18"/>
        <v>0</v>
      </c>
      <c r="D185" s="3">
        <f t="shared" ca="1" si="22"/>
        <v>39990.633333333331</v>
      </c>
      <c r="E185" s="3">
        <f t="shared" ca="1" si="19"/>
        <v>7198314</v>
      </c>
      <c r="F185" s="2">
        <f t="shared" ca="1" si="17"/>
        <v>15</v>
      </c>
      <c r="G185" s="4">
        <f t="shared" ca="1" si="20"/>
        <v>0</v>
      </c>
      <c r="H185">
        <f t="shared" ca="1" si="21"/>
        <v>0</v>
      </c>
    </row>
    <row r="186" spans="1:8" x14ac:dyDescent="0.25">
      <c r="A186">
        <v>4</v>
      </c>
      <c r="B186" s="1">
        <f t="shared" ca="1" si="16"/>
        <v>36929</v>
      </c>
      <c r="C186">
        <f t="shared" ca="1" si="18"/>
        <v>0</v>
      </c>
      <c r="D186" s="3">
        <f t="shared" ca="1" si="22"/>
        <v>28119.527777777777</v>
      </c>
      <c r="E186" s="3">
        <f t="shared" ca="1" si="19"/>
        <v>8098424</v>
      </c>
      <c r="F186" s="2">
        <f t="shared" ca="1" si="17"/>
        <v>24</v>
      </c>
      <c r="G186" s="4">
        <f t="shared" ca="1" si="20"/>
        <v>0</v>
      </c>
      <c r="H186">
        <f t="shared" ca="1" si="21"/>
        <v>0</v>
      </c>
    </row>
    <row r="187" spans="1:8" x14ac:dyDescent="0.25">
      <c r="A187">
        <v>5</v>
      </c>
      <c r="B187" s="1">
        <f t="shared" ca="1" si="16"/>
        <v>42873</v>
      </c>
      <c r="C187">
        <f t="shared" ca="1" si="18"/>
        <v>0</v>
      </c>
      <c r="D187" s="3">
        <f t="shared" ca="1" si="22"/>
        <v>75885.702380952382</v>
      </c>
      <c r="E187" s="3">
        <f t="shared" ca="1" si="19"/>
        <v>6374399</v>
      </c>
      <c r="F187" s="2">
        <f t="shared" ca="1" si="17"/>
        <v>7</v>
      </c>
      <c r="G187" s="4">
        <f t="shared" ca="1" si="20"/>
        <v>0</v>
      </c>
      <c r="H187">
        <f t="shared" ca="1" si="21"/>
        <v>0</v>
      </c>
    </row>
    <row r="188" spans="1:8" x14ac:dyDescent="0.25">
      <c r="A188">
        <v>1</v>
      </c>
      <c r="B188" s="1">
        <f t="shared" ca="1" si="16"/>
        <v>43053</v>
      </c>
      <c r="C188">
        <f t="shared" ca="1" si="18"/>
        <v>0</v>
      </c>
      <c r="D188" s="3">
        <f t="shared" ca="1" si="22"/>
        <v>36369.095238095237</v>
      </c>
      <c r="E188" s="3">
        <f t="shared" ca="1" si="19"/>
        <v>3055004</v>
      </c>
      <c r="F188" s="2">
        <f t="shared" ca="1" si="17"/>
        <v>7</v>
      </c>
      <c r="G188" s="4">
        <f t="shared" ca="1" si="20"/>
        <v>0</v>
      </c>
      <c r="H188">
        <f t="shared" ca="1" si="21"/>
        <v>0</v>
      </c>
    </row>
    <row r="189" spans="1:8" x14ac:dyDescent="0.25">
      <c r="A189">
        <v>2</v>
      </c>
      <c r="B189" s="1">
        <f t="shared" ca="1" si="16"/>
        <v>44459</v>
      </c>
      <c r="C189">
        <f t="shared" ca="1" si="18"/>
        <v>0</v>
      </c>
      <c r="D189" s="3">
        <f t="shared" ca="1" si="22"/>
        <v>235217</v>
      </c>
      <c r="E189" s="3">
        <f t="shared" ca="1" si="19"/>
        <v>8467812</v>
      </c>
      <c r="F189" s="2">
        <f t="shared" ca="1" si="17"/>
        <v>3</v>
      </c>
      <c r="G189" s="4">
        <f t="shared" ca="1" si="20"/>
        <v>0</v>
      </c>
      <c r="H189">
        <f t="shared" ca="1" si="21"/>
        <v>0</v>
      </c>
    </row>
    <row r="190" spans="1:8" x14ac:dyDescent="0.25">
      <c r="A190">
        <v>3</v>
      </c>
      <c r="B190" s="1">
        <f t="shared" ca="1" si="16"/>
        <v>39368</v>
      </c>
      <c r="C190">
        <f t="shared" ca="1" si="18"/>
        <v>0</v>
      </c>
      <c r="D190" s="3">
        <f t="shared" ca="1" si="22"/>
        <v>46860.196078431378</v>
      </c>
      <c r="E190" s="3">
        <f t="shared" ca="1" si="19"/>
        <v>9559480</v>
      </c>
      <c r="F190" s="2">
        <f t="shared" ca="1" si="17"/>
        <v>17</v>
      </c>
      <c r="G190" s="4">
        <f t="shared" ca="1" si="20"/>
        <v>0</v>
      </c>
      <c r="H190">
        <f t="shared" ca="1" si="21"/>
        <v>0</v>
      </c>
    </row>
    <row r="191" spans="1:8" x14ac:dyDescent="0.25">
      <c r="A191">
        <v>4</v>
      </c>
      <c r="B191" s="1">
        <f t="shared" ca="1" si="16"/>
        <v>38886</v>
      </c>
      <c r="C191">
        <f t="shared" ca="1" si="18"/>
        <v>1</v>
      </c>
      <c r="D191" s="3">
        <f t="shared" ca="1" si="22"/>
        <v>15915.62037037037</v>
      </c>
      <c r="E191" s="3">
        <f t="shared" ca="1" si="19"/>
        <v>3437774</v>
      </c>
      <c r="F191" s="2">
        <f t="shared" ca="1" si="17"/>
        <v>18</v>
      </c>
      <c r="G191" s="4">
        <f t="shared" ca="1" si="20"/>
        <v>4.6296296296296294E-3</v>
      </c>
      <c r="H191">
        <f t="shared" ca="1" si="21"/>
        <v>1</v>
      </c>
    </row>
    <row r="192" spans="1:8" x14ac:dyDescent="0.25">
      <c r="A192">
        <v>5</v>
      </c>
      <c r="B192" s="1">
        <f t="shared" ca="1" si="16"/>
        <v>44123</v>
      </c>
      <c r="C192">
        <f t="shared" ca="1" si="18"/>
        <v>0</v>
      </c>
      <c r="D192" s="3">
        <f t="shared" ca="1" si="22"/>
        <v>79749.708333333328</v>
      </c>
      <c r="E192" s="3">
        <f t="shared" ca="1" si="19"/>
        <v>3827986</v>
      </c>
      <c r="F192" s="2">
        <f t="shared" ca="1" si="17"/>
        <v>4</v>
      </c>
      <c r="G192" s="4">
        <f t="shared" ca="1" si="20"/>
        <v>0</v>
      </c>
      <c r="H192">
        <f t="shared" ca="1" si="21"/>
        <v>0</v>
      </c>
    </row>
    <row r="193" spans="1:8" x14ac:dyDescent="0.25">
      <c r="A193">
        <v>1</v>
      </c>
      <c r="B193" s="1">
        <f t="shared" ca="1" si="16"/>
        <v>38123</v>
      </c>
      <c r="C193">
        <f t="shared" ca="1" si="18"/>
        <v>1</v>
      </c>
      <c r="D193" s="3">
        <f t="shared" ca="1" si="22"/>
        <v>36665.308333333334</v>
      </c>
      <c r="E193" s="3">
        <f t="shared" ca="1" si="19"/>
        <v>8799674</v>
      </c>
      <c r="F193" s="2">
        <f t="shared" ca="1" si="17"/>
        <v>20</v>
      </c>
      <c r="G193" s="4">
        <f t="shared" ca="1" si="20"/>
        <v>4.1666666666666666E-3</v>
      </c>
      <c r="H193">
        <f t="shared" ca="1" si="21"/>
        <v>1</v>
      </c>
    </row>
    <row r="194" spans="1:8" x14ac:dyDescent="0.25">
      <c r="A194">
        <v>2</v>
      </c>
      <c r="B194" s="1">
        <f t="shared" ca="1" si="16"/>
        <v>39858</v>
      </c>
      <c r="C194">
        <f t="shared" ca="1" si="18"/>
        <v>1</v>
      </c>
      <c r="D194" s="3">
        <f t="shared" ca="1" si="22"/>
        <v>17375.510416666668</v>
      </c>
      <c r="E194" s="3">
        <f t="shared" ca="1" si="19"/>
        <v>3336098</v>
      </c>
      <c r="F194" s="2">
        <f t="shared" ca="1" si="17"/>
        <v>16</v>
      </c>
      <c r="G194" s="4">
        <f t="shared" ca="1" si="20"/>
        <v>5.208333333333333E-3</v>
      </c>
      <c r="H194">
        <f t="shared" ca="1" si="21"/>
        <v>1</v>
      </c>
    </row>
    <row r="195" spans="1:8" x14ac:dyDescent="0.25">
      <c r="A195">
        <v>3</v>
      </c>
      <c r="B195" s="1">
        <f t="shared" ref="B195:B258" ca="1" si="23">RANDBETWEEN($B$1,$E$1)</f>
        <v>38808</v>
      </c>
      <c r="C195">
        <f t="shared" ca="1" si="18"/>
        <v>1</v>
      </c>
      <c r="D195" s="3">
        <f t="shared" ca="1" si="22"/>
        <v>12355.240740740739</v>
      </c>
      <c r="E195" s="3">
        <f t="shared" ca="1" si="19"/>
        <v>2668732</v>
      </c>
      <c r="F195" s="2">
        <f t="shared" ref="F195:F258" ca="1" si="24">ROUNDUP(YEARFRAC(B195,$E$1,3),0)</f>
        <v>18</v>
      </c>
      <c r="G195" s="4">
        <f t="shared" ca="1" si="20"/>
        <v>4.6296296296296294E-3</v>
      </c>
      <c r="H195">
        <f t="shared" ca="1" si="21"/>
        <v>1</v>
      </c>
    </row>
    <row r="196" spans="1:8" x14ac:dyDescent="0.25">
      <c r="A196">
        <v>4</v>
      </c>
      <c r="B196" s="1">
        <f t="shared" ca="1" si="23"/>
        <v>43938</v>
      </c>
      <c r="C196">
        <f t="shared" ref="C196:C259" ca="1" si="25">RANDBETWEEN(0,F196/8)</f>
        <v>0</v>
      </c>
      <c r="D196" s="3">
        <f t="shared" ca="1" si="22"/>
        <v>106377.41666666667</v>
      </c>
      <c r="E196" s="3">
        <f t="shared" ref="E196:E259" ca="1" si="26">RANDBETWEEN(2500000,10000000)</f>
        <v>5106116</v>
      </c>
      <c r="F196" s="2">
        <f t="shared" ca="1" si="24"/>
        <v>4</v>
      </c>
      <c r="G196" s="4">
        <f t="shared" ref="G196:G259" ca="1" si="27">C196/(F196*12)</f>
        <v>0</v>
      </c>
      <c r="H196">
        <f t="shared" ref="H196:H259" ca="1" si="28">INT(G196*100&gt;0.05)</f>
        <v>0</v>
      </c>
    </row>
    <row r="197" spans="1:8" x14ac:dyDescent="0.25">
      <c r="A197">
        <v>5</v>
      </c>
      <c r="B197" s="1">
        <f t="shared" ca="1" si="23"/>
        <v>42268</v>
      </c>
      <c r="C197">
        <f t="shared" ca="1" si="25"/>
        <v>0</v>
      </c>
      <c r="D197" s="3">
        <f t="shared" ca="1" si="22"/>
        <v>56595.712962962956</v>
      </c>
      <c r="E197" s="3">
        <f t="shared" ca="1" si="26"/>
        <v>6112337</v>
      </c>
      <c r="F197" s="2">
        <f t="shared" ca="1" si="24"/>
        <v>9</v>
      </c>
      <c r="G197" s="4">
        <f t="shared" ca="1" si="27"/>
        <v>0</v>
      </c>
      <c r="H197">
        <f t="shared" ca="1" si="28"/>
        <v>0</v>
      </c>
    </row>
    <row r="198" spans="1:8" x14ac:dyDescent="0.25">
      <c r="A198">
        <v>1</v>
      </c>
      <c r="B198" s="1">
        <f t="shared" ca="1" si="23"/>
        <v>35911</v>
      </c>
      <c r="C198">
        <f t="shared" ca="1" si="25"/>
        <v>3</v>
      </c>
      <c r="D198" s="3">
        <f t="shared" ca="1" si="22"/>
        <v>16464.163461538461</v>
      </c>
      <c r="E198" s="3">
        <f t="shared" ca="1" si="26"/>
        <v>5136819</v>
      </c>
      <c r="F198" s="2">
        <f t="shared" ca="1" si="24"/>
        <v>26</v>
      </c>
      <c r="G198" s="4">
        <f t="shared" ca="1" si="27"/>
        <v>9.6153846153846159E-3</v>
      </c>
      <c r="H198">
        <f t="shared" ca="1" si="28"/>
        <v>1</v>
      </c>
    </row>
    <row r="199" spans="1:8" x14ac:dyDescent="0.25">
      <c r="A199">
        <v>2</v>
      </c>
      <c r="B199" s="1">
        <f t="shared" ca="1" si="23"/>
        <v>38619</v>
      </c>
      <c r="C199">
        <f t="shared" ca="1" si="25"/>
        <v>1</v>
      </c>
      <c r="D199" s="3">
        <f t="shared" ca="1" si="22"/>
        <v>14210.780701754387</v>
      </c>
      <c r="E199" s="3">
        <f t="shared" ca="1" si="26"/>
        <v>3240058</v>
      </c>
      <c r="F199" s="2">
        <f t="shared" ca="1" si="24"/>
        <v>19</v>
      </c>
      <c r="G199" s="4">
        <f t="shared" ca="1" si="27"/>
        <v>4.3859649122807015E-3</v>
      </c>
      <c r="H199">
        <f t="shared" ca="1" si="28"/>
        <v>1</v>
      </c>
    </row>
    <row r="200" spans="1:8" x14ac:dyDescent="0.25">
      <c r="A200">
        <v>3</v>
      </c>
      <c r="B200" s="1">
        <f t="shared" ca="1" si="23"/>
        <v>42614</v>
      </c>
      <c r="C200">
        <f t="shared" ca="1" si="25"/>
        <v>1</v>
      </c>
      <c r="D200" s="3">
        <f t="shared" ca="1" si="22"/>
        <v>48811</v>
      </c>
      <c r="E200" s="3">
        <f t="shared" ca="1" si="26"/>
        <v>4685856</v>
      </c>
      <c r="F200" s="2">
        <f t="shared" ca="1" si="24"/>
        <v>8</v>
      </c>
      <c r="G200" s="4">
        <f t="shared" ca="1" si="27"/>
        <v>1.0416666666666666E-2</v>
      </c>
      <c r="H200">
        <f t="shared" ca="1" si="28"/>
        <v>1</v>
      </c>
    </row>
    <row r="201" spans="1:8" x14ac:dyDescent="0.25">
      <c r="A201">
        <v>4</v>
      </c>
      <c r="B201" s="1">
        <f t="shared" ca="1" si="23"/>
        <v>40328</v>
      </c>
      <c r="C201">
        <f t="shared" ca="1" si="25"/>
        <v>0</v>
      </c>
      <c r="D201" s="3">
        <f t="shared" ca="1" si="22"/>
        <v>21653.023809523809</v>
      </c>
      <c r="E201" s="3">
        <f t="shared" ca="1" si="26"/>
        <v>3637708</v>
      </c>
      <c r="F201" s="2">
        <f t="shared" ca="1" si="24"/>
        <v>14</v>
      </c>
      <c r="G201" s="4">
        <f t="shared" ca="1" si="27"/>
        <v>0</v>
      </c>
      <c r="H201">
        <f t="shared" ca="1" si="28"/>
        <v>0</v>
      </c>
    </row>
    <row r="202" spans="1:8" x14ac:dyDescent="0.25">
      <c r="A202">
        <v>5</v>
      </c>
      <c r="B202" s="1">
        <f t="shared" ca="1" si="23"/>
        <v>43735</v>
      </c>
      <c r="C202">
        <f t="shared" ca="1" si="25"/>
        <v>0</v>
      </c>
      <c r="D202" s="3">
        <f t="shared" ca="1" si="22"/>
        <v>56947.666666666664</v>
      </c>
      <c r="E202" s="3">
        <f t="shared" ca="1" si="26"/>
        <v>3416860</v>
      </c>
      <c r="F202" s="2">
        <f t="shared" ca="1" si="24"/>
        <v>5</v>
      </c>
      <c r="G202" s="4">
        <f t="shared" ca="1" si="27"/>
        <v>0</v>
      </c>
      <c r="H202">
        <f t="shared" ca="1" si="28"/>
        <v>0</v>
      </c>
    </row>
    <row r="203" spans="1:8" x14ac:dyDescent="0.25">
      <c r="A203">
        <v>1</v>
      </c>
      <c r="B203" s="1">
        <f t="shared" ca="1" si="23"/>
        <v>37720</v>
      </c>
      <c r="C203">
        <f t="shared" ca="1" si="25"/>
        <v>1</v>
      </c>
      <c r="D203" s="3">
        <f t="shared" ca="1" si="22"/>
        <v>35733.829365079364</v>
      </c>
      <c r="E203" s="3">
        <f t="shared" ca="1" si="26"/>
        <v>9004925</v>
      </c>
      <c r="F203" s="2">
        <f t="shared" ca="1" si="24"/>
        <v>21</v>
      </c>
      <c r="G203" s="4">
        <f t="shared" ca="1" si="27"/>
        <v>3.968253968253968E-3</v>
      </c>
      <c r="H203">
        <f t="shared" ca="1" si="28"/>
        <v>1</v>
      </c>
    </row>
    <row r="204" spans="1:8" x14ac:dyDescent="0.25">
      <c r="A204">
        <v>2</v>
      </c>
      <c r="B204" s="1">
        <f t="shared" ca="1" si="23"/>
        <v>42868</v>
      </c>
      <c r="C204">
        <f t="shared" ca="1" si="25"/>
        <v>0</v>
      </c>
      <c r="D204" s="3">
        <f t="shared" ca="1" si="22"/>
        <v>66307.5</v>
      </c>
      <c r="E204" s="3">
        <f t="shared" ca="1" si="26"/>
        <v>5569830</v>
      </c>
      <c r="F204" s="2">
        <f t="shared" ca="1" si="24"/>
        <v>7</v>
      </c>
      <c r="G204" s="4">
        <f t="shared" ca="1" si="27"/>
        <v>0</v>
      </c>
      <c r="H204">
        <f t="shared" ca="1" si="28"/>
        <v>0</v>
      </c>
    </row>
    <row r="205" spans="1:8" x14ac:dyDescent="0.25">
      <c r="A205">
        <v>3</v>
      </c>
      <c r="B205" s="1">
        <f t="shared" ca="1" si="23"/>
        <v>37790</v>
      </c>
      <c r="C205">
        <f t="shared" ca="1" si="25"/>
        <v>2</v>
      </c>
      <c r="D205" s="3">
        <f t="shared" ca="1" si="22"/>
        <v>21243.353174603177</v>
      </c>
      <c r="E205" s="3">
        <f t="shared" ca="1" si="26"/>
        <v>5353325</v>
      </c>
      <c r="F205" s="2">
        <f t="shared" ca="1" si="24"/>
        <v>21</v>
      </c>
      <c r="G205" s="4">
        <f t="shared" ca="1" si="27"/>
        <v>7.9365079365079361E-3</v>
      </c>
      <c r="H205">
        <f t="shared" ca="1" si="28"/>
        <v>1</v>
      </c>
    </row>
    <row r="206" spans="1:8" x14ac:dyDescent="0.25">
      <c r="A206">
        <v>4</v>
      </c>
      <c r="B206" s="1">
        <f t="shared" ca="1" si="23"/>
        <v>42766</v>
      </c>
      <c r="C206">
        <f t="shared" ca="1" si="25"/>
        <v>0</v>
      </c>
      <c r="D206" s="3">
        <f t="shared" ca="1" si="22"/>
        <v>101016.48958333333</v>
      </c>
      <c r="E206" s="3">
        <f t="shared" ca="1" si="26"/>
        <v>9697583</v>
      </c>
      <c r="F206" s="2">
        <f t="shared" ca="1" si="24"/>
        <v>8</v>
      </c>
      <c r="G206" s="4">
        <f t="shared" ca="1" si="27"/>
        <v>0</v>
      </c>
      <c r="H206">
        <f t="shared" ca="1" si="28"/>
        <v>0</v>
      </c>
    </row>
    <row r="207" spans="1:8" x14ac:dyDescent="0.25">
      <c r="A207">
        <v>5</v>
      </c>
      <c r="B207" s="1">
        <f t="shared" ca="1" si="23"/>
        <v>39688</v>
      </c>
      <c r="C207">
        <f t="shared" ca="1" si="25"/>
        <v>0</v>
      </c>
      <c r="D207" s="3">
        <f t="shared" ca="1" si="22"/>
        <v>24689.46875</v>
      </c>
      <c r="E207" s="3">
        <f t="shared" ca="1" si="26"/>
        <v>4740378</v>
      </c>
      <c r="F207" s="2">
        <f t="shared" ca="1" si="24"/>
        <v>16</v>
      </c>
      <c r="G207" s="4">
        <f t="shared" ca="1" si="27"/>
        <v>0</v>
      </c>
      <c r="H207">
        <f t="shared" ca="1" si="28"/>
        <v>0</v>
      </c>
    </row>
    <row r="208" spans="1:8" x14ac:dyDescent="0.25">
      <c r="A208">
        <v>1</v>
      </c>
      <c r="B208" s="1">
        <f t="shared" ca="1" si="23"/>
        <v>42430</v>
      </c>
      <c r="C208">
        <f t="shared" ca="1" si="25"/>
        <v>0</v>
      </c>
      <c r="D208" s="3">
        <f t="shared" ca="1" si="22"/>
        <v>57726.972222222219</v>
      </c>
      <c r="E208" s="3">
        <f t="shared" ca="1" si="26"/>
        <v>6234513</v>
      </c>
      <c r="F208" s="2">
        <f t="shared" ca="1" si="24"/>
        <v>9</v>
      </c>
      <c r="G208" s="4">
        <f t="shared" ca="1" si="27"/>
        <v>0</v>
      </c>
      <c r="H208">
        <f t="shared" ca="1" si="28"/>
        <v>0</v>
      </c>
    </row>
    <row r="209" spans="1:8" x14ac:dyDescent="0.25">
      <c r="A209">
        <v>2</v>
      </c>
      <c r="B209" s="1">
        <f t="shared" ca="1" si="23"/>
        <v>43410</v>
      </c>
      <c r="C209">
        <f t="shared" ca="1" si="25"/>
        <v>0</v>
      </c>
      <c r="D209" s="3">
        <f t="shared" ca="1" si="22"/>
        <v>47965.902777777781</v>
      </c>
      <c r="E209" s="3">
        <f t="shared" ca="1" si="26"/>
        <v>3453545</v>
      </c>
      <c r="F209" s="2">
        <f t="shared" ca="1" si="24"/>
        <v>6</v>
      </c>
      <c r="G209" s="4">
        <f t="shared" ca="1" si="27"/>
        <v>0</v>
      </c>
      <c r="H209">
        <f t="shared" ca="1" si="28"/>
        <v>0</v>
      </c>
    </row>
    <row r="210" spans="1:8" x14ac:dyDescent="0.25">
      <c r="A210">
        <v>3</v>
      </c>
      <c r="B210" s="1">
        <f t="shared" ca="1" si="23"/>
        <v>45029</v>
      </c>
      <c r="C210">
        <f t="shared" ca="1" si="25"/>
        <v>0</v>
      </c>
      <c r="D210" s="3">
        <f t="shared" ca="1" si="22"/>
        <v>496235.33333333331</v>
      </c>
      <c r="E210" s="3">
        <f t="shared" ca="1" si="26"/>
        <v>5954824</v>
      </c>
      <c r="F210" s="2">
        <f t="shared" ca="1" si="24"/>
        <v>1</v>
      </c>
      <c r="G210" s="4">
        <f t="shared" ca="1" si="27"/>
        <v>0</v>
      </c>
      <c r="H210">
        <f t="shared" ca="1" si="28"/>
        <v>0</v>
      </c>
    </row>
    <row r="211" spans="1:8" x14ac:dyDescent="0.25">
      <c r="A211">
        <v>4</v>
      </c>
      <c r="B211" s="1">
        <f t="shared" ca="1" si="23"/>
        <v>40971</v>
      </c>
      <c r="C211">
        <f t="shared" ca="1" si="25"/>
        <v>0</v>
      </c>
      <c r="D211" s="3">
        <f t="shared" ca="1" si="22"/>
        <v>52289.570512820508</v>
      </c>
      <c r="E211" s="3">
        <f t="shared" ca="1" si="26"/>
        <v>8157173</v>
      </c>
      <c r="F211" s="2">
        <f t="shared" ca="1" si="24"/>
        <v>13</v>
      </c>
      <c r="G211" s="4">
        <f t="shared" ca="1" si="27"/>
        <v>0</v>
      </c>
      <c r="H211">
        <f t="shared" ca="1" si="28"/>
        <v>0</v>
      </c>
    </row>
    <row r="212" spans="1:8" x14ac:dyDescent="0.25">
      <c r="A212">
        <v>5</v>
      </c>
      <c r="B212" s="1">
        <f t="shared" ca="1" si="23"/>
        <v>43322</v>
      </c>
      <c r="C212">
        <f t="shared" ca="1" si="25"/>
        <v>0</v>
      </c>
      <c r="D212" s="3">
        <f t="shared" ca="1" si="22"/>
        <v>117001.31944444444</v>
      </c>
      <c r="E212" s="3">
        <f t="shared" ca="1" si="26"/>
        <v>8424095</v>
      </c>
      <c r="F212" s="2">
        <f t="shared" ca="1" si="24"/>
        <v>6</v>
      </c>
      <c r="G212" s="4">
        <f t="shared" ca="1" si="27"/>
        <v>0</v>
      </c>
      <c r="H212">
        <f t="shared" ca="1" si="28"/>
        <v>0</v>
      </c>
    </row>
    <row r="213" spans="1:8" x14ac:dyDescent="0.25">
      <c r="A213">
        <v>1</v>
      </c>
      <c r="B213" s="1">
        <f t="shared" ca="1" si="23"/>
        <v>44157</v>
      </c>
      <c r="C213">
        <f t="shared" ca="1" si="25"/>
        <v>0</v>
      </c>
      <c r="D213" s="3">
        <f t="shared" ca="1" si="22"/>
        <v>152555.1875</v>
      </c>
      <c r="E213" s="3">
        <f t="shared" ca="1" si="26"/>
        <v>7322649</v>
      </c>
      <c r="F213" s="2">
        <f t="shared" ca="1" si="24"/>
        <v>4</v>
      </c>
      <c r="G213" s="4">
        <f t="shared" ca="1" si="27"/>
        <v>0</v>
      </c>
      <c r="H213">
        <f t="shared" ca="1" si="28"/>
        <v>0</v>
      </c>
    </row>
    <row r="214" spans="1:8" x14ac:dyDescent="0.25">
      <c r="A214">
        <v>2</v>
      </c>
      <c r="B214" s="1">
        <f t="shared" ca="1" si="23"/>
        <v>43026</v>
      </c>
      <c r="C214">
        <f t="shared" ca="1" si="25"/>
        <v>0</v>
      </c>
      <c r="D214" s="3">
        <f t="shared" ca="1" si="22"/>
        <v>32233.273809523813</v>
      </c>
      <c r="E214" s="3">
        <f t="shared" ca="1" si="26"/>
        <v>2707595</v>
      </c>
      <c r="F214" s="2">
        <f t="shared" ca="1" si="24"/>
        <v>7</v>
      </c>
      <c r="G214" s="4">
        <f t="shared" ca="1" si="27"/>
        <v>0</v>
      </c>
      <c r="H214">
        <f t="shared" ca="1" si="28"/>
        <v>0</v>
      </c>
    </row>
    <row r="215" spans="1:8" x14ac:dyDescent="0.25">
      <c r="A215">
        <v>3</v>
      </c>
      <c r="B215" s="1">
        <f t="shared" ca="1" si="23"/>
        <v>42361</v>
      </c>
      <c r="C215">
        <f t="shared" ca="1" si="25"/>
        <v>1</v>
      </c>
      <c r="D215" s="3">
        <f t="shared" ca="1" si="22"/>
        <v>79927.055555555547</v>
      </c>
      <c r="E215" s="3">
        <f t="shared" ca="1" si="26"/>
        <v>8632122</v>
      </c>
      <c r="F215" s="2">
        <f t="shared" ca="1" si="24"/>
        <v>9</v>
      </c>
      <c r="G215" s="4">
        <f t="shared" ca="1" si="27"/>
        <v>9.2592592592592587E-3</v>
      </c>
      <c r="H215">
        <f t="shared" ca="1" si="28"/>
        <v>1</v>
      </c>
    </row>
    <row r="216" spans="1:8" x14ac:dyDescent="0.25">
      <c r="A216">
        <v>4</v>
      </c>
      <c r="B216" s="1">
        <f t="shared" ca="1" si="23"/>
        <v>41473</v>
      </c>
      <c r="C216">
        <f t="shared" ca="1" si="25"/>
        <v>1</v>
      </c>
      <c r="D216" s="3">
        <f t="shared" ca="1" si="22"/>
        <v>54944.522727272728</v>
      </c>
      <c r="E216" s="3">
        <f t="shared" ca="1" si="26"/>
        <v>7252677</v>
      </c>
      <c r="F216" s="2">
        <f t="shared" ca="1" si="24"/>
        <v>11</v>
      </c>
      <c r="G216" s="4">
        <f t="shared" ca="1" si="27"/>
        <v>7.575757575757576E-3</v>
      </c>
      <c r="H216">
        <f t="shared" ca="1" si="28"/>
        <v>1</v>
      </c>
    </row>
    <row r="217" spans="1:8" x14ac:dyDescent="0.25">
      <c r="A217">
        <v>5</v>
      </c>
      <c r="B217" s="1">
        <f t="shared" ca="1" si="23"/>
        <v>40972</v>
      </c>
      <c r="C217">
        <f t="shared" ca="1" si="25"/>
        <v>0</v>
      </c>
      <c r="D217" s="3">
        <f t="shared" ca="1" si="22"/>
        <v>61886.1875</v>
      </c>
      <c r="E217" s="3">
        <f t="shared" ca="1" si="26"/>
        <v>8911611</v>
      </c>
      <c r="F217" s="2">
        <f t="shared" ca="1" si="24"/>
        <v>12</v>
      </c>
      <c r="G217" s="4">
        <f t="shared" ca="1" si="27"/>
        <v>0</v>
      </c>
      <c r="H217">
        <f t="shared" ca="1" si="28"/>
        <v>0</v>
      </c>
    </row>
    <row r="218" spans="1:8" x14ac:dyDescent="0.25">
      <c r="A218">
        <v>1</v>
      </c>
      <c r="B218" s="1">
        <f t="shared" ca="1" si="23"/>
        <v>40222</v>
      </c>
      <c r="C218">
        <f t="shared" ca="1" si="25"/>
        <v>1</v>
      </c>
      <c r="D218" s="3">
        <f t="shared" ca="1" si="22"/>
        <v>40566.12222222222</v>
      </c>
      <c r="E218" s="3">
        <f t="shared" ca="1" si="26"/>
        <v>7301902</v>
      </c>
      <c r="F218" s="2">
        <f t="shared" ca="1" si="24"/>
        <v>15</v>
      </c>
      <c r="G218" s="4">
        <f t="shared" ca="1" si="27"/>
        <v>5.5555555555555558E-3</v>
      </c>
      <c r="H218">
        <f t="shared" ca="1" si="28"/>
        <v>1</v>
      </c>
    </row>
    <row r="219" spans="1:8" x14ac:dyDescent="0.25">
      <c r="A219">
        <v>2</v>
      </c>
      <c r="B219" s="1">
        <f t="shared" ca="1" si="23"/>
        <v>42591</v>
      </c>
      <c r="C219">
        <f t="shared" ca="1" si="25"/>
        <v>0</v>
      </c>
      <c r="D219" s="3">
        <f t="shared" ca="1" si="22"/>
        <v>44930.864583333336</v>
      </c>
      <c r="E219" s="3">
        <f t="shared" ca="1" si="26"/>
        <v>4313363</v>
      </c>
      <c r="F219" s="2">
        <f t="shared" ca="1" si="24"/>
        <v>8</v>
      </c>
      <c r="G219" s="4">
        <f t="shared" ca="1" si="27"/>
        <v>0</v>
      </c>
      <c r="H219">
        <f t="shared" ca="1" si="28"/>
        <v>0</v>
      </c>
    </row>
    <row r="220" spans="1:8" x14ac:dyDescent="0.25">
      <c r="A220">
        <v>3</v>
      </c>
      <c r="B220" s="1">
        <f t="shared" ca="1" si="23"/>
        <v>40979</v>
      </c>
      <c r="C220">
        <f t="shared" ca="1" si="25"/>
        <v>0</v>
      </c>
      <c r="D220" s="3">
        <f t="shared" ca="1" si="22"/>
        <v>67666.3125</v>
      </c>
      <c r="E220" s="3">
        <f t="shared" ca="1" si="26"/>
        <v>9743949</v>
      </c>
      <c r="F220" s="2">
        <f t="shared" ca="1" si="24"/>
        <v>12</v>
      </c>
      <c r="G220" s="4">
        <f t="shared" ca="1" si="27"/>
        <v>0</v>
      </c>
      <c r="H220">
        <f t="shared" ca="1" si="28"/>
        <v>0</v>
      </c>
    </row>
    <row r="221" spans="1:8" x14ac:dyDescent="0.25">
      <c r="A221">
        <v>4</v>
      </c>
      <c r="B221" s="1">
        <f t="shared" ca="1" si="23"/>
        <v>43439</v>
      </c>
      <c r="C221">
        <f t="shared" ca="1" si="25"/>
        <v>0</v>
      </c>
      <c r="D221" s="3">
        <f t="shared" ca="1" si="22"/>
        <v>63589.388888888883</v>
      </c>
      <c r="E221" s="3">
        <f t="shared" ca="1" si="26"/>
        <v>4578436</v>
      </c>
      <c r="F221" s="2">
        <f t="shared" ca="1" si="24"/>
        <v>6</v>
      </c>
      <c r="G221" s="4">
        <f t="shared" ca="1" si="27"/>
        <v>0</v>
      </c>
      <c r="H221">
        <f t="shared" ca="1" si="28"/>
        <v>0</v>
      </c>
    </row>
    <row r="222" spans="1:8" x14ac:dyDescent="0.25">
      <c r="A222">
        <v>5</v>
      </c>
      <c r="B222" s="1">
        <f t="shared" ca="1" si="23"/>
        <v>37864</v>
      </c>
      <c r="C222">
        <f t="shared" ca="1" si="25"/>
        <v>0</v>
      </c>
      <c r="D222" s="3">
        <f t="shared" ca="1" si="22"/>
        <v>18266.65476190476</v>
      </c>
      <c r="E222" s="3">
        <f t="shared" ca="1" si="26"/>
        <v>4603197</v>
      </c>
      <c r="F222" s="2">
        <f t="shared" ca="1" si="24"/>
        <v>21</v>
      </c>
      <c r="G222" s="4">
        <f t="shared" ca="1" si="27"/>
        <v>0</v>
      </c>
      <c r="H222">
        <f t="shared" ca="1" si="28"/>
        <v>0</v>
      </c>
    </row>
    <row r="223" spans="1:8" x14ac:dyDescent="0.25">
      <c r="A223">
        <v>1</v>
      </c>
      <c r="B223" s="1">
        <f t="shared" ca="1" si="23"/>
        <v>37015</v>
      </c>
      <c r="C223">
        <f t="shared" ca="1" si="25"/>
        <v>0</v>
      </c>
      <c r="D223" s="3">
        <f t="shared" ca="1" si="22"/>
        <v>26072.39855072464</v>
      </c>
      <c r="E223" s="3">
        <f t="shared" ca="1" si="26"/>
        <v>7195982</v>
      </c>
      <c r="F223" s="2">
        <f t="shared" ca="1" si="24"/>
        <v>23</v>
      </c>
      <c r="G223" s="4">
        <f t="shared" ca="1" si="27"/>
        <v>0</v>
      </c>
      <c r="H223">
        <f t="shared" ca="1" si="28"/>
        <v>0</v>
      </c>
    </row>
    <row r="224" spans="1:8" x14ac:dyDescent="0.25">
      <c r="A224">
        <v>2</v>
      </c>
      <c r="B224" s="1">
        <f t="shared" ca="1" si="23"/>
        <v>43276</v>
      </c>
      <c r="C224">
        <f t="shared" ca="1" si="25"/>
        <v>0</v>
      </c>
      <c r="D224" s="3">
        <f t="shared" ca="1" si="22"/>
        <v>103980.02777777777</v>
      </c>
      <c r="E224" s="3">
        <f t="shared" ca="1" si="26"/>
        <v>7486562</v>
      </c>
      <c r="F224" s="2">
        <f t="shared" ca="1" si="24"/>
        <v>6</v>
      </c>
      <c r="G224" s="4">
        <f t="shared" ca="1" si="27"/>
        <v>0</v>
      </c>
      <c r="H224">
        <f t="shared" ca="1" si="28"/>
        <v>0</v>
      </c>
    </row>
    <row r="225" spans="1:8" x14ac:dyDescent="0.25">
      <c r="A225">
        <v>3</v>
      </c>
      <c r="B225" s="1">
        <f t="shared" ca="1" si="23"/>
        <v>43673</v>
      </c>
      <c r="C225">
        <f t="shared" ca="1" si="25"/>
        <v>0</v>
      </c>
      <c r="D225" s="3">
        <f t="shared" ca="1" si="22"/>
        <v>147661.83333333334</v>
      </c>
      <c r="E225" s="3">
        <f t="shared" ca="1" si="26"/>
        <v>8859710</v>
      </c>
      <c r="F225" s="2">
        <f t="shared" ca="1" si="24"/>
        <v>5</v>
      </c>
      <c r="G225" s="4">
        <f t="shared" ca="1" si="27"/>
        <v>0</v>
      </c>
      <c r="H225">
        <f t="shared" ca="1" si="28"/>
        <v>0</v>
      </c>
    </row>
    <row r="226" spans="1:8" x14ac:dyDescent="0.25">
      <c r="A226">
        <v>4</v>
      </c>
      <c r="B226" s="1">
        <f t="shared" ca="1" si="23"/>
        <v>40876</v>
      </c>
      <c r="C226">
        <f t="shared" ca="1" si="25"/>
        <v>0</v>
      </c>
      <c r="D226" s="3">
        <f t="shared" ca="1" si="22"/>
        <v>61526.769230769227</v>
      </c>
      <c r="E226" s="3">
        <f t="shared" ca="1" si="26"/>
        <v>9598176</v>
      </c>
      <c r="F226" s="2">
        <f t="shared" ca="1" si="24"/>
        <v>13</v>
      </c>
      <c r="G226" s="4">
        <f t="shared" ca="1" si="27"/>
        <v>0</v>
      </c>
      <c r="H226">
        <f t="shared" ca="1" si="28"/>
        <v>0</v>
      </c>
    </row>
    <row r="227" spans="1:8" x14ac:dyDescent="0.25">
      <c r="A227">
        <v>5</v>
      </c>
      <c r="B227" s="1">
        <f t="shared" ca="1" si="23"/>
        <v>40371</v>
      </c>
      <c r="C227">
        <f t="shared" ca="1" si="25"/>
        <v>0</v>
      </c>
      <c r="D227" s="3">
        <f t="shared" ca="1" si="22"/>
        <v>33427.041666666664</v>
      </c>
      <c r="E227" s="3">
        <f t="shared" ca="1" si="26"/>
        <v>5615743</v>
      </c>
      <c r="F227" s="2">
        <f t="shared" ca="1" si="24"/>
        <v>14</v>
      </c>
      <c r="G227" s="4">
        <f t="shared" ca="1" si="27"/>
        <v>0</v>
      </c>
      <c r="H227">
        <f t="shared" ca="1" si="28"/>
        <v>0</v>
      </c>
    </row>
    <row r="228" spans="1:8" x14ac:dyDescent="0.25">
      <c r="A228">
        <v>1</v>
      </c>
      <c r="B228" s="1">
        <f t="shared" ca="1" si="23"/>
        <v>39052</v>
      </c>
      <c r="C228">
        <f t="shared" ca="1" si="25"/>
        <v>0</v>
      </c>
      <c r="D228" s="3">
        <f t="shared" ca="1" si="22"/>
        <v>25072.180555555558</v>
      </c>
      <c r="E228" s="3">
        <f t="shared" ca="1" si="26"/>
        <v>5415591</v>
      </c>
      <c r="F228" s="2">
        <f t="shared" ca="1" si="24"/>
        <v>18</v>
      </c>
      <c r="G228" s="4">
        <f t="shared" ca="1" si="27"/>
        <v>0</v>
      </c>
      <c r="H228">
        <f t="shared" ca="1" si="28"/>
        <v>0</v>
      </c>
    </row>
    <row r="229" spans="1:8" x14ac:dyDescent="0.25">
      <c r="A229">
        <v>2</v>
      </c>
      <c r="B229" s="1">
        <f t="shared" ca="1" si="23"/>
        <v>36078</v>
      </c>
      <c r="C229">
        <f t="shared" ca="1" si="25"/>
        <v>1</v>
      </c>
      <c r="D229" s="3">
        <f t="shared" ca="1" si="22"/>
        <v>15992.464743589744</v>
      </c>
      <c r="E229" s="3">
        <f t="shared" ca="1" si="26"/>
        <v>4989649</v>
      </c>
      <c r="F229" s="2">
        <f t="shared" ca="1" si="24"/>
        <v>26</v>
      </c>
      <c r="G229" s="4">
        <f t="shared" ca="1" si="27"/>
        <v>3.205128205128205E-3</v>
      </c>
      <c r="H229">
        <f t="shared" ca="1" si="28"/>
        <v>1</v>
      </c>
    </row>
    <row r="230" spans="1:8" x14ac:dyDescent="0.25">
      <c r="A230">
        <v>3</v>
      </c>
      <c r="B230" s="1">
        <f t="shared" ca="1" si="23"/>
        <v>36627</v>
      </c>
      <c r="C230">
        <f t="shared" ca="1" si="25"/>
        <v>0</v>
      </c>
      <c r="D230" s="3">
        <f t="shared" ca="1" si="22"/>
        <v>33660.482638888891</v>
      </c>
      <c r="E230" s="3">
        <f t="shared" ca="1" si="26"/>
        <v>9694219</v>
      </c>
      <c r="F230" s="2">
        <f t="shared" ca="1" si="24"/>
        <v>24</v>
      </c>
      <c r="G230" s="4">
        <f t="shared" ca="1" si="27"/>
        <v>0</v>
      </c>
      <c r="H230">
        <f t="shared" ca="1" si="28"/>
        <v>0</v>
      </c>
    </row>
    <row r="231" spans="1:8" x14ac:dyDescent="0.25">
      <c r="A231">
        <v>4</v>
      </c>
      <c r="B231" s="1">
        <f t="shared" ca="1" si="23"/>
        <v>40071</v>
      </c>
      <c r="C231">
        <f t="shared" ca="1" si="25"/>
        <v>1</v>
      </c>
      <c r="D231" s="3">
        <f t="shared" ref="D231:D294" ca="1" si="29">(E231/F231)/12</f>
        <v>45270</v>
      </c>
      <c r="E231" s="3">
        <f t="shared" ca="1" si="26"/>
        <v>8148600</v>
      </c>
      <c r="F231" s="2">
        <f t="shared" ca="1" si="24"/>
        <v>15</v>
      </c>
      <c r="G231" s="4">
        <f t="shared" ca="1" si="27"/>
        <v>5.5555555555555558E-3</v>
      </c>
      <c r="H231">
        <f t="shared" ca="1" si="28"/>
        <v>1</v>
      </c>
    </row>
    <row r="232" spans="1:8" x14ac:dyDescent="0.25">
      <c r="A232">
        <v>5</v>
      </c>
      <c r="B232" s="1">
        <f t="shared" ca="1" si="23"/>
        <v>43369</v>
      </c>
      <c r="C232">
        <f t="shared" ca="1" si="25"/>
        <v>0</v>
      </c>
      <c r="D232" s="3">
        <f t="shared" ca="1" si="29"/>
        <v>44593.680555555555</v>
      </c>
      <c r="E232" s="3">
        <f t="shared" ca="1" si="26"/>
        <v>3210745</v>
      </c>
      <c r="F232" s="2">
        <f t="shared" ca="1" si="24"/>
        <v>6</v>
      </c>
      <c r="G232" s="4">
        <f t="shared" ca="1" si="27"/>
        <v>0</v>
      </c>
      <c r="H232">
        <f t="shared" ca="1" si="28"/>
        <v>0</v>
      </c>
    </row>
    <row r="233" spans="1:8" x14ac:dyDescent="0.25">
      <c r="A233">
        <v>1</v>
      </c>
      <c r="B233" s="1">
        <f t="shared" ca="1" si="23"/>
        <v>37868</v>
      </c>
      <c r="C233">
        <f t="shared" ca="1" si="25"/>
        <v>0</v>
      </c>
      <c r="D233" s="3">
        <f t="shared" ca="1" si="29"/>
        <v>22280.218253968254</v>
      </c>
      <c r="E233" s="3">
        <f t="shared" ca="1" si="26"/>
        <v>5614615</v>
      </c>
      <c r="F233" s="2">
        <f t="shared" ca="1" si="24"/>
        <v>21</v>
      </c>
      <c r="G233" s="4">
        <f t="shared" ca="1" si="27"/>
        <v>0</v>
      </c>
      <c r="H233">
        <f t="shared" ca="1" si="28"/>
        <v>0</v>
      </c>
    </row>
    <row r="234" spans="1:8" x14ac:dyDescent="0.25">
      <c r="A234">
        <v>2</v>
      </c>
      <c r="B234" s="1">
        <f t="shared" ca="1" si="23"/>
        <v>44447</v>
      </c>
      <c r="C234">
        <f t="shared" ca="1" si="25"/>
        <v>0</v>
      </c>
      <c r="D234" s="3">
        <f t="shared" ca="1" si="29"/>
        <v>113679.72222222223</v>
      </c>
      <c r="E234" s="3">
        <f t="shared" ca="1" si="26"/>
        <v>4092470</v>
      </c>
      <c r="F234" s="2">
        <f t="shared" ca="1" si="24"/>
        <v>3</v>
      </c>
      <c r="G234" s="4">
        <f t="shared" ca="1" si="27"/>
        <v>0</v>
      </c>
      <c r="H234">
        <f t="shared" ca="1" si="28"/>
        <v>0</v>
      </c>
    </row>
    <row r="235" spans="1:8" x14ac:dyDescent="0.25">
      <c r="A235">
        <v>3</v>
      </c>
      <c r="B235" s="1">
        <f t="shared" ca="1" si="23"/>
        <v>42691</v>
      </c>
      <c r="C235">
        <f t="shared" ca="1" si="25"/>
        <v>1</v>
      </c>
      <c r="D235" s="3">
        <f t="shared" ca="1" si="29"/>
        <v>30153.59375</v>
      </c>
      <c r="E235" s="3">
        <f t="shared" ca="1" si="26"/>
        <v>2894745</v>
      </c>
      <c r="F235" s="2">
        <f t="shared" ca="1" si="24"/>
        <v>8</v>
      </c>
      <c r="G235" s="4">
        <f t="shared" ca="1" si="27"/>
        <v>1.0416666666666666E-2</v>
      </c>
      <c r="H235">
        <f t="shared" ca="1" si="28"/>
        <v>1</v>
      </c>
    </row>
    <row r="236" spans="1:8" x14ac:dyDescent="0.25">
      <c r="A236">
        <v>4</v>
      </c>
      <c r="B236" s="1">
        <f t="shared" ca="1" si="23"/>
        <v>41599</v>
      </c>
      <c r="C236">
        <f t="shared" ca="1" si="25"/>
        <v>1</v>
      </c>
      <c r="D236" s="3">
        <f t="shared" ca="1" si="29"/>
        <v>26402.56818181818</v>
      </c>
      <c r="E236" s="3">
        <f t="shared" ca="1" si="26"/>
        <v>3485139</v>
      </c>
      <c r="F236" s="2">
        <f t="shared" ca="1" si="24"/>
        <v>11</v>
      </c>
      <c r="G236" s="4">
        <f t="shared" ca="1" si="27"/>
        <v>7.575757575757576E-3</v>
      </c>
      <c r="H236">
        <f t="shared" ca="1" si="28"/>
        <v>1</v>
      </c>
    </row>
    <row r="237" spans="1:8" x14ac:dyDescent="0.25">
      <c r="A237">
        <v>5</v>
      </c>
      <c r="B237" s="1">
        <f t="shared" ca="1" si="23"/>
        <v>37930</v>
      </c>
      <c r="C237">
        <f t="shared" ca="1" si="25"/>
        <v>0</v>
      </c>
      <c r="D237" s="3">
        <f t="shared" ca="1" si="29"/>
        <v>13385.349206349207</v>
      </c>
      <c r="E237" s="3">
        <f t="shared" ca="1" si="26"/>
        <v>3373108</v>
      </c>
      <c r="F237" s="2">
        <f t="shared" ca="1" si="24"/>
        <v>21</v>
      </c>
      <c r="G237" s="4">
        <f t="shared" ca="1" si="27"/>
        <v>0</v>
      </c>
      <c r="H237">
        <f t="shared" ca="1" si="28"/>
        <v>0</v>
      </c>
    </row>
    <row r="238" spans="1:8" x14ac:dyDescent="0.25">
      <c r="A238">
        <v>1</v>
      </c>
      <c r="B238" s="1">
        <f t="shared" ca="1" si="23"/>
        <v>38502</v>
      </c>
      <c r="C238">
        <f t="shared" ca="1" si="25"/>
        <v>0</v>
      </c>
      <c r="D238" s="3">
        <f t="shared" ca="1" si="29"/>
        <v>20882.701754385966</v>
      </c>
      <c r="E238" s="3">
        <f t="shared" ca="1" si="26"/>
        <v>4761256</v>
      </c>
      <c r="F238" s="2">
        <f t="shared" ca="1" si="24"/>
        <v>19</v>
      </c>
      <c r="G238" s="4">
        <f t="shared" ca="1" si="27"/>
        <v>0</v>
      </c>
      <c r="H238">
        <f t="shared" ca="1" si="28"/>
        <v>0</v>
      </c>
    </row>
    <row r="239" spans="1:8" x14ac:dyDescent="0.25">
      <c r="A239">
        <v>2</v>
      </c>
      <c r="B239" s="1">
        <f t="shared" ca="1" si="23"/>
        <v>45002</v>
      </c>
      <c r="C239">
        <f t="shared" ca="1" si="25"/>
        <v>0</v>
      </c>
      <c r="D239" s="3">
        <f t="shared" ca="1" si="29"/>
        <v>521740.16666666669</v>
      </c>
      <c r="E239" s="3">
        <f t="shared" ca="1" si="26"/>
        <v>6260882</v>
      </c>
      <c r="F239" s="2">
        <f t="shared" ca="1" si="24"/>
        <v>1</v>
      </c>
      <c r="G239" s="4">
        <f t="shared" ca="1" si="27"/>
        <v>0</v>
      </c>
      <c r="H239">
        <f t="shared" ca="1" si="28"/>
        <v>0</v>
      </c>
    </row>
    <row r="240" spans="1:8" x14ac:dyDescent="0.25">
      <c r="A240">
        <v>3</v>
      </c>
      <c r="B240" s="1">
        <f t="shared" ca="1" si="23"/>
        <v>38459</v>
      </c>
      <c r="C240">
        <f t="shared" ca="1" si="25"/>
        <v>0</v>
      </c>
      <c r="D240" s="3">
        <f t="shared" ca="1" si="29"/>
        <v>35503.026315789473</v>
      </c>
      <c r="E240" s="3">
        <f t="shared" ca="1" si="26"/>
        <v>8094690</v>
      </c>
      <c r="F240" s="2">
        <f t="shared" ca="1" si="24"/>
        <v>19</v>
      </c>
      <c r="G240" s="4">
        <f t="shared" ca="1" si="27"/>
        <v>0</v>
      </c>
      <c r="H240">
        <f t="shared" ca="1" si="28"/>
        <v>0</v>
      </c>
    </row>
    <row r="241" spans="1:8" x14ac:dyDescent="0.25">
      <c r="A241">
        <v>4</v>
      </c>
      <c r="B241" s="1">
        <f t="shared" ca="1" si="23"/>
        <v>37459</v>
      </c>
      <c r="C241">
        <f t="shared" ca="1" si="25"/>
        <v>2</v>
      </c>
      <c r="D241" s="3">
        <f t="shared" ca="1" si="29"/>
        <v>23874.117424242428</v>
      </c>
      <c r="E241" s="3">
        <f t="shared" ca="1" si="26"/>
        <v>6302767</v>
      </c>
      <c r="F241" s="2">
        <f t="shared" ca="1" si="24"/>
        <v>22</v>
      </c>
      <c r="G241" s="4">
        <f t="shared" ca="1" si="27"/>
        <v>7.575757575757576E-3</v>
      </c>
      <c r="H241">
        <f t="shared" ca="1" si="28"/>
        <v>1</v>
      </c>
    </row>
    <row r="242" spans="1:8" x14ac:dyDescent="0.25">
      <c r="A242">
        <v>5</v>
      </c>
      <c r="B242" s="1">
        <f t="shared" ca="1" si="23"/>
        <v>45299</v>
      </c>
      <c r="C242">
        <f t="shared" ca="1" si="25"/>
        <v>0</v>
      </c>
      <c r="D242" s="3">
        <f t="shared" ca="1" si="29"/>
        <v>804591.41666666663</v>
      </c>
      <c r="E242" s="3">
        <f t="shared" ca="1" si="26"/>
        <v>9655097</v>
      </c>
      <c r="F242" s="2">
        <f t="shared" ca="1" si="24"/>
        <v>1</v>
      </c>
      <c r="G242" s="4">
        <f t="shared" ca="1" si="27"/>
        <v>0</v>
      </c>
      <c r="H242">
        <f t="shared" ca="1" si="28"/>
        <v>0</v>
      </c>
    </row>
    <row r="243" spans="1:8" x14ac:dyDescent="0.25">
      <c r="A243">
        <v>1</v>
      </c>
      <c r="B243" s="1">
        <f t="shared" ca="1" si="23"/>
        <v>39605</v>
      </c>
      <c r="C243">
        <f t="shared" ca="1" si="25"/>
        <v>2</v>
      </c>
      <c r="D243" s="3">
        <f t="shared" ca="1" si="29"/>
        <v>25110.625</v>
      </c>
      <c r="E243" s="3">
        <f t="shared" ca="1" si="26"/>
        <v>4821240</v>
      </c>
      <c r="F243" s="2">
        <f t="shared" ca="1" si="24"/>
        <v>16</v>
      </c>
      <c r="G243" s="4">
        <f t="shared" ca="1" si="27"/>
        <v>1.0416666666666666E-2</v>
      </c>
      <c r="H243">
        <f t="shared" ca="1" si="28"/>
        <v>1</v>
      </c>
    </row>
    <row r="244" spans="1:8" x14ac:dyDescent="0.25">
      <c r="A244">
        <v>2</v>
      </c>
      <c r="B244" s="1">
        <f t="shared" ca="1" si="23"/>
        <v>38257</v>
      </c>
      <c r="C244">
        <f t="shared" ca="1" si="25"/>
        <v>2</v>
      </c>
      <c r="D244" s="3">
        <f t="shared" ca="1" si="29"/>
        <v>26545.154166666664</v>
      </c>
      <c r="E244" s="3">
        <f t="shared" ca="1" si="26"/>
        <v>6370837</v>
      </c>
      <c r="F244" s="2">
        <f t="shared" ca="1" si="24"/>
        <v>20</v>
      </c>
      <c r="G244" s="4">
        <f t="shared" ca="1" si="27"/>
        <v>8.3333333333333332E-3</v>
      </c>
      <c r="H244">
        <f t="shared" ca="1" si="28"/>
        <v>1</v>
      </c>
    </row>
    <row r="245" spans="1:8" x14ac:dyDescent="0.25">
      <c r="A245">
        <v>3</v>
      </c>
      <c r="B245" s="1">
        <f t="shared" ca="1" si="23"/>
        <v>45338</v>
      </c>
      <c r="C245">
        <f t="shared" ca="1" si="25"/>
        <v>0</v>
      </c>
      <c r="D245" s="3">
        <f t="shared" ca="1" si="29"/>
        <v>675326.16666666663</v>
      </c>
      <c r="E245" s="3">
        <f t="shared" ca="1" si="26"/>
        <v>8103914</v>
      </c>
      <c r="F245" s="2">
        <f t="shared" ca="1" si="24"/>
        <v>1</v>
      </c>
      <c r="G245" s="4">
        <f t="shared" ca="1" si="27"/>
        <v>0</v>
      </c>
      <c r="H245">
        <f t="shared" ca="1" si="28"/>
        <v>0</v>
      </c>
    </row>
    <row r="246" spans="1:8" x14ac:dyDescent="0.25">
      <c r="A246">
        <v>4</v>
      </c>
      <c r="B246" s="1">
        <f t="shared" ca="1" si="23"/>
        <v>36975</v>
      </c>
      <c r="C246">
        <f t="shared" ca="1" si="25"/>
        <v>2</v>
      </c>
      <c r="D246" s="3">
        <f t="shared" ca="1" si="29"/>
        <v>19932.3115942029</v>
      </c>
      <c r="E246" s="3">
        <f t="shared" ca="1" si="26"/>
        <v>5501318</v>
      </c>
      <c r="F246" s="2">
        <f t="shared" ca="1" si="24"/>
        <v>23</v>
      </c>
      <c r="G246" s="4">
        <f t="shared" ca="1" si="27"/>
        <v>7.246376811594203E-3</v>
      </c>
      <c r="H246">
        <f t="shared" ca="1" si="28"/>
        <v>1</v>
      </c>
    </row>
    <row r="247" spans="1:8" x14ac:dyDescent="0.25">
      <c r="A247">
        <v>5</v>
      </c>
      <c r="B247" s="1">
        <f t="shared" ca="1" si="23"/>
        <v>44912</v>
      </c>
      <c r="C247">
        <f t="shared" ca="1" si="25"/>
        <v>0</v>
      </c>
      <c r="D247" s="3">
        <f t="shared" ca="1" si="29"/>
        <v>131146.83333333334</v>
      </c>
      <c r="E247" s="3">
        <f t="shared" ca="1" si="26"/>
        <v>3147524</v>
      </c>
      <c r="F247" s="2">
        <f t="shared" ca="1" si="24"/>
        <v>2</v>
      </c>
      <c r="G247" s="4">
        <f t="shared" ca="1" si="27"/>
        <v>0</v>
      </c>
      <c r="H247">
        <f t="shared" ca="1" si="28"/>
        <v>0</v>
      </c>
    </row>
    <row r="248" spans="1:8" x14ac:dyDescent="0.25">
      <c r="A248">
        <v>1</v>
      </c>
      <c r="B248" s="1">
        <f t="shared" ca="1" si="23"/>
        <v>40760</v>
      </c>
      <c r="C248">
        <f t="shared" ca="1" si="25"/>
        <v>1</v>
      </c>
      <c r="D248" s="3">
        <f t="shared" ca="1" si="29"/>
        <v>32675.371794871797</v>
      </c>
      <c r="E248" s="3">
        <f t="shared" ca="1" si="26"/>
        <v>5097358</v>
      </c>
      <c r="F248" s="2">
        <f t="shared" ca="1" si="24"/>
        <v>13</v>
      </c>
      <c r="G248" s="4">
        <f t="shared" ca="1" si="27"/>
        <v>6.41025641025641E-3</v>
      </c>
      <c r="H248">
        <f t="shared" ca="1" si="28"/>
        <v>1</v>
      </c>
    </row>
    <row r="249" spans="1:8" x14ac:dyDescent="0.25">
      <c r="A249">
        <v>2</v>
      </c>
      <c r="B249" s="1">
        <f t="shared" ca="1" si="23"/>
        <v>38112</v>
      </c>
      <c r="C249">
        <f t="shared" ca="1" si="25"/>
        <v>1</v>
      </c>
      <c r="D249" s="3">
        <f t="shared" ca="1" si="29"/>
        <v>27730.533333333336</v>
      </c>
      <c r="E249" s="3">
        <f t="shared" ca="1" si="26"/>
        <v>6655328</v>
      </c>
      <c r="F249" s="2">
        <f t="shared" ca="1" si="24"/>
        <v>20</v>
      </c>
      <c r="G249" s="4">
        <f t="shared" ca="1" si="27"/>
        <v>4.1666666666666666E-3</v>
      </c>
      <c r="H249">
        <f t="shared" ca="1" si="28"/>
        <v>1</v>
      </c>
    </row>
    <row r="250" spans="1:8" x14ac:dyDescent="0.25">
      <c r="A250">
        <v>3</v>
      </c>
      <c r="B250" s="1">
        <f t="shared" ca="1" si="23"/>
        <v>38507</v>
      </c>
      <c r="C250">
        <f t="shared" ca="1" si="25"/>
        <v>2</v>
      </c>
      <c r="D250" s="3">
        <f t="shared" ca="1" si="29"/>
        <v>36071.666666666664</v>
      </c>
      <c r="E250" s="3">
        <f t="shared" ca="1" si="26"/>
        <v>8224340</v>
      </c>
      <c r="F250" s="2">
        <f t="shared" ca="1" si="24"/>
        <v>19</v>
      </c>
      <c r="G250" s="4">
        <f t="shared" ca="1" si="27"/>
        <v>8.771929824561403E-3</v>
      </c>
      <c r="H250">
        <f t="shared" ca="1" si="28"/>
        <v>1</v>
      </c>
    </row>
    <row r="251" spans="1:8" x14ac:dyDescent="0.25">
      <c r="A251">
        <v>4</v>
      </c>
      <c r="B251" s="1">
        <f t="shared" ca="1" si="23"/>
        <v>43891</v>
      </c>
      <c r="C251">
        <f t="shared" ca="1" si="25"/>
        <v>0</v>
      </c>
      <c r="D251" s="3">
        <f t="shared" ca="1" si="29"/>
        <v>155425.33333333334</v>
      </c>
      <c r="E251" s="3">
        <f t="shared" ca="1" si="26"/>
        <v>9325520</v>
      </c>
      <c r="F251" s="2">
        <f t="shared" ca="1" si="24"/>
        <v>5</v>
      </c>
      <c r="G251" s="4">
        <f t="shared" ca="1" si="27"/>
        <v>0</v>
      </c>
      <c r="H251">
        <f t="shared" ca="1" si="28"/>
        <v>0</v>
      </c>
    </row>
    <row r="252" spans="1:8" x14ac:dyDescent="0.25">
      <c r="A252">
        <v>5</v>
      </c>
      <c r="B252" s="1">
        <f t="shared" ca="1" si="23"/>
        <v>40295</v>
      </c>
      <c r="C252">
        <f t="shared" ca="1" si="25"/>
        <v>1</v>
      </c>
      <c r="D252" s="3">
        <f t="shared" ca="1" si="29"/>
        <v>28147.25595238095</v>
      </c>
      <c r="E252" s="3">
        <f t="shared" ca="1" si="26"/>
        <v>4728739</v>
      </c>
      <c r="F252" s="2">
        <f t="shared" ca="1" si="24"/>
        <v>14</v>
      </c>
      <c r="G252" s="4">
        <f t="shared" ca="1" si="27"/>
        <v>5.9523809523809521E-3</v>
      </c>
      <c r="H252">
        <f t="shared" ca="1" si="28"/>
        <v>1</v>
      </c>
    </row>
    <row r="253" spans="1:8" x14ac:dyDescent="0.25">
      <c r="A253">
        <v>1</v>
      </c>
      <c r="B253" s="1">
        <f t="shared" ca="1" si="23"/>
        <v>44642</v>
      </c>
      <c r="C253">
        <f t="shared" ca="1" si="25"/>
        <v>0</v>
      </c>
      <c r="D253" s="3">
        <f t="shared" ca="1" si="29"/>
        <v>297720.25</v>
      </c>
      <c r="E253" s="3">
        <f t="shared" ca="1" si="26"/>
        <v>7145286</v>
      </c>
      <c r="F253" s="2">
        <f t="shared" ca="1" si="24"/>
        <v>2</v>
      </c>
      <c r="G253" s="4">
        <f t="shared" ca="1" si="27"/>
        <v>0</v>
      </c>
      <c r="H253">
        <f t="shared" ca="1" si="28"/>
        <v>0</v>
      </c>
    </row>
    <row r="254" spans="1:8" x14ac:dyDescent="0.25">
      <c r="A254">
        <v>2</v>
      </c>
      <c r="B254" s="1">
        <f t="shared" ca="1" si="23"/>
        <v>44521</v>
      </c>
      <c r="C254">
        <f t="shared" ca="1" si="25"/>
        <v>0</v>
      </c>
      <c r="D254" s="3">
        <f t="shared" ca="1" si="29"/>
        <v>73600</v>
      </c>
      <c r="E254" s="3">
        <f t="shared" ca="1" si="26"/>
        <v>2649600</v>
      </c>
      <c r="F254" s="2">
        <f t="shared" ca="1" si="24"/>
        <v>3</v>
      </c>
      <c r="G254" s="4">
        <f t="shared" ca="1" si="27"/>
        <v>0</v>
      </c>
      <c r="H254">
        <f t="shared" ca="1" si="28"/>
        <v>0</v>
      </c>
    </row>
    <row r="255" spans="1:8" x14ac:dyDescent="0.25">
      <c r="A255">
        <v>3</v>
      </c>
      <c r="B255" s="1">
        <f t="shared" ca="1" si="23"/>
        <v>41820</v>
      </c>
      <c r="C255">
        <f t="shared" ca="1" si="25"/>
        <v>0</v>
      </c>
      <c r="D255" s="3">
        <f t="shared" ca="1" si="29"/>
        <v>78261.441666666666</v>
      </c>
      <c r="E255" s="3">
        <f t="shared" ca="1" si="26"/>
        <v>9391373</v>
      </c>
      <c r="F255" s="2">
        <f t="shared" ca="1" si="24"/>
        <v>10</v>
      </c>
      <c r="G255" s="4">
        <f t="shared" ca="1" si="27"/>
        <v>0</v>
      </c>
      <c r="H255">
        <f t="shared" ca="1" si="28"/>
        <v>0</v>
      </c>
    </row>
    <row r="256" spans="1:8" x14ac:dyDescent="0.25">
      <c r="A256">
        <v>4</v>
      </c>
      <c r="B256" s="1">
        <f t="shared" ca="1" si="23"/>
        <v>41821</v>
      </c>
      <c r="C256">
        <f t="shared" ca="1" si="25"/>
        <v>1</v>
      </c>
      <c r="D256" s="3">
        <f t="shared" ca="1" si="29"/>
        <v>58710.766666666663</v>
      </c>
      <c r="E256" s="3">
        <f t="shared" ca="1" si="26"/>
        <v>7045292</v>
      </c>
      <c r="F256" s="2">
        <f t="shared" ca="1" si="24"/>
        <v>10</v>
      </c>
      <c r="G256" s="4">
        <f t="shared" ca="1" si="27"/>
        <v>8.3333333333333332E-3</v>
      </c>
      <c r="H256">
        <f t="shared" ca="1" si="28"/>
        <v>1</v>
      </c>
    </row>
    <row r="257" spans="1:8" x14ac:dyDescent="0.25">
      <c r="A257">
        <v>5</v>
      </c>
      <c r="B257" s="1">
        <f t="shared" ca="1" si="23"/>
        <v>40614</v>
      </c>
      <c r="C257">
        <f t="shared" ca="1" si="25"/>
        <v>1</v>
      </c>
      <c r="D257" s="3">
        <f t="shared" ca="1" si="29"/>
        <v>32534.5</v>
      </c>
      <c r="E257" s="3">
        <f t="shared" ca="1" si="26"/>
        <v>5075382</v>
      </c>
      <c r="F257" s="2">
        <f t="shared" ca="1" si="24"/>
        <v>13</v>
      </c>
      <c r="G257" s="4">
        <f t="shared" ca="1" si="27"/>
        <v>6.41025641025641E-3</v>
      </c>
      <c r="H257">
        <f t="shared" ca="1" si="28"/>
        <v>1</v>
      </c>
    </row>
    <row r="258" spans="1:8" x14ac:dyDescent="0.25">
      <c r="A258">
        <v>1</v>
      </c>
      <c r="B258" s="1">
        <f t="shared" ca="1" si="23"/>
        <v>35895</v>
      </c>
      <c r="C258">
        <f t="shared" ca="1" si="25"/>
        <v>3</v>
      </c>
      <c r="D258" s="3">
        <f t="shared" ca="1" si="29"/>
        <v>16977.663461538461</v>
      </c>
      <c r="E258" s="3">
        <f t="shared" ca="1" si="26"/>
        <v>5297031</v>
      </c>
      <c r="F258" s="2">
        <f t="shared" ca="1" si="24"/>
        <v>26</v>
      </c>
      <c r="G258" s="4">
        <f t="shared" ca="1" si="27"/>
        <v>9.6153846153846159E-3</v>
      </c>
      <c r="H258">
        <f t="shared" ca="1" si="28"/>
        <v>1</v>
      </c>
    </row>
    <row r="259" spans="1:8" x14ac:dyDescent="0.25">
      <c r="A259">
        <v>2</v>
      </c>
      <c r="B259" s="1">
        <f t="shared" ref="B259:B322" ca="1" si="30">RANDBETWEEN($B$1,$E$1)</f>
        <v>37191</v>
      </c>
      <c r="C259">
        <f t="shared" ca="1" si="25"/>
        <v>1</v>
      </c>
      <c r="D259" s="3">
        <f t="shared" ca="1" si="29"/>
        <v>23902.166666666668</v>
      </c>
      <c r="E259" s="3">
        <f t="shared" ca="1" si="26"/>
        <v>6596998</v>
      </c>
      <c r="F259" s="2">
        <f t="shared" ref="F259:F322" ca="1" si="31">ROUNDUP(YEARFRAC(B259,$E$1,3),0)</f>
        <v>23</v>
      </c>
      <c r="G259" s="4">
        <f t="shared" ca="1" si="27"/>
        <v>3.6231884057971015E-3</v>
      </c>
      <c r="H259">
        <f t="shared" ca="1" si="28"/>
        <v>1</v>
      </c>
    </row>
    <row r="260" spans="1:8" x14ac:dyDescent="0.25">
      <c r="A260">
        <v>3</v>
      </c>
      <c r="B260" s="1">
        <f t="shared" ca="1" si="30"/>
        <v>41268</v>
      </c>
      <c r="C260">
        <f t="shared" ref="C260:C323" ca="1" si="32">RANDBETWEEN(0,F260/8)</f>
        <v>0</v>
      </c>
      <c r="D260" s="3">
        <f t="shared" ca="1" si="29"/>
        <v>33055.833333333336</v>
      </c>
      <c r="E260" s="3">
        <f t="shared" ref="E260:E323" ca="1" si="33">RANDBETWEEN(2500000,10000000)</f>
        <v>4760040</v>
      </c>
      <c r="F260" s="2">
        <f t="shared" ca="1" si="31"/>
        <v>12</v>
      </c>
      <c r="G260" s="4">
        <f t="shared" ref="G260:G323" ca="1" si="34">C260/(F260*12)</f>
        <v>0</v>
      </c>
      <c r="H260">
        <f t="shared" ref="H260:H323" ca="1" si="35">INT(G260*100&gt;0.05)</f>
        <v>0</v>
      </c>
    </row>
    <row r="261" spans="1:8" x14ac:dyDescent="0.25">
      <c r="A261">
        <v>4</v>
      </c>
      <c r="B261" s="1">
        <f t="shared" ca="1" si="30"/>
        <v>41360</v>
      </c>
      <c r="C261">
        <f t="shared" ca="1" si="32"/>
        <v>0</v>
      </c>
      <c r="D261" s="3">
        <f t="shared" ca="1" si="29"/>
        <v>46519.719696969696</v>
      </c>
      <c r="E261" s="3">
        <f t="shared" ca="1" si="33"/>
        <v>6140603</v>
      </c>
      <c r="F261" s="2">
        <f t="shared" ca="1" si="31"/>
        <v>11</v>
      </c>
      <c r="G261" s="4">
        <f t="shared" ca="1" si="34"/>
        <v>0</v>
      </c>
      <c r="H261">
        <f t="shared" ca="1" si="35"/>
        <v>0</v>
      </c>
    </row>
    <row r="262" spans="1:8" x14ac:dyDescent="0.25">
      <c r="A262">
        <v>5</v>
      </c>
      <c r="B262" s="1">
        <f t="shared" ca="1" si="30"/>
        <v>42693</v>
      </c>
      <c r="C262">
        <f t="shared" ca="1" si="32"/>
        <v>1</v>
      </c>
      <c r="D262" s="3">
        <f t="shared" ca="1" si="29"/>
        <v>49950.375</v>
      </c>
      <c r="E262" s="3">
        <f t="shared" ca="1" si="33"/>
        <v>4795236</v>
      </c>
      <c r="F262" s="2">
        <f t="shared" ca="1" si="31"/>
        <v>8</v>
      </c>
      <c r="G262" s="4">
        <f t="shared" ca="1" si="34"/>
        <v>1.0416666666666666E-2</v>
      </c>
      <c r="H262">
        <f t="shared" ca="1" si="35"/>
        <v>1</v>
      </c>
    </row>
    <row r="263" spans="1:8" x14ac:dyDescent="0.25">
      <c r="A263">
        <v>1</v>
      </c>
      <c r="B263" s="1">
        <f t="shared" ca="1" si="30"/>
        <v>40786</v>
      </c>
      <c r="C263">
        <f t="shared" ca="1" si="32"/>
        <v>0</v>
      </c>
      <c r="D263" s="3">
        <f t="shared" ca="1" si="29"/>
        <v>34715.711538461539</v>
      </c>
      <c r="E263" s="3">
        <f t="shared" ca="1" si="33"/>
        <v>5415651</v>
      </c>
      <c r="F263" s="2">
        <f t="shared" ca="1" si="31"/>
        <v>13</v>
      </c>
      <c r="G263" s="4">
        <f t="shared" ca="1" si="34"/>
        <v>0</v>
      </c>
      <c r="H263">
        <f t="shared" ca="1" si="35"/>
        <v>0</v>
      </c>
    </row>
    <row r="264" spans="1:8" x14ac:dyDescent="0.25">
      <c r="A264">
        <v>2</v>
      </c>
      <c r="B264" s="1">
        <f t="shared" ca="1" si="30"/>
        <v>35952</v>
      </c>
      <c r="C264">
        <f t="shared" ca="1" si="32"/>
        <v>0</v>
      </c>
      <c r="D264" s="3">
        <f t="shared" ca="1" si="29"/>
        <v>20375.971153846152</v>
      </c>
      <c r="E264" s="3">
        <f t="shared" ca="1" si="33"/>
        <v>6357303</v>
      </c>
      <c r="F264" s="2">
        <f t="shared" ca="1" si="31"/>
        <v>26</v>
      </c>
      <c r="G264" s="4">
        <f t="shared" ca="1" si="34"/>
        <v>0</v>
      </c>
      <c r="H264">
        <f t="shared" ca="1" si="35"/>
        <v>0</v>
      </c>
    </row>
    <row r="265" spans="1:8" x14ac:dyDescent="0.25">
      <c r="A265">
        <v>3</v>
      </c>
      <c r="B265" s="1">
        <f t="shared" ca="1" si="30"/>
        <v>41131</v>
      </c>
      <c r="C265">
        <f t="shared" ca="1" si="32"/>
        <v>1</v>
      </c>
      <c r="D265" s="3">
        <f t="shared" ca="1" si="29"/>
        <v>57169.465277777781</v>
      </c>
      <c r="E265" s="3">
        <f t="shared" ca="1" si="33"/>
        <v>8232403</v>
      </c>
      <c r="F265" s="2">
        <f t="shared" ca="1" si="31"/>
        <v>12</v>
      </c>
      <c r="G265" s="4">
        <f t="shared" ca="1" si="34"/>
        <v>6.9444444444444441E-3</v>
      </c>
      <c r="H265">
        <f t="shared" ca="1" si="35"/>
        <v>1</v>
      </c>
    </row>
    <row r="266" spans="1:8" x14ac:dyDescent="0.25">
      <c r="A266">
        <v>4</v>
      </c>
      <c r="B266" s="1">
        <f t="shared" ca="1" si="30"/>
        <v>37718</v>
      </c>
      <c r="C266">
        <f t="shared" ca="1" si="32"/>
        <v>0</v>
      </c>
      <c r="D266" s="3">
        <f t="shared" ca="1" si="29"/>
        <v>25907.531746031746</v>
      </c>
      <c r="E266" s="3">
        <f t="shared" ca="1" si="33"/>
        <v>6528698</v>
      </c>
      <c r="F266" s="2">
        <f t="shared" ca="1" si="31"/>
        <v>21</v>
      </c>
      <c r="G266" s="4">
        <f t="shared" ca="1" si="34"/>
        <v>0</v>
      </c>
      <c r="H266">
        <f t="shared" ca="1" si="35"/>
        <v>0</v>
      </c>
    </row>
    <row r="267" spans="1:8" x14ac:dyDescent="0.25">
      <c r="A267">
        <v>5</v>
      </c>
      <c r="B267" s="1">
        <f t="shared" ca="1" si="30"/>
        <v>42517</v>
      </c>
      <c r="C267">
        <f t="shared" ca="1" si="32"/>
        <v>0</v>
      </c>
      <c r="D267" s="3">
        <f t="shared" ca="1" si="29"/>
        <v>42666.239583333336</v>
      </c>
      <c r="E267" s="3">
        <f t="shared" ca="1" si="33"/>
        <v>4095959</v>
      </c>
      <c r="F267" s="2">
        <f t="shared" ca="1" si="31"/>
        <v>8</v>
      </c>
      <c r="G267" s="4">
        <f t="shared" ca="1" si="34"/>
        <v>0</v>
      </c>
      <c r="H267">
        <f t="shared" ca="1" si="35"/>
        <v>0</v>
      </c>
    </row>
    <row r="268" spans="1:8" x14ac:dyDescent="0.25">
      <c r="A268">
        <v>1</v>
      </c>
      <c r="B268" s="1">
        <f t="shared" ca="1" si="30"/>
        <v>38503</v>
      </c>
      <c r="C268">
        <f t="shared" ca="1" si="32"/>
        <v>2</v>
      </c>
      <c r="D268" s="3">
        <f t="shared" ca="1" si="29"/>
        <v>37136.587719298244</v>
      </c>
      <c r="E268" s="3">
        <f t="shared" ca="1" si="33"/>
        <v>8467142</v>
      </c>
      <c r="F268" s="2">
        <f t="shared" ca="1" si="31"/>
        <v>19</v>
      </c>
      <c r="G268" s="4">
        <f t="shared" ca="1" si="34"/>
        <v>8.771929824561403E-3</v>
      </c>
      <c r="H268">
        <f t="shared" ca="1" si="35"/>
        <v>1</v>
      </c>
    </row>
    <row r="269" spans="1:8" x14ac:dyDescent="0.25">
      <c r="A269">
        <v>2</v>
      </c>
      <c r="B269" s="1">
        <f t="shared" ca="1" si="30"/>
        <v>37123</v>
      </c>
      <c r="C269">
        <f t="shared" ca="1" si="32"/>
        <v>0</v>
      </c>
      <c r="D269" s="3">
        <f t="shared" ca="1" si="29"/>
        <v>33340.181159420288</v>
      </c>
      <c r="E269" s="3">
        <f t="shared" ca="1" si="33"/>
        <v>9201890</v>
      </c>
      <c r="F269" s="2">
        <f t="shared" ca="1" si="31"/>
        <v>23</v>
      </c>
      <c r="G269" s="4">
        <f t="shared" ca="1" si="34"/>
        <v>0</v>
      </c>
      <c r="H269">
        <f t="shared" ca="1" si="35"/>
        <v>0</v>
      </c>
    </row>
    <row r="270" spans="1:8" x14ac:dyDescent="0.25">
      <c r="A270">
        <v>3</v>
      </c>
      <c r="B270" s="1">
        <f t="shared" ca="1" si="30"/>
        <v>38691</v>
      </c>
      <c r="C270">
        <f t="shared" ca="1" si="32"/>
        <v>2</v>
      </c>
      <c r="D270" s="3">
        <f t="shared" ca="1" si="29"/>
        <v>18387.157894736843</v>
      </c>
      <c r="E270" s="3">
        <f t="shared" ca="1" si="33"/>
        <v>4192272</v>
      </c>
      <c r="F270" s="2">
        <f t="shared" ca="1" si="31"/>
        <v>19</v>
      </c>
      <c r="G270" s="4">
        <f t="shared" ca="1" si="34"/>
        <v>8.771929824561403E-3</v>
      </c>
      <c r="H270">
        <f t="shared" ca="1" si="35"/>
        <v>1</v>
      </c>
    </row>
    <row r="271" spans="1:8" x14ac:dyDescent="0.25">
      <c r="A271">
        <v>4</v>
      </c>
      <c r="B271" s="1">
        <f t="shared" ca="1" si="30"/>
        <v>42934</v>
      </c>
      <c r="C271">
        <f t="shared" ca="1" si="32"/>
        <v>0</v>
      </c>
      <c r="D271" s="3">
        <f t="shared" ca="1" si="29"/>
        <v>116600.85714285714</v>
      </c>
      <c r="E271" s="3">
        <f t="shared" ca="1" si="33"/>
        <v>9794472</v>
      </c>
      <c r="F271" s="2">
        <f t="shared" ca="1" si="31"/>
        <v>7</v>
      </c>
      <c r="G271" s="4">
        <f t="shared" ca="1" si="34"/>
        <v>0</v>
      </c>
      <c r="H271">
        <f t="shared" ca="1" si="35"/>
        <v>0</v>
      </c>
    </row>
    <row r="272" spans="1:8" x14ac:dyDescent="0.25">
      <c r="A272">
        <v>5</v>
      </c>
      <c r="B272" s="1">
        <f t="shared" ca="1" si="30"/>
        <v>37034</v>
      </c>
      <c r="C272">
        <f t="shared" ca="1" si="32"/>
        <v>1</v>
      </c>
      <c r="D272" s="3">
        <f t="shared" ca="1" si="29"/>
        <v>25794.210144927536</v>
      </c>
      <c r="E272" s="3">
        <f t="shared" ca="1" si="33"/>
        <v>7119202</v>
      </c>
      <c r="F272" s="2">
        <f t="shared" ca="1" si="31"/>
        <v>23</v>
      </c>
      <c r="G272" s="4">
        <f t="shared" ca="1" si="34"/>
        <v>3.6231884057971015E-3</v>
      </c>
      <c r="H272">
        <f t="shared" ca="1" si="35"/>
        <v>1</v>
      </c>
    </row>
    <row r="273" spans="1:8" x14ac:dyDescent="0.25">
      <c r="A273">
        <v>1</v>
      </c>
      <c r="B273" s="1">
        <f t="shared" ca="1" si="30"/>
        <v>41858</v>
      </c>
      <c r="C273">
        <f t="shared" ca="1" si="32"/>
        <v>1</v>
      </c>
      <c r="D273" s="3">
        <f t="shared" ca="1" si="29"/>
        <v>30350.375</v>
      </c>
      <c r="E273" s="3">
        <f t="shared" ca="1" si="33"/>
        <v>3642045</v>
      </c>
      <c r="F273" s="2">
        <f t="shared" ca="1" si="31"/>
        <v>10</v>
      </c>
      <c r="G273" s="4">
        <f t="shared" ca="1" si="34"/>
        <v>8.3333333333333332E-3</v>
      </c>
      <c r="H273">
        <f t="shared" ca="1" si="35"/>
        <v>1</v>
      </c>
    </row>
    <row r="274" spans="1:8" x14ac:dyDescent="0.25">
      <c r="A274">
        <v>2</v>
      </c>
      <c r="B274" s="1">
        <f t="shared" ca="1" si="30"/>
        <v>41751</v>
      </c>
      <c r="C274">
        <f t="shared" ca="1" si="32"/>
        <v>1</v>
      </c>
      <c r="D274" s="3">
        <f t="shared" ca="1" si="29"/>
        <v>50111.166666666664</v>
      </c>
      <c r="E274" s="3">
        <f t="shared" ca="1" si="33"/>
        <v>6013340</v>
      </c>
      <c r="F274" s="2">
        <f t="shared" ca="1" si="31"/>
        <v>10</v>
      </c>
      <c r="G274" s="4">
        <f t="shared" ca="1" si="34"/>
        <v>8.3333333333333332E-3</v>
      </c>
      <c r="H274">
        <f t="shared" ca="1" si="35"/>
        <v>1</v>
      </c>
    </row>
    <row r="275" spans="1:8" x14ac:dyDescent="0.25">
      <c r="A275">
        <v>3</v>
      </c>
      <c r="B275" s="1">
        <f t="shared" ca="1" si="30"/>
        <v>40470</v>
      </c>
      <c r="C275">
        <f t="shared" ca="1" si="32"/>
        <v>1</v>
      </c>
      <c r="D275" s="3">
        <f t="shared" ca="1" si="29"/>
        <v>22610.077380952382</v>
      </c>
      <c r="E275" s="3">
        <f t="shared" ca="1" si="33"/>
        <v>3798493</v>
      </c>
      <c r="F275" s="2">
        <f t="shared" ca="1" si="31"/>
        <v>14</v>
      </c>
      <c r="G275" s="4">
        <f t="shared" ca="1" si="34"/>
        <v>5.9523809523809521E-3</v>
      </c>
      <c r="H275">
        <f t="shared" ca="1" si="35"/>
        <v>1</v>
      </c>
    </row>
    <row r="276" spans="1:8" x14ac:dyDescent="0.25">
      <c r="A276">
        <v>4</v>
      </c>
      <c r="B276" s="1">
        <f t="shared" ca="1" si="30"/>
        <v>40000</v>
      </c>
      <c r="C276">
        <f t="shared" ca="1" si="32"/>
        <v>1</v>
      </c>
      <c r="D276" s="3">
        <f t="shared" ca="1" si="29"/>
        <v>49067.833333333336</v>
      </c>
      <c r="E276" s="3">
        <f t="shared" ca="1" si="33"/>
        <v>8832210</v>
      </c>
      <c r="F276" s="2">
        <f t="shared" ca="1" si="31"/>
        <v>15</v>
      </c>
      <c r="G276" s="4">
        <f t="shared" ca="1" si="34"/>
        <v>5.5555555555555558E-3</v>
      </c>
      <c r="H276">
        <f t="shared" ca="1" si="35"/>
        <v>1</v>
      </c>
    </row>
    <row r="277" spans="1:8" x14ac:dyDescent="0.25">
      <c r="A277">
        <v>5</v>
      </c>
      <c r="B277" s="1">
        <f t="shared" ca="1" si="30"/>
        <v>43998</v>
      </c>
      <c r="C277">
        <f t="shared" ca="1" si="32"/>
        <v>0</v>
      </c>
      <c r="D277" s="3">
        <f t="shared" ca="1" si="29"/>
        <v>180789.66666666666</v>
      </c>
      <c r="E277" s="3">
        <f t="shared" ca="1" si="33"/>
        <v>8677904</v>
      </c>
      <c r="F277" s="2">
        <f t="shared" ca="1" si="31"/>
        <v>4</v>
      </c>
      <c r="G277" s="4">
        <f t="shared" ca="1" si="34"/>
        <v>0</v>
      </c>
      <c r="H277">
        <f t="shared" ca="1" si="35"/>
        <v>0</v>
      </c>
    </row>
    <row r="278" spans="1:8" x14ac:dyDescent="0.25">
      <c r="A278">
        <v>1</v>
      </c>
      <c r="B278" s="1">
        <f t="shared" ca="1" si="30"/>
        <v>45057</v>
      </c>
      <c r="C278">
        <f t="shared" ca="1" si="32"/>
        <v>0</v>
      </c>
      <c r="D278" s="3">
        <f t="shared" ca="1" si="29"/>
        <v>589961.58333333337</v>
      </c>
      <c r="E278" s="3">
        <f t="shared" ca="1" si="33"/>
        <v>7079539</v>
      </c>
      <c r="F278" s="2">
        <f t="shared" ca="1" si="31"/>
        <v>1</v>
      </c>
      <c r="G278" s="4">
        <f t="shared" ca="1" si="34"/>
        <v>0</v>
      </c>
      <c r="H278">
        <f t="shared" ca="1" si="35"/>
        <v>0</v>
      </c>
    </row>
    <row r="279" spans="1:8" x14ac:dyDescent="0.25">
      <c r="A279">
        <v>2</v>
      </c>
      <c r="B279" s="1">
        <f t="shared" ca="1" si="30"/>
        <v>42898</v>
      </c>
      <c r="C279">
        <f t="shared" ca="1" si="32"/>
        <v>0</v>
      </c>
      <c r="D279" s="3">
        <f t="shared" ca="1" si="29"/>
        <v>92213.32142857142</v>
      </c>
      <c r="E279" s="3">
        <f t="shared" ca="1" si="33"/>
        <v>7745919</v>
      </c>
      <c r="F279" s="2">
        <f t="shared" ca="1" si="31"/>
        <v>7</v>
      </c>
      <c r="G279" s="4">
        <f t="shared" ca="1" si="34"/>
        <v>0</v>
      </c>
      <c r="H279">
        <f t="shared" ca="1" si="35"/>
        <v>0</v>
      </c>
    </row>
    <row r="280" spans="1:8" x14ac:dyDescent="0.25">
      <c r="A280">
        <v>3</v>
      </c>
      <c r="B280" s="1">
        <f t="shared" ca="1" si="30"/>
        <v>44840</v>
      </c>
      <c r="C280">
        <f t="shared" ca="1" si="32"/>
        <v>0</v>
      </c>
      <c r="D280" s="3">
        <f t="shared" ca="1" si="29"/>
        <v>226930.875</v>
      </c>
      <c r="E280" s="3">
        <f t="shared" ca="1" si="33"/>
        <v>5446341</v>
      </c>
      <c r="F280" s="2">
        <f t="shared" ca="1" si="31"/>
        <v>2</v>
      </c>
      <c r="G280" s="4">
        <f t="shared" ca="1" si="34"/>
        <v>0</v>
      </c>
      <c r="H280">
        <f t="shared" ca="1" si="35"/>
        <v>0</v>
      </c>
    </row>
    <row r="281" spans="1:8" x14ac:dyDescent="0.25">
      <c r="A281">
        <v>4</v>
      </c>
      <c r="B281" s="1">
        <f t="shared" ca="1" si="30"/>
        <v>41101</v>
      </c>
      <c r="C281">
        <f t="shared" ca="1" si="32"/>
        <v>0</v>
      </c>
      <c r="D281" s="3">
        <f t="shared" ca="1" si="29"/>
        <v>30628.451388888891</v>
      </c>
      <c r="E281" s="3">
        <f t="shared" ca="1" si="33"/>
        <v>4410497</v>
      </c>
      <c r="F281" s="2">
        <f t="shared" ca="1" si="31"/>
        <v>12</v>
      </c>
      <c r="G281" s="4">
        <f t="shared" ca="1" si="34"/>
        <v>0</v>
      </c>
      <c r="H281">
        <f t="shared" ca="1" si="35"/>
        <v>0</v>
      </c>
    </row>
    <row r="282" spans="1:8" x14ac:dyDescent="0.25">
      <c r="A282">
        <v>5</v>
      </c>
      <c r="B282" s="1">
        <f t="shared" ca="1" si="30"/>
        <v>43894</v>
      </c>
      <c r="C282">
        <f t="shared" ca="1" si="32"/>
        <v>0</v>
      </c>
      <c r="D282" s="3">
        <f t="shared" ca="1" si="29"/>
        <v>134340.6875</v>
      </c>
      <c r="E282" s="3">
        <f t="shared" ca="1" si="33"/>
        <v>6448353</v>
      </c>
      <c r="F282" s="2">
        <f t="shared" ca="1" si="31"/>
        <v>4</v>
      </c>
      <c r="G282" s="4">
        <f t="shared" ca="1" si="34"/>
        <v>0</v>
      </c>
      <c r="H282">
        <f t="shared" ca="1" si="35"/>
        <v>0</v>
      </c>
    </row>
    <row r="283" spans="1:8" x14ac:dyDescent="0.25">
      <c r="A283">
        <v>1</v>
      </c>
      <c r="B283" s="1">
        <f t="shared" ca="1" si="30"/>
        <v>39063</v>
      </c>
      <c r="C283">
        <f t="shared" ca="1" si="32"/>
        <v>1</v>
      </c>
      <c r="D283" s="3">
        <f t="shared" ca="1" si="29"/>
        <v>43538.851851851854</v>
      </c>
      <c r="E283" s="3">
        <f t="shared" ca="1" si="33"/>
        <v>9404392</v>
      </c>
      <c r="F283" s="2">
        <f t="shared" ca="1" si="31"/>
        <v>18</v>
      </c>
      <c r="G283" s="4">
        <f t="shared" ca="1" si="34"/>
        <v>4.6296296296296294E-3</v>
      </c>
      <c r="H283">
        <f t="shared" ca="1" si="35"/>
        <v>1</v>
      </c>
    </row>
    <row r="284" spans="1:8" x14ac:dyDescent="0.25">
      <c r="A284">
        <v>2</v>
      </c>
      <c r="B284" s="1">
        <f t="shared" ca="1" si="30"/>
        <v>35969</v>
      </c>
      <c r="C284">
        <f t="shared" ca="1" si="32"/>
        <v>3</v>
      </c>
      <c r="D284" s="3">
        <f t="shared" ca="1" si="29"/>
        <v>13158.791666666666</v>
      </c>
      <c r="E284" s="3">
        <f t="shared" ca="1" si="33"/>
        <v>4105543</v>
      </c>
      <c r="F284" s="2">
        <f t="shared" ca="1" si="31"/>
        <v>26</v>
      </c>
      <c r="G284" s="4">
        <f t="shared" ca="1" si="34"/>
        <v>9.6153846153846159E-3</v>
      </c>
      <c r="H284">
        <f t="shared" ca="1" si="35"/>
        <v>1</v>
      </c>
    </row>
    <row r="285" spans="1:8" x14ac:dyDescent="0.25">
      <c r="A285">
        <v>3</v>
      </c>
      <c r="B285" s="1">
        <f t="shared" ca="1" si="30"/>
        <v>44032</v>
      </c>
      <c r="C285">
        <f t="shared" ca="1" si="32"/>
        <v>0</v>
      </c>
      <c r="D285" s="3">
        <f t="shared" ca="1" si="29"/>
        <v>89942.375</v>
      </c>
      <c r="E285" s="3">
        <f t="shared" ca="1" si="33"/>
        <v>4317234</v>
      </c>
      <c r="F285" s="2">
        <f t="shared" ca="1" si="31"/>
        <v>4</v>
      </c>
      <c r="G285" s="4">
        <f t="shared" ca="1" si="34"/>
        <v>0</v>
      </c>
      <c r="H285">
        <f t="shared" ca="1" si="35"/>
        <v>0</v>
      </c>
    </row>
    <row r="286" spans="1:8" x14ac:dyDescent="0.25">
      <c r="A286">
        <v>4</v>
      </c>
      <c r="B286" s="1">
        <f t="shared" ca="1" si="30"/>
        <v>36461</v>
      </c>
      <c r="C286">
        <f t="shared" ca="1" si="32"/>
        <v>3</v>
      </c>
      <c r="D286" s="3">
        <f t="shared" ca="1" si="29"/>
        <v>21325.203333333335</v>
      </c>
      <c r="E286" s="3">
        <f t="shared" ca="1" si="33"/>
        <v>6397561</v>
      </c>
      <c r="F286" s="2">
        <f t="shared" ca="1" si="31"/>
        <v>25</v>
      </c>
      <c r="G286" s="4">
        <f t="shared" ca="1" si="34"/>
        <v>0.01</v>
      </c>
      <c r="H286">
        <f t="shared" ca="1" si="35"/>
        <v>1</v>
      </c>
    </row>
    <row r="287" spans="1:8" x14ac:dyDescent="0.25">
      <c r="A287">
        <v>5</v>
      </c>
      <c r="B287" s="1">
        <f t="shared" ca="1" si="30"/>
        <v>44238</v>
      </c>
      <c r="C287">
        <f t="shared" ca="1" si="32"/>
        <v>0</v>
      </c>
      <c r="D287" s="3">
        <f t="shared" ca="1" si="29"/>
        <v>123410.85416666667</v>
      </c>
      <c r="E287" s="3">
        <f t="shared" ca="1" si="33"/>
        <v>5923721</v>
      </c>
      <c r="F287" s="2">
        <f t="shared" ca="1" si="31"/>
        <v>4</v>
      </c>
      <c r="G287" s="4">
        <f t="shared" ca="1" si="34"/>
        <v>0</v>
      </c>
      <c r="H287">
        <f t="shared" ca="1" si="35"/>
        <v>0</v>
      </c>
    </row>
    <row r="288" spans="1:8" x14ac:dyDescent="0.25">
      <c r="A288">
        <v>1</v>
      </c>
      <c r="B288" s="1">
        <f t="shared" ca="1" si="30"/>
        <v>39394</v>
      </c>
      <c r="C288">
        <f t="shared" ca="1" si="32"/>
        <v>1</v>
      </c>
      <c r="D288" s="3">
        <f t="shared" ca="1" si="29"/>
        <v>46342.892156862741</v>
      </c>
      <c r="E288" s="3">
        <f t="shared" ca="1" si="33"/>
        <v>9453950</v>
      </c>
      <c r="F288" s="2">
        <f t="shared" ca="1" si="31"/>
        <v>17</v>
      </c>
      <c r="G288" s="4">
        <f t="shared" ca="1" si="34"/>
        <v>4.9019607843137254E-3</v>
      </c>
      <c r="H288">
        <f t="shared" ca="1" si="35"/>
        <v>1</v>
      </c>
    </row>
    <row r="289" spans="1:8" x14ac:dyDescent="0.25">
      <c r="A289">
        <v>2</v>
      </c>
      <c r="B289" s="1">
        <f t="shared" ca="1" si="30"/>
        <v>42548</v>
      </c>
      <c r="C289">
        <f t="shared" ca="1" si="32"/>
        <v>0</v>
      </c>
      <c r="D289" s="3">
        <f t="shared" ca="1" si="29"/>
        <v>40266.364583333336</v>
      </c>
      <c r="E289" s="3">
        <f t="shared" ca="1" si="33"/>
        <v>3865571</v>
      </c>
      <c r="F289" s="2">
        <f t="shared" ca="1" si="31"/>
        <v>8</v>
      </c>
      <c r="G289" s="4">
        <f t="shared" ca="1" si="34"/>
        <v>0</v>
      </c>
      <c r="H289">
        <f t="shared" ca="1" si="35"/>
        <v>0</v>
      </c>
    </row>
    <row r="290" spans="1:8" x14ac:dyDescent="0.25">
      <c r="A290">
        <v>3</v>
      </c>
      <c r="B290" s="1">
        <f t="shared" ca="1" si="30"/>
        <v>38393</v>
      </c>
      <c r="C290">
        <f t="shared" ca="1" si="32"/>
        <v>1</v>
      </c>
      <c r="D290" s="3">
        <f t="shared" ca="1" si="29"/>
        <v>35474.070833333331</v>
      </c>
      <c r="E290" s="3">
        <f t="shared" ca="1" si="33"/>
        <v>8513777</v>
      </c>
      <c r="F290" s="2">
        <f t="shared" ca="1" si="31"/>
        <v>20</v>
      </c>
      <c r="G290" s="4">
        <f t="shared" ca="1" si="34"/>
        <v>4.1666666666666666E-3</v>
      </c>
      <c r="H290">
        <f t="shared" ca="1" si="35"/>
        <v>1</v>
      </c>
    </row>
    <row r="291" spans="1:8" x14ac:dyDescent="0.25">
      <c r="A291">
        <v>4</v>
      </c>
      <c r="B291" s="1">
        <f t="shared" ca="1" si="30"/>
        <v>43504</v>
      </c>
      <c r="C291">
        <f t="shared" ca="1" si="32"/>
        <v>0</v>
      </c>
      <c r="D291" s="3">
        <f t="shared" ca="1" si="29"/>
        <v>109523.15277777777</v>
      </c>
      <c r="E291" s="3">
        <f t="shared" ca="1" si="33"/>
        <v>7885667</v>
      </c>
      <c r="F291" s="2">
        <f t="shared" ca="1" si="31"/>
        <v>6</v>
      </c>
      <c r="G291" s="4">
        <f t="shared" ca="1" si="34"/>
        <v>0</v>
      </c>
      <c r="H291">
        <f t="shared" ca="1" si="35"/>
        <v>0</v>
      </c>
    </row>
    <row r="292" spans="1:8" x14ac:dyDescent="0.25">
      <c r="A292">
        <v>5</v>
      </c>
      <c r="B292" s="1">
        <f t="shared" ca="1" si="30"/>
        <v>42290</v>
      </c>
      <c r="C292">
        <f t="shared" ca="1" si="32"/>
        <v>1</v>
      </c>
      <c r="D292" s="3">
        <f t="shared" ca="1" si="29"/>
        <v>39656.175925925927</v>
      </c>
      <c r="E292" s="3">
        <f t="shared" ca="1" si="33"/>
        <v>4282867</v>
      </c>
      <c r="F292" s="2">
        <f t="shared" ca="1" si="31"/>
        <v>9</v>
      </c>
      <c r="G292" s="4">
        <f t="shared" ca="1" si="34"/>
        <v>9.2592592592592587E-3</v>
      </c>
      <c r="H292">
        <f t="shared" ca="1" si="35"/>
        <v>1</v>
      </c>
    </row>
    <row r="293" spans="1:8" x14ac:dyDescent="0.25">
      <c r="A293">
        <v>1</v>
      </c>
      <c r="B293" s="1">
        <f t="shared" ca="1" si="30"/>
        <v>37811</v>
      </c>
      <c r="C293">
        <f t="shared" ca="1" si="32"/>
        <v>1</v>
      </c>
      <c r="D293" s="3">
        <f t="shared" ca="1" si="29"/>
        <v>25312.420634920636</v>
      </c>
      <c r="E293" s="3">
        <f t="shared" ca="1" si="33"/>
        <v>6378730</v>
      </c>
      <c r="F293" s="2">
        <f t="shared" ca="1" si="31"/>
        <v>21</v>
      </c>
      <c r="G293" s="4">
        <f t="shared" ca="1" si="34"/>
        <v>3.968253968253968E-3</v>
      </c>
      <c r="H293">
        <f t="shared" ca="1" si="35"/>
        <v>1</v>
      </c>
    </row>
    <row r="294" spans="1:8" x14ac:dyDescent="0.25">
      <c r="A294">
        <v>2</v>
      </c>
      <c r="B294" s="1">
        <f t="shared" ca="1" si="30"/>
        <v>44678</v>
      </c>
      <c r="C294">
        <f t="shared" ca="1" si="32"/>
        <v>0</v>
      </c>
      <c r="D294" s="3">
        <f t="shared" ca="1" si="29"/>
        <v>284943.5</v>
      </c>
      <c r="E294" s="3">
        <f t="shared" ca="1" si="33"/>
        <v>6838644</v>
      </c>
      <c r="F294" s="2">
        <f t="shared" ca="1" si="31"/>
        <v>2</v>
      </c>
      <c r="G294" s="4">
        <f t="shared" ca="1" si="34"/>
        <v>0</v>
      </c>
      <c r="H294">
        <f t="shared" ca="1" si="35"/>
        <v>0</v>
      </c>
    </row>
    <row r="295" spans="1:8" x14ac:dyDescent="0.25">
      <c r="A295">
        <v>3</v>
      </c>
      <c r="B295" s="1">
        <f t="shared" ca="1" si="30"/>
        <v>36321</v>
      </c>
      <c r="C295">
        <f t="shared" ca="1" si="32"/>
        <v>3</v>
      </c>
      <c r="D295" s="3">
        <f t="shared" ref="D295:D358" ca="1" si="36">(E295/F295)/12</f>
        <v>16016.026666666667</v>
      </c>
      <c r="E295" s="3">
        <f t="shared" ca="1" si="33"/>
        <v>4804808</v>
      </c>
      <c r="F295" s="2">
        <f t="shared" ca="1" si="31"/>
        <v>25</v>
      </c>
      <c r="G295" s="4">
        <f t="shared" ca="1" si="34"/>
        <v>0.01</v>
      </c>
      <c r="H295">
        <f t="shared" ca="1" si="35"/>
        <v>1</v>
      </c>
    </row>
    <row r="296" spans="1:8" x14ac:dyDescent="0.25">
      <c r="A296">
        <v>4</v>
      </c>
      <c r="B296" s="1">
        <f t="shared" ca="1" si="30"/>
        <v>42294</v>
      </c>
      <c r="C296">
        <f t="shared" ca="1" si="32"/>
        <v>1</v>
      </c>
      <c r="D296" s="3">
        <f t="shared" ca="1" si="36"/>
        <v>84426.324074074073</v>
      </c>
      <c r="E296" s="3">
        <f t="shared" ca="1" si="33"/>
        <v>9118043</v>
      </c>
      <c r="F296" s="2">
        <f t="shared" ca="1" si="31"/>
        <v>9</v>
      </c>
      <c r="G296" s="4">
        <f t="shared" ca="1" si="34"/>
        <v>9.2592592592592587E-3</v>
      </c>
      <c r="H296">
        <f t="shared" ca="1" si="35"/>
        <v>1</v>
      </c>
    </row>
    <row r="297" spans="1:8" x14ac:dyDescent="0.25">
      <c r="A297">
        <v>5</v>
      </c>
      <c r="B297" s="1">
        <f t="shared" ca="1" si="30"/>
        <v>40411</v>
      </c>
      <c r="C297">
        <f t="shared" ca="1" si="32"/>
        <v>0</v>
      </c>
      <c r="D297" s="3">
        <f t="shared" ca="1" si="36"/>
        <v>49565.732142857138</v>
      </c>
      <c r="E297" s="3">
        <f t="shared" ca="1" si="33"/>
        <v>8327043</v>
      </c>
      <c r="F297" s="2">
        <f t="shared" ca="1" si="31"/>
        <v>14</v>
      </c>
      <c r="G297" s="4">
        <f t="shared" ca="1" si="34"/>
        <v>0</v>
      </c>
      <c r="H297">
        <f t="shared" ca="1" si="35"/>
        <v>0</v>
      </c>
    </row>
    <row r="298" spans="1:8" x14ac:dyDescent="0.25">
      <c r="A298">
        <v>1</v>
      </c>
      <c r="B298" s="1">
        <f t="shared" ca="1" si="30"/>
        <v>36347</v>
      </c>
      <c r="C298">
        <f t="shared" ca="1" si="32"/>
        <v>1</v>
      </c>
      <c r="D298" s="3">
        <f t="shared" ca="1" si="36"/>
        <v>27120.176666666666</v>
      </c>
      <c r="E298" s="3">
        <f t="shared" ca="1" si="33"/>
        <v>8136053</v>
      </c>
      <c r="F298" s="2">
        <f t="shared" ca="1" si="31"/>
        <v>25</v>
      </c>
      <c r="G298" s="4">
        <f t="shared" ca="1" si="34"/>
        <v>3.3333333333333335E-3</v>
      </c>
      <c r="H298">
        <f t="shared" ca="1" si="35"/>
        <v>1</v>
      </c>
    </row>
    <row r="299" spans="1:8" x14ac:dyDescent="0.25">
      <c r="A299">
        <v>2</v>
      </c>
      <c r="B299" s="1">
        <f t="shared" ca="1" si="30"/>
        <v>40616</v>
      </c>
      <c r="C299">
        <f t="shared" ca="1" si="32"/>
        <v>0</v>
      </c>
      <c r="D299" s="3">
        <f t="shared" ca="1" si="36"/>
        <v>27577.237179487176</v>
      </c>
      <c r="E299" s="3">
        <f t="shared" ca="1" si="33"/>
        <v>4302049</v>
      </c>
      <c r="F299" s="2">
        <f t="shared" ca="1" si="31"/>
        <v>13</v>
      </c>
      <c r="G299" s="4">
        <f t="shared" ca="1" si="34"/>
        <v>0</v>
      </c>
      <c r="H299">
        <f t="shared" ca="1" si="35"/>
        <v>0</v>
      </c>
    </row>
    <row r="300" spans="1:8" x14ac:dyDescent="0.25">
      <c r="A300">
        <v>3</v>
      </c>
      <c r="B300" s="1">
        <f t="shared" ca="1" si="30"/>
        <v>43886</v>
      </c>
      <c r="C300">
        <f t="shared" ca="1" si="32"/>
        <v>0</v>
      </c>
      <c r="D300" s="3">
        <f t="shared" ca="1" si="36"/>
        <v>144918.30000000002</v>
      </c>
      <c r="E300" s="3">
        <f t="shared" ca="1" si="33"/>
        <v>8695098</v>
      </c>
      <c r="F300" s="2">
        <f t="shared" ca="1" si="31"/>
        <v>5</v>
      </c>
      <c r="G300" s="4">
        <f t="shared" ca="1" si="34"/>
        <v>0</v>
      </c>
      <c r="H300">
        <f t="shared" ca="1" si="35"/>
        <v>0</v>
      </c>
    </row>
    <row r="301" spans="1:8" x14ac:dyDescent="0.25">
      <c r="A301">
        <v>4</v>
      </c>
      <c r="B301" s="1">
        <f t="shared" ca="1" si="30"/>
        <v>39736</v>
      </c>
      <c r="C301">
        <f t="shared" ca="1" si="32"/>
        <v>2</v>
      </c>
      <c r="D301" s="3">
        <f t="shared" ca="1" si="36"/>
        <v>19137.854166666668</v>
      </c>
      <c r="E301" s="3">
        <f t="shared" ca="1" si="33"/>
        <v>3674468</v>
      </c>
      <c r="F301" s="2">
        <f t="shared" ca="1" si="31"/>
        <v>16</v>
      </c>
      <c r="G301" s="4">
        <f t="shared" ca="1" si="34"/>
        <v>1.0416666666666666E-2</v>
      </c>
      <c r="H301">
        <f t="shared" ca="1" si="35"/>
        <v>1</v>
      </c>
    </row>
    <row r="302" spans="1:8" x14ac:dyDescent="0.25">
      <c r="A302">
        <v>5</v>
      </c>
      <c r="B302" s="1">
        <f t="shared" ca="1" si="30"/>
        <v>37300</v>
      </c>
      <c r="C302">
        <f t="shared" ca="1" si="32"/>
        <v>1</v>
      </c>
      <c r="D302" s="3">
        <f t="shared" ca="1" si="36"/>
        <v>32842.721014492752</v>
      </c>
      <c r="E302" s="3">
        <f t="shared" ca="1" si="33"/>
        <v>9064591</v>
      </c>
      <c r="F302" s="2">
        <f t="shared" ca="1" si="31"/>
        <v>23</v>
      </c>
      <c r="G302" s="4">
        <f t="shared" ca="1" si="34"/>
        <v>3.6231884057971015E-3</v>
      </c>
      <c r="H302">
        <f t="shared" ca="1" si="35"/>
        <v>1</v>
      </c>
    </row>
    <row r="303" spans="1:8" x14ac:dyDescent="0.25">
      <c r="A303">
        <v>1</v>
      </c>
      <c r="B303" s="1">
        <f t="shared" ca="1" si="30"/>
        <v>40637</v>
      </c>
      <c r="C303">
        <f t="shared" ca="1" si="32"/>
        <v>1</v>
      </c>
      <c r="D303" s="3">
        <f t="shared" ca="1" si="36"/>
        <v>33931.73717948718</v>
      </c>
      <c r="E303" s="3">
        <f t="shared" ca="1" si="33"/>
        <v>5293351</v>
      </c>
      <c r="F303" s="2">
        <f t="shared" ca="1" si="31"/>
        <v>13</v>
      </c>
      <c r="G303" s="4">
        <f t="shared" ca="1" si="34"/>
        <v>6.41025641025641E-3</v>
      </c>
      <c r="H303">
        <f t="shared" ca="1" si="35"/>
        <v>1</v>
      </c>
    </row>
    <row r="304" spans="1:8" x14ac:dyDescent="0.25">
      <c r="A304">
        <v>2</v>
      </c>
      <c r="B304" s="1">
        <f t="shared" ca="1" si="30"/>
        <v>42270</v>
      </c>
      <c r="C304">
        <f t="shared" ca="1" si="32"/>
        <v>0</v>
      </c>
      <c r="D304" s="3">
        <f t="shared" ca="1" si="36"/>
        <v>75817.425925925927</v>
      </c>
      <c r="E304" s="3">
        <f t="shared" ca="1" si="33"/>
        <v>8188282</v>
      </c>
      <c r="F304" s="2">
        <f t="shared" ca="1" si="31"/>
        <v>9</v>
      </c>
      <c r="G304" s="4">
        <f t="shared" ca="1" si="34"/>
        <v>0</v>
      </c>
      <c r="H304">
        <f t="shared" ca="1" si="35"/>
        <v>0</v>
      </c>
    </row>
    <row r="305" spans="1:8" x14ac:dyDescent="0.25">
      <c r="A305">
        <v>3</v>
      </c>
      <c r="B305" s="1">
        <f t="shared" ca="1" si="30"/>
        <v>40448</v>
      </c>
      <c r="C305">
        <f t="shared" ca="1" si="32"/>
        <v>0</v>
      </c>
      <c r="D305" s="3">
        <f t="shared" ca="1" si="36"/>
        <v>24680.589285714286</v>
      </c>
      <c r="E305" s="3">
        <f t="shared" ca="1" si="33"/>
        <v>4146339</v>
      </c>
      <c r="F305" s="2">
        <f t="shared" ca="1" si="31"/>
        <v>14</v>
      </c>
      <c r="G305" s="4">
        <f t="shared" ca="1" si="34"/>
        <v>0</v>
      </c>
      <c r="H305">
        <f t="shared" ca="1" si="35"/>
        <v>0</v>
      </c>
    </row>
    <row r="306" spans="1:8" x14ac:dyDescent="0.25">
      <c r="A306">
        <v>4</v>
      </c>
      <c r="B306" s="1">
        <f t="shared" ca="1" si="30"/>
        <v>40752</v>
      </c>
      <c r="C306">
        <f t="shared" ca="1" si="32"/>
        <v>0</v>
      </c>
      <c r="D306" s="3">
        <f t="shared" ca="1" si="36"/>
        <v>59041.352564102563</v>
      </c>
      <c r="E306" s="3">
        <f t="shared" ca="1" si="33"/>
        <v>9210451</v>
      </c>
      <c r="F306" s="2">
        <f t="shared" ca="1" si="31"/>
        <v>13</v>
      </c>
      <c r="G306" s="4">
        <f t="shared" ca="1" si="34"/>
        <v>0</v>
      </c>
      <c r="H306">
        <f t="shared" ca="1" si="35"/>
        <v>0</v>
      </c>
    </row>
    <row r="307" spans="1:8" x14ac:dyDescent="0.25">
      <c r="A307">
        <v>5</v>
      </c>
      <c r="B307" s="1">
        <f t="shared" ca="1" si="30"/>
        <v>35998</v>
      </c>
      <c r="C307">
        <f t="shared" ca="1" si="32"/>
        <v>2</v>
      </c>
      <c r="D307" s="3">
        <f t="shared" ca="1" si="36"/>
        <v>23156.76923076923</v>
      </c>
      <c r="E307" s="3">
        <f t="shared" ca="1" si="33"/>
        <v>7224912</v>
      </c>
      <c r="F307" s="2">
        <f t="shared" ca="1" si="31"/>
        <v>26</v>
      </c>
      <c r="G307" s="4">
        <f t="shared" ca="1" si="34"/>
        <v>6.41025641025641E-3</v>
      </c>
      <c r="H307">
        <f t="shared" ca="1" si="35"/>
        <v>1</v>
      </c>
    </row>
    <row r="308" spans="1:8" x14ac:dyDescent="0.25">
      <c r="A308">
        <v>1</v>
      </c>
      <c r="B308" s="1">
        <f t="shared" ca="1" si="30"/>
        <v>39330</v>
      </c>
      <c r="C308">
        <f t="shared" ca="1" si="32"/>
        <v>0</v>
      </c>
      <c r="D308" s="3">
        <f t="shared" ca="1" si="36"/>
        <v>29264.053921568629</v>
      </c>
      <c r="E308" s="3">
        <f t="shared" ca="1" si="33"/>
        <v>5969867</v>
      </c>
      <c r="F308" s="2">
        <f t="shared" ca="1" si="31"/>
        <v>17</v>
      </c>
      <c r="G308" s="4">
        <f t="shared" ca="1" si="34"/>
        <v>0</v>
      </c>
      <c r="H308">
        <f t="shared" ca="1" si="35"/>
        <v>0</v>
      </c>
    </row>
    <row r="309" spans="1:8" x14ac:dyDescent="0.25">
      <c r="A309">
        <v>2</v>
      </c>
      <c r="B309" s="1">
        <f t="shared" ca="1" si="30"/>
        <v>41370</v>
      </c>
      <c r="C309">
        <f t="shared" ca="1" si="32"/>
        <v>0</v>
      </c>
      <c r="D309" s="3">
        <f t="shared" ca="1" si="36"/>
        <v>48283.272727272728</v>
      </c>
      <c r="E309" s="3">
        <f t="shared" ca="1" si="33"/>
        <v>6373392</v>
      </c>
      <c r="F309" s="2">
        <f t="shared" ca="1" si="31"/>
        <v>11</v>
      </c>
      <c r="G309" s="4">
        <f t="shared" ca="1" si="34"/>
        <v>0</v>
      </c>
      <c r="H309">
        <f t="shared" ca="1" si="35"/>
        <v>0</v>
      </c>
    </row>
    <row r="310" spans="1:8" x14ac:dyDescent="0.25">
      <c r="A310">
        <v>3</v>
      </c>
      <c r="B310" s="1">
        <f t="shared" ca="1" si="30"/>
        <v>36606</v>
      </c>
      <c r="C310">
        <f t="shared" ca="1" si="32"/>
        <v>2</v>
      </c>
      <c r="D310" s="3">
        <f t="shared" ca="1" si="36"/>
        <v>19637.107638888887</v>
      </c>
      <c r="E310" s="3">
        <f t="shared" ca="1" si="33"/>
        <v>5655487</v>
      </c>
      <c r="F310" s="2">
        <f t="shared" ca="1" si="31"/>
        <v>24</v>
      </c>
      <c r="G310" s="4">
        <f t="shared" ca="1" si="34"/>
        <v>6.9444444444444441E-3</v>
      </c>
      <c r="H310">
        <f t="shared" ca="1" si="35"/>
        <v>1</v>
      </c>
    </row>
    <row r="311" spans="1:8" x14ac:dyDescent="0.25">
      <c r="A311">
        <v>4</v>
      </c>
      <c r="B311" s="1">
        <f t="shared" ca="1" si="30"/>
        <v>41809</v>
      </c>
      <c r="C311">
        <f t="shared" ca="1" si="32"/>
        <v>0</v>
      </c>
      <c r="D311" s="3">
        <f t="shared" ca="1" si="36"/>
        <v>69342.508333333331</v>
      </c>
      <c r="E311" s="3">
        <f t="shared" ca="1" si="33"/>
        <v>8321101</v>
      </c>
      <c r="F311" s="2">
        <f t="shared" ca="1" si="31"/>
        <v>10</v>
      </c>
      <c r="G311" s="4">
        <f t="shared" ca="1" si="34"/>
        <v>0</v>
      </c>
      <c r="H311">
        <f t="shared" ca="1" si="35"/>
        <v>0</v>
      </c>
    </row>
    <row r="312" spans="1:8" x14ac:dyDescent="0.25">
      <c r="A312">
        <v>5</v>
      </c>
      <c r="B312" s="1">
        <f t="shared" ca="1" si="30"/>
        <v>41555</v>
      </c>
      <c r="C312">
        <f t="shared" ca="1" si="32"/>
        <v>1</v>
      </c>
      <c r="D312" s="3">
        <f t="shared" ca="1" si="36"/>
        <v>71310.507575757583</v>
      </c>
      <c r="E312" s="3">
        <f t="shared" ca="1" si="33"/>
        <v>9412987</v>
      </c>
      <c r="F312" s="2">
        <f t="shared" ca="1" si="31"/>
        <v>11</v>
      </c>
      <c r="G312" s="4">
        <f t="shared" ca="1" si="34"/>
        <v>7.575757575757576E-3</v>
      </c>
      <c r="H312">
        <f t="shared" ca="1" si="35"/>
        <v>1</v>
      </c>
    </row>
    <row r="313" spans="1:8" x14ac:dyDescent="0.25">
      <c r="A313">
        <v>1</v>
      </c>
      <c r="B313" s="1">
        <f t="shared" ca="1" si="30"/>
        <v>39628</v>
      </c>
      <c r="C313">
        <f t="shared" ca="1" si="32"/>
        <v>2</v>
      </c>
      <c r="D313" s="3">
        <f t="shared" ca="1" si="36"/>
        <v>33698.776041666664</v>
      </c>
      <c r="E313" s="3">
        <f t="shared" ca="1" si="33"/>
        <v>6470165</v>
      </c>
      <c r="F313" s="2">
        <f t="shared" ca="1" si="31"/>
        <v>16</v>
      </c>
      <c r="G313" s="4">
        <f t="shared" ca="1" si="34"/>
        <v>1.0416666666666666E-2</v>
      </c>
      <c r="H313">
        <f t="shared" ca="1" si="35"/>
        <v>1</v>
      </c>
    </row>
    <row r="314" spans="1:8" x14ac:dyDescent="0.25">
      <c r="A314">
        <v>2</v>
      </c>
      <c r="B314" s="1">
        <f t="shared" ca="1" si="30"/>
        <v>43316</v>
      </c>
      <c r="C314">
        <f t="shared" ca="1" si="32"/>
        <v>0</v>
      </c>
      <c r="D314" s="3">
        <f t="shared" ca="1" si="36"/>
        <v>114779.68055555556</v>
      </c>
      <c r="E314" s="3">
        <f t="shared" ca="1" si="33"/>
        <v>8264137</v>
      </c>
      <c r="F314" s="2">
        <f t="shared" ca="1" si="31"/>
        <v>6</v>
      </c>
      <c r="G314" s="4">
        <f t="shared" ca="1" si="34"/>
        <v>0</v>
      </c>
      <c r="H314">
        <f t="shared" ca="1" si="35"/>
        <v>0</v>
      </c>
    </row>
    <row r="315" spans="1:8" x14ac:dyDescent="0.25">
      <c r="A315">
        <v>3</v>
      </c>
      <c r="B315" s="1">
        <f t="shared" ca="1" si="30"/>
        <v>38148</v>
      </c>
      <c r="C315">
        <f t="shared" ca="1" si="32"/>
        <v>0</v>
      </c>
      <c r="D315" s="3">
        <f t="shared" ca="1" si="36"/>
        <v>35626.470833333333</v>
      </c>
      <c r="E315" s="3">
        <f t="shared" ca="1" si="33"/>
        <v>8550353</v>
      </c>
      <c r="F315" s="2">
        <f t="shared" ca="1" si="31"/>
        <v>20</v>
      </c>
      <c r="G315" s="4">
        <f t="shared" ca="1" si="34"/>
        <v>0</v>
      </c>
      <c r="H315">
        <f t="shared" ca="1" si="35"/>
        <v>0</v>
      </c>
    </row>
    <row r="316" spans="1:8" x14ac:dyDescent="0.25">
      <c r="A316">
        <v>4</v>
      </c>
      <c r="B316" s="1">
        <f t="shared" ca="1" si="30"/>
        <v>39553</v>
      </c>
      <c r="C316">
        <f t="shared" ca="1" si="32"/>
        <v>0</v>
      </c>
      <c r="D316" s="3">
        <f t="shared" ca="1" si="36"/>
        <v>30861.114583333332</v>
      </c>
      <c r="E316" s="3">
        <f t="shared" ca="1" si="33"/>
        <v>5925334</v>
      </c>
      <c r="F316" s="2">
        <f t="shared" ca="1" si="31"/>
        <v>16</v>
      </c>
      <c r="G316" s="4">
        <f t="shared" ca="1" si="34"/>
        <v>0</v>
      </c>
      <c r="H316">
        <f t="shared" ca="1" si="35"/>
        <v>0</v>
      </c>
    </row>
    <row r="317" spans="1:8" x14ac:dyDescent="0.25">
      <c r="A317">
        <v>5</v>
      </c>
      <c r="B317" s="1">
        <f t="shared" ca="1" si="30"/>
        <v>35894</v>
      </c>
      <c r="C317">
        <f t="shared" ca="1" si="32"/>
        <v>3</v>
      </c>
      <c r="D317" s="3">
        <f t="shared" ca="1" si="36"/>
        <v>16830.455128205129</v>
      </c>
      <c r="E317" s="3">
        <f t="shared" ca="1" si="33"/>
        <v>5251102</v>
      </c>
      <c r="F317" s="2">
        <f t="shared" ca="1" si="31"/>
        <v>26</v>
      </c>
      <c r="G317" s="4">
        <f t="shared" ca="1" si="34"/>
        <v>9.6153846153846159E-3</v>
      </c>
      <c r="H317">
        <f t="shared" ca="1" si="35"/>
        <v>1</v>
      </c>
    </row>
    <row r="318" spans="1:8" x14ac:dyDescent="0.25">
      <c r="A318">
        <v>1</v>
      </c>
      <c r="B318" s="1">
        <f t="shared" ca="1" si="30"/>
        <v>38275</v>
      </c>
      <c r="C318">
        <f t="shared" ca="1" si="32"/>
        <v>2</v>
      </c>
      <c r="D318" s="3">
        <f t="shared" ca="1" si="36"/>
        <v>36363.495833333334</v>
      </c>
      <c r="E318" s="3">
        <f t="shared" ca="1" si="33"/>
        <v>8727239</v>
      </c>
      <c r="F318" s="2">
        <f t="shared" ca="1" si="31"/>
        <v>20</v>
      </c>
      <c r="G318" s="4">
        <f t="shared" ca="1" si="34"/>
        <v>8.3333333333333332E-3</v>
      </c>
      <c r="H318">
        <f t="shared" ca="1" si="35"/>
        <v>1</v>
      </c>
    </row>
    <row r="319" spans="1:8" x14ac:dyDescent="0.25">
      <c r="A319">
        <v>2</v>
      </c>
      <c r="B319" s="1">
        <f t="shared" ca="1" si="30"/>
        <v>36681</v>
      </c>
      <c r="C319">
        <f t="shared" ca="1" si="32"/>
        <v>1</v>
      </c>
      <c r="D319" s="3">
        <f t="shared" ca="1" si="36"/>
        <v>18805.920138888887</v>
      </c>
      <c r="E319" s="3">
        <f t="shared" ca="1" si="33"/>
        <v>5416105</v>
      </c>
      <c r="F319" s="2">
        <f t="shared" ca="1" si="31"/>
        <v>24</v>
      </c>
      <c r="G319" s="4">
        <f t="shared" ca="1" si="34"/>
        <v>3.472222222222222E-3</v>
      </c>
      <c r="H319">
        <f t="shared" ca="1" si="35"/>
        <v>1</v>
      </c>
    </row>
    <row r="320" spans="1:8" x14ac:dyDescent="0.25">
      <c r="A320">
        <v>3</v>
      </c>
      <c r="B320" s="1">
        <f t="shared" ca="1" si="30"/>
        <v>43952</v>
      </c>
      <c r="C320">
        <f t="shared" ca="1" si="32"/>
        <v>0</v>
      </c>
      <c r="D320" s="3">
        <f t="shared" ca="1" si="36"/>
        <v>118372.39583333333</v>
      </c>
      <c r="E320" s="3">
        <f t="shared" ca="1" si="33"/>
        <v>5681875</v>
      </c>
      <c r="F320" s="2">
        <f t="shared" ca="1" si="31"/>
        <v>4</v>
      </c>
      <c r="G320" s="4">
        <f t="shared" ca="1" si="34"/>
        <v>0</v>
      </c>
      <c r="H320">
        <f t="shared" ca="1" si="35"/>
        <v>0</v>
      </c>
    </row>
    <row r="321" spans="1:8" x14ac:dyDescent="0.25">
      <c r="A321">
        <v>4</v>
      </c>
      <c r="B321" s="1">
        <f t="shared" ca="1" si="30"/>
        <v>42175</v>
      </c>
      <c r="C321">
        <f t="shared" ca="1" si="32"/>
        <v>1</v>
      </c>
      <c r="D321" s="3">
        <f t="shared" ca="1" si="36"/>
        <v>89753.62037037038</v>
      </c>
      <c r="E321" s="3">
        <f t="shared" ca="1" si="33"/>
        <v>9693391</v>
      </c>
      <c r="F321" s="2">
        <f t="shared" ca="1" si="31"/>
        <v>9</v>
      </c>
      <c r="G321" s="4">
        <f t="shared" ca="1" si="34"/>
        <v>9.2592592592592587E-3</v>
      </c>
      <c r="H321">
        <f t="shared" ca="1" si="35"/>
        <v>1</v>
      </c>
    </row>
    <row r="322" spans="1:8" x14ac:dyDescent="0.25">
      <c r="A322">
        <v>5</v>
      </c>
      <c r="B322" s="1">
        <f t="shared" ca="1" si="30"/>
        <v>36419</v>
      </c>
      <c r="C322">
        <f t="shared" ca="1" si="32"/>
        <v>1</v>
      </c>
      <c r="D322" s="3">
        <f t="shared" ca="1" si="36"/>
        <v>22243.973333333332</v>
      </c>
      <c r="E322" s="3">
        <f t="shared" ca="1" si="33"/>
        <v>6673192</v>
      </c>
      <c r="F322" s="2">
        <f t="shared" ca="1" si="31"/>
        <v>25</v>
      </c>
      <c r="G322" s="4">
        <f t="shared" ca="1" si="34"/>
        <v>3.3333333333333335E-3</v>
      </c>
      <c r="H322">
        <f t="shared" ca="1" si="35"/>
        <v>1</v>
      </c>
    </row>
    <row r="323" spans="1:8" x14ac:dyDescent="0.25">
      <c r="A323">
        <v>1</v>
      </c>
      <c r="B323" s="1">
        <f t="shared" ref="B323:B386" ca="1" si="37">RANDBETWEEN($B$1,$E$1)</f>
        <v>36541</v>
      </c>
      <c r="C323">
        <f t="shared" ca="1" si="32"/>
        <v>2</v>
      </c>
      <c r="D323" s="3">
        <f t="shared" ca="1" si="36"/>
        <v>8901.2966666666671</v>
      </c>
      <c r="E323" s="3">
        <f t="shared" ca="1" si="33"/>
        <v>2670389</v>
      </c>
      <c r="F323" s="2">
        <f t="shared" ref="F323:F386" ca="1" si="38">ROUNDUP(YEARFRAC(B323,$E$1,3),0)</f>
        <v>25</v>
      </c>
      <c r="G323" s="4">
        <f t="shared" ca="1" si="34"/>
        <v>6.6666666666666671E-3</v>
      </c>
      <c r="H323">
        <f t="shared" ca="1" si="35"/>
        <v>1</v>
      </c>
    </row>
    <row r="324" spans="1:8" x14ac:dyDescent="0.25">
      <c r="A324">
        <v>2</v>
      </c>
      <c r="B324" s="1">
        <f t="shared" ca="1" si="37"/>
        <v>42529</v>
      </c>
      <c r="C324">
        <f t="shared" ref="C324:C387" ca="1" si="39">RANDBETWEEN(0,F324/8)</f>
        <v>1</v>
      </c>
      <c r="D324" s="3">
        <f t="shared" ca="1" si="36"/>
        <v>58915.020833333336</v>
      </c>
      <c r="E324" s="3">
        <f t="shared" ref="E324:E387" ca="1" si="40">RANDBETWEEN(2500000,10000000)</f>
        <v>5655842</v>
      </c>
      <c r="F324" s="2">
        <f t="shared" ca="1" si="38"/>
        <v>8</v>
      </c>
      <c r="G324" s="4">
        <f t="shared" ref="G324:G387" ca="1" si="41">C324/(F324*12)</f>
        <v>1.0416666666666666E-2</v>
      </c>
      <c r="H324">
        <f t="shared" ref="H324:H387" ca="1" si="42">INT(G324*100&gt;0.05)</f>
        <v>1</v>
      </c>
    </row>
    <row r="325" spans="1:8" x14ac:dyDescent="0.25">
      <c r="A325">
        <v>3</v>
      </c>
      <c r="B325" s="1">
        <f t="shared" ca="1" si="37"/>
        <v>41840</v>
      </c>
      <c r="C325">
        <f t="shared" ca="1" si="39"/>
        <v>1</v>
      </c>
      <c r="D325" s="3">
        <f t="shared" ca="1" si="36"/>
        <v>51501.700000000004</v>
      </c>
      <c r="E325" s="3">
        <f t="shared" ca="1" si="40"/>
        <v>6180204</v>
      </c>
      <c r="F325" s="2">
        <f t="shared" ca="1" si="38"/>
        <v>10</v>
      </c>
      <c r="G325" s="4">
        <f t="shared" ca="1" si="41"/>
        <v>8.3333333333333332E-3</v>
      </c>
      <c r="H325">
        <f t="shared" ca="1" si="42"/>
        <v>1</v>
      </c>
    </row>
    <row r="326" spans="1:8" x14ac:dyDescent="0.25">
      <c r="A326">
        <v>4</v>
      </c>
      <c r="B326" s="1">
        <f t="shared" ca="1" si="37"/>
        <v>36433</v>
      </c>
      <c r="C326">
        <f t="shared" ca="1" si="39"/>
        <v>3</v>
      </c>
      <c r="D326" s="3">
        <f t="shared" ca="1" si="36"/>
        <v>14343.480000000001</v>
      </c>
      <c r="E326" s="3">
        <f t="shared" ca="1" si="40"/>
        <v>4303044</v>
      </c>
      <c r="F326" s="2">
        <f t="shared" ca="1" si="38"/>
        <v>25</v>
      </c>
      <c r="G326" s="4">
        <f t="shared" ca="1" si="41"/>
        <v>0.01</v>
      </c>
      <c r="H326">
        <f t="shared" ca="1" si="42"/>
        <v>1</v>
      </c>
    </row>
    <row r="327" spans="1:8" x14ac:dyDescent="0.25">
      <c r="A327">
        <v>5</v>
      </c>
      <c r="B327" s="1">
        <f t="shared" ca="1" si="37"/>
        <v>37788</v>
      </c>
      <c r="C327">
        <f t="shared" ca="1" si="39"/>
        <v>2</v>
      </c>
      <c r="D327" s="3">
        <f t="shared" ca="1" si="36"/>
        <v>24996.638888888891</v>
      </c>
      <c r="E327" s="3">
        <f t="shared" ca="1" si="40"/>
        <v>6299153</v>
      </c>
      <c r="F327" s="2">
        <f t="shared" ca="1" si="38"/>
        <v>21</v>
      </c>
      <c r="G327" s="4">
        <f t="shared" ca="1" si="41"/>
        <v>7.9365079365079361E-3</v>
      </c>
      <c r="H327">
        <f t="shared" ca="1" si="42"/>
        <v>1</v>
      </c>
    </row>
    <row r="328" spans="1:8" x14ac:dyDescent="0.25">
      <c r="A328">
        <v>1</v>
      </c>
      <c r="B328" s="1">
        <f t="shared" ca="1" si="37"/>
        <v>38554</v>
      </c>
      <c r="C328">
        <f t="shared" ca="1" si="39"/>
        <v>2</v>
      </c>
      <c r="D328" s="3">
        <f t="shared" ca="1" si="36"/>
        <v>21029.508771929824</v>
      </c>
      <c r="E328" s="3">
        <f t="shared" ca="1" si="40"/>
        <v>4794728</v>
      </c>
      <c r="F328" s="2">
        <f t="shared" ca="1" si="38"/>
        <v>19</v>
      </c>
      <c r="G328" s="4">
        <f t="shared" ca="1" si="41"/>
        <v>8.771929824561403E-3</v>
      </c>
      <c r="H328">
        <f t="shared" ca="1" si="42"/>
        <v>1</v>
      </c>
    </row>
    <row r="329" spans="1:8" x14ac:dyDescent="0.25">
      <c r="A329">
        <v>2</v>
      </c>
      <c r="B329" s="1">
        <f t="shared" ca="1" si="37"/>
        <v>42438</v>
      </c>
      <c r="C329">
        <f t="shared" ca="1" si="39"/>
        <v>1</v>
      </c>
      <c r="D329" s="3">
        <f t="shared" ca="1" si="36"/>
        <v>70905.833333333328</v>
      </c>
      <c r="E329" s="3">
        <f t="shared" ca="1" si="40"/>
        <v>6806960</v>
      </c>
      <c r="F329" s="2">
        <f t="shared" ca="1" si="38"/>
        <v>8</v>
      </c>
      <c r="G329" s="4">
        <f t="shared" ca="1" si="41"/>
        <v>1.0416666666666666E-2</v>
      </c>
      <c r="H329">
        <f t="shared" ca="1" si="42"/>
        <v>1</v>
      </c>
    </row>
    <row r="330" spans="1:8" x14ac:dyDescent="0.25">
      <c r="A330">
        <v>3</v>
      </c>
      <c r="B330" s="1">
        <f t="shared" ca="1" si="37"/>
        <v>40245</v>
      </c>
      <c r="C330">
        <f t="shared" ca="1" si="39"/>
        <v>0</v>
      </c>
      <c r="D330" s="3">
        <f t="shared" ca="1" si="36"/>
        <v>24213.184523809523</v>
      </c>
      <c r="E330" s="3">
        <f t="shared" ca="1" si="40"/>
        <v>4067815</v>
      </c>
      <c r="F330" s="2">
        <f t="shared" ca="1" si="38"/>
        <v>14</v>
      </c>
      <c r="G330" s="4">
        <f t="shared" ca="1" si="41"/>
        <v>0</v>
      </c>
      <c r="H330">
        <f t="shared" ca="1" si="42"/>
        <v>0</v>
      </c>
    </row>
    <row r="331" spans="1:8" x14ac:dyDescent="0.25">
      <c r="A331">
        <v>4</v>
      </c>
      <c r="B331" s="1">
        <f t="shared" ca="1" si="37"/>
        <v>42937</v>
      </c>
      <c r="C331">
        <f t="shared" ca="1" si="39"/>
        <v>0</v>
      </c>
      <c r="D331" s="3">
        <f t="shared" ca="1" si="36"/>
        <v>61853.226190476191</v>
      </c>
      <c r="E331" s="3">
        <f t="shared" ca="1" si="40"/>
        <v>5195671</v>
      </c>
      <c r="F331" s="2">
        <f t="shared" ca="1" si="38"/>
        <v>7</v>
      </c>
      <c r="G331" s="4">
        <f t="shared" ca="1" si="41"/>
        <v>0</v>
      </c>
      <c r="H331">
        <f t="shared" ca="1" si="42"/>
        <v>0</v>
      </c>
    </row>
    <row r="332" spans="1:8" x14ac:dyDescent="0.25">
      <c r="A332">
        <v>5</v>
      </c>
      <c r="B332" s="1">
        <f t="shared" ca="1" si="37"/>
        <v>44977</v>
      </c>
      <c r="C332">
        <f t="shared" ca="1" si="39"/>
        <v>0</v>
      </c>
      <c r="D332" s="3">
        <f t="shared" ca="1" si="36"/>
        <v>138561</v>
      </c>
      <c r="E332" s="3">
        <f t="shared" ca="1" si="40"/>
        <v>3325464</v>
      </c>
      <c r="F332" s="2">
        <f t="shared" ca="1" si="38"/>
        <v>2</v>
      </c>
      <c r="G332" s="4">
        <f t="shared" ca="1" si="41"/>
        <v>0</v>
      </c>
      <c r="H332">
        <f t="shared" ca="1" si="42"/>
        <v>0</v>
      </c>
    </row>
    <row r="333" spans="1:8" x14ac:dyDescent="0.25">
      <c r="A333">
        <v>1</v>
      </c>
      <c r="B333" s="1">
        <f t="shared" ca="1" si="37"/>
        <v>43725</v>
      </c>
      <c r="C333">
        <f t="shared" ca="1" si="39"/>
        <v>0</v>
      </c>
      <c r="D333" s="3">
        <f t="shared" ca="1" si="36"/>
        <v>127984.13333333335</v>
      </c>
      <c r="E333" s="3">
        <f t="shared" ca="1" si="40"/>
        <v>7679048</v>
      </c>
      <c r="F333" s="2">
        <f t="shared" ca="1" si="38"/>
        <v>5</v>
      </c>
      <c r="G333" s="4">
        <f t="shared" ca="1" si="41"/>
        <v>0</v>
      </c>
      <c r="H333">
        <f t="shared" ca="1" si="42"/>
        <v>0</v>
      </c>
    </row>
    <row r="334" spans="1:8" x14ac:dyDescent="0.25">
      <c r="A334">
        <v>2</v>
      </c>
      <c r="B334" s="1">
        <f t="shared" ca="1" si="37"/>
        <v>42950</v>
      </c>
      <c r="C334">
        <f t="shared" ca="1" si="39"/>
        <v>0</v>
      </c>
      <c r="D334" s="3">
        <f t="shared" ca="1" si="36"/>
        <v>48303.023809523809</v>
      </c>
      <c r="E334" s="3">
        <f t="shared" ca="1" si="40"/>
        <v>4057454</v>
      </c>
      <c r="F334" s="2">
        <f t="shared" ca="1" si="38"/>
        <v>7</v>
      </c>
      <c r="G334" s="4">
        <f t="shared" ca="1" si="41"/>
        <v>0</v>
      </c>
      <c r="H334">
        <f t="shared" ca="1" si="42"/>
        <v>0</v>
      </c>
    </row>
    <row r="335" spans="1:8" x14ac:dyDescent="0.25">
      <c r="A335">
        <v>3</v>
      </c>
      <c r="B335" s="1">
        <f t="shared" ca="1" si="37"/>
        <v>41344</v>
      </c>
      <c r="C335">
        <f t="shared" ca="1" si="39"/>
        <v>0</v>
      </c>
      <c r="D335" s="3">
        <f t="shared" ca="1" si="36"/>
        <v>63806.234848484855</v>
      </c>
      <c r="E335" s="3">
        <f t="shared" ca="1" si="40"/>
        <v>8422423</v>
      </c>
      <c r="F335" s="2">
        <f t="shared" ca="1" si="38"/>
        <v>11</v>
      </c>
      <c r="G335" s="4">
        <f t="shared" ca="1" si="41"/>
        <v>0</v>
      </c>
      <c r="H335">
        <f t="shared" ca="1" si="42"/>
        <v>0</v>
      </c>
    </row>
    <row r="336" spans="1:8" x14ac:dyDescent="0.25">
      <c r="A336">
        <v>4</v>
      </c>
      <c r="B336" s="1">
        <f t="shared" ca="1" si="37"/>
        <v>42886</v>
      </c>
      <c r="C336">
        <f t="shared" ca="1" si="39"/>
        <v>0</v>
      </c>
      <c r="D336" s="3">
        <f t="shared" ca="1" si="36"/>
        <v>63570.369047619046</v>
      </c>
      <c r="E336" s="3">
        <f t="shared" ca="1" si="40"/>
        <v>5339911</v>
      </c>
      <c r="F336" s="2">
        <f t="shared" ca="1" si="38"/>
        <v>7</v>
      </c>
      <c r="G336" s="4">
        <f t="shared" ca="1" si="41"/>
        <v>0</v>
      </c>
      <c r="H336">
        <f t="shared" ca="1" si="42"/>
        <v>0</v>
      </c>
    </row>
    <row r="337" spans="1:8" x14ac:dyDescent="0.25">
      <c r="A337">
        <v>5</v>
      </c>
      <c r="B337" s="1">
        <f t="shared" ca="1" si="37"/>
        <v>43176</v>
      </c>
      <c r="C337">
        <f t="shared" ca="1" si="39"/>
        <v>0</v>
      </c>
      <c r="D337" s="3">
        <f t="shared" ca="1" si="36"/>
        <v>115531.45833333333</v>
      </c>
      <c r="E337" s="3">
        <f t="shared" ca="1" si="40"/>
        <v>8318265</v>
      </c>
      <c r="F337" s="2">
        <f t="shared" ca="1" si="38"/>
        <v>6</v>
      </c>
      <c r="G337" s="4">
        <f t="shared" ca="1" si="41"/>
        <v>0</v>
      </c>
      <c r="H337">
        <f t="shared" ca="1" si="42"/>
        <v>0</v>
      </c>
    </row>
    <row r="338" spans="1:8" x14ac:dyDescent="0.25">
      <c r="A338">
        <v>1</v>
      </c>
      <c r="B338" s="1">
        <f t="shared" ca="1" si="37"/>
        <v>37224</v>
      </c>
      <c r="C338">
        <f t="shared" ca="1" si="39"/>
        <v>0</v>
      </c>
      <c r="D338" s="3">
        <f t="shared" ca="1" si="36"/>
        <v>9504.757246376812</v>
      </c>
      <c r="E338" s="3">
        <f t="shared" ca="1" si="40"/>
        <v>2623313</v>
      </c>
      <c r="F338" s="2">
        <f t="shared" ca="1" si="38"/>
        <v>23</v>
      </c>
      <c r="G338" s="4">
        <f t="shared" ca="1" si="41"/>
        <v>0</v>
      </c>
      <c r="H338">
        <f t="shared" ca="1" si="42"/>
        <v>0</v>
      </c>
    </row>
    <row r="339" spans="1:8" x14ac:dyDescent="0.25">
      <c r="A339">
        <v>2</v>
      </c>
      <c r="B339" s="1">
        <f t="shared" ca="1" si="37"/>
        <v>37636</v>
      </c>
      <c r="C339">
        <f t="shared" ca="1" si="39"/>
        <v>1</v>
      </c>
      <c r="D339" s="3">
        <f t="shared" ca="1" si="36"/>
        <v>31494.10606060606</v>
      </c>
      <c r="E339" s="3">
        <f t="shared" ca="1" si="40"/>
        <v>8314444</v>
      </c>
      <c r="F339" s="2">
        <f t="shared" ca="1" si="38"/>
        <v>22</v>
      </c>
      <c r="G339" s="4">
        <f t="shared" ca="1" si="41"/>
        <v>3.787878787878788E-3</v>
      </c>
      <c r="H339">
        <f t="shared" ca="1" si="42"/>
        <v>1</v>
      </c>
    </row>
    <row r="340" spans="1:8" x14ac:dyDescent="0.25">
      <c r="A340">
        <v>3</v>
      </c>
      <c r="B340" s="1">
        <f t="shared" ca="1" si="37"/>
        <v>44693</v>
      </c>
      <c r="C340">
        <f t="shared" ca="1" si="39"/>
        <v>0</v>
      </c>
      <c r="D340" s="3">
        <f t="shared" ca="1" si="36"/>
        <v>277986.08333333331</v>
      </c>
      <c r="E340" s="3">
        <f t="shared" ca="1" si="40"/>
        <v>6671666</v>
      </c>
      <c r="F340" s="2">
        <f t="shared" ca="1" si="38"/>
        <v>2</v>
      </c>
      <c r="G340" s="4">
        <f t="shared" ca="1" si="41"/>
        <v>0</v>
      </c>
      <c r="H340">
        <f t="shared" ca="1" si="42"/>
        <v>0</v>
      </c>
    </row>
    <row r="341" spans="1:8" x14ac:dyDescent="0.25">
      <c r="A341">
        <v>4</v>
      </c>
      <c r="B341" s="1">
        <f t="shared" ca="1" si="37"/>
        <v>43730</v>
      </c>
      <c r="C341">
        <f t="shared" ca="1" si="39"/>
        <v>0</v>
      </c>
      <c r="D341" s="3">
        <f t="shared" ca="1" si="36"/>
        <v>75706.416666666672</v>
      </c>
      <c r="E341" s="3">
        <f t="shared" ca="1" si="40"/>
        <v>4542385</v>
      </c>
      <c r="F341" s="2">
        <f t="shared" ca="1" si="38"/>
        <v>5</v>
      </c>
      <c r="G341" s="4">
        <f t="shared" ca="1" si="41"/>
        <v>0</v>
      </c>
      <c r="H341">
        <f t="shared" ca="1" si="42"/>
        <v>0</v>
      </c>
    </row>
    <row r="342" spans="1:8" x14ac:dyDescent="0.25">
      <c r="A342">
        <v>5</v>
      </c>
      <c r="B342" s="1">
        <f t="shared" ca="1" si="37"/>
        <v>41197</v>
      </c>
      <c r="C342">
        <f t="shared" ca="1" si="39"/>
        <v>1</v>
      </c>
      <c r="D342" s="3">
        <f t="shared" ca="1" si="36"/>
        <v>34258.916666666664</v>
      </c>
      <c r="E342" s="3">
        <f t="shared" ca="1" si="40"/>
        <v>4933284</v>
      </c>
      <c r="F342" s="2">
        <f t="shared" ca="1" si="38"/>
        <v>12</v>
      </c>
      <c r="G342" s="4">
        <f t="shared" ca="1" si="41"/>
        <v>6.9444444444444441E-3</v>
      </c>
      <c r="H342">
        <f t="shared" ca="1" si="42"/>
        <v>1</v>
      </c>
    </row>
    <row r="343" spans="1:8" x14ac:dyDescent="0.25">
      <c r="A343">
        <v>1</v>
      </c>
      <c r="B343" s="1">
        <f t="shared" ca="1" si="37"/>
        <v>37719</v>
      </c>
      <c r="C343">
        <f t="shared" ca="1" si="39"/>
        <v>2</v>
      </c>
      <c r="D343" s="3">
        <f t="shared" ca="1" si="36"/>
        <v>15824.313492063491</v>
      </c>
      <c r="E343" s="3">
        <f t="shared" ca="1" si="40"/>
        <v>3987727</v>
      </c>
      <c r="F343" s="2">
        <f t="shared" ca="1" si="38"/>
        <v>21</v>
      </c>
      <c r="G343" s="4">
        <f t="shared" ca="1" si="41"/>
        <v>7.9365079365079361E-3</v>
      </c>
      <c r="H343">
        <f t="shared" ca="1" si="42"/>
        <v>1</v>
      </c>
    </row>
    <row r="344" spans="1:8" x14ac:dyDescent="0.25">
      <c r="A344">
        <v>2</v>
      </c>
      <c r="B344" s="1">
        <f t="shared" ca="1" si="37"/>
        <v>44624</v>
      </c>
      <c r="C344">
        <f t="shared" ca="1" si="39"/>
        <v>0</v>
      </c>
      <c r="D344" s="3">
        <f t="shared" ca="1" si="36"/>
        <v>186117.45833333334</v>
      </c>
      <c r="E344" s="3">
        <f t="shared" ca="1" si="40"/>
        <v>4466819</v>
      </c>
      <c r="F344" s="2">
        <f t="shared" ca="1" si="38"/>
        <v>2</v>
      </c>
      <c r="G344" s="4">
        <f t="shared" ca="1" si="41"/>
        <v>0</v>
      </c>
      <c r="H344">
        <f t="shared" ca="1" si="42"/>
        <v>0</v>
      </c>
    </row>
    <row r="345" spans="1:8" x14ac:dyDescent="0.25">
      <c r="A345">
        <v>3</v>
      </c>
      <c r="B345" s="1">
        <f t="shared" ca="1" si="37"/>
        <v>37971</v>
      </c>
      <c r="C345">
        <f t="shared" ca="1" si="39"/>
        <v>1</v>
      </c>
      <c r="D345" s="3">
        <f t="shared" ca="1" si="36"/>
        <v>25667.686507936509</v>
      </c>
      <c r="E345" s="3">
        <f t="shared" ca="1" si="40"/>
        <v>6468257</v>
      </c>
      <c r="F345" s="2">
        <f t="shared" ca="1" si="38"/>
        <v>21</v>
      </c>
      <c r="G345" s="4">
        <f t="shared" ca="1" si="41"/>
        <v>3.968253968253968E-3</v>
      </c>
      <c r="H345">
        <f t="shared" ca="1" si="42"/>
        <v>1</v>
      </c>
    </row>
    <row r="346" spans="1:8" x14ac:dyDescent="0.25">
      <c r="A346">
        <v>4</v>
      </c>
      <c r="B346" s="1">
        <f t="shared" ca="1" si="37"/>
        <v>42342</v>
      </c>
      <c r="C346">
        <f t="shared" ca="1" si="39"/>
        <v>0</v>
      </c>
      <c r="D346" s="3">
        <f t="shared" ca="1" si="36"/>
        <v>56132.379629629628</v>
      </c>
      <c r="E346" s="3">
        <f t="shared" ca="1" si="40"/>
        <v>6062297</v>
      </c>
      <c r="F346" s="2">
        <f t="shared" ca="1" si="38"/>
        <v>9</v>
      </c>
      <c r="G346" s="4">
        <f t="shared" ca="1" si="41"/>
        <v>0</v>
      </c>
      <c r="H346">
        <f t="shared" ca="1" si="42"/>
        <v>0</v>
      </c>
    </row>
    <row r="347" spans="1:8" x14ac:dyDescent="0.25">
      <c r="A347">
        <v>5</v>
      </c>
      <c r="B347" s="1">
        <f t="shared" ca="1" si="37"/>
        <v>39304</v>
      </c>
      <c r="C347">
        <f t="shared" ca="1" si="39"/>
        <v>2</v>
      </c>
      <c r="D347" s="3">
        <f t="shared" ca="1" si="36"/>
        <v>18904.700980392157</v>
      </c>
      <c r="E347" s="3">
        <f t="shared" ca="1" si="40"/>
        <v>3856559</v>
      </c>
      <c r="F347" s="2">
        <f t="shared" ca="1" si="38"/>
        <v>17</v>
      </c>
      <c r="G347" s="4">
        <f t="shared" ca="1" si="41"/>
        <v>9.8039215686274508E-3</v>
      </c>
      <c r="H347">
        <f t="shared" ca="1" si="42"/>
        <v>1</v>
      </c>
    </row>
    <row r="348" spans="1:8" x14ac:dyDescent="0.25">
      <c r="A348">
        <v>1</v>
      </c>
      <c r="B348" s="1">
        <f t="shared" ca="1" si="37"/>
        <v>44463</v>
      </c>
      <c r="C348">
        <f t="shared" ca="1" si="39"/>
        <v>0</v>
      </c>
      <c r="D348" s="3">
        <f t="shared" ca="1" si="36"/>
        <v>250467.11111111112</v>
      </c>
      <c r="E348" s="3">
        <f t="shared" ca="1" si="40"/>
        <v>9016816</v>
      </c>
      <c r="F348" s="2">
        <f t="shared" ca="1" si="38"/>
        <v>3</v>
      </c>
      <c r="G348" s="4">
        <f t="shared" ca="1" si="41"/>
        <v>0</v>
      </c>
      <c r="H348">
        <f t="shared" ca="1" si="42"/>
        <v>0</v>
      </c>
    </row>
    <row r="349" spans="1:8" x14ac:dyDescent="0.25">
      <c r="A349">
        <v>2</v>
      </c>
      <c r="B349" s="1">
        <f t="shared" ca="1" si="37"/>
        <v>39302</v>
      </c>
      <c r="C349">
        <f t="shared" ca="1" si="39"/>
        <v>2</v>
      </c>
      <c r="D349" s="3">
        <f t="shared" ca="1" si="36"/>
        <v>47604.789215686273</v>
      </c>
      <c r="E349" s="3">
        <f t="shared" ca="1" si="40"/>
        <v>9711377</v>
      </c>
      <c r="F349" s="2">
        <f t="shared" ca="1" si="38"/>
        <v>17</v>
      </c>
      <c r="G349" s="4">
        <f t="shared" ca="1" si="41"/>
        <v>9.8039215686274508E-3</v>
      </c>
      <c r="H349">
        <f t="shared" ca="1" si="42"/>
        <v>1</v>
      </c>
    </row>
    <row r="350" spans="1:8" x14ac:dyDescent="0.25">
      <c r="A350">
        <v>3</v>
      </c>
      <c r="B350" s="1">
        <f t="shared" ca="1" si="37"/>
        <v>43582</v>
      </c>
      <c r="C350">
        <f t="shared" ca="1" si="39"/>
        <v>0</v>
      </c>
      <c r="D350" s="3">
        <f t="shared" ca="1" si="36"/>
        <v>158607.55000000002</v>
      </c>
      <c r="E350" s="3">
        <f t="shared" ca="1" si="40"/>
        <v>9516453</v>
      </c>
      <c r="F350" s="2">
        <f t="shared" ca="1" si="38"/>
        <v>5</v>
      </c>
      <c r="G350" s="4">
        <f t="shared" ca="1" si="41"/>
        <v>0</v>
      </c>
      <c r="H350">
        <f t="shared" ca="1" si="42"/>
        <v>0</v>
      </c>
    </row>
    <row r="351" spans="1:8" x14ac:dyDescent="0.25">
      <c r="A351">
        <v>4</v>
      </c>
      <c r="B351" s="1">
        <f t="shared" ca="1" si="37"/>
        <v>45306</v>
      </c>
      <c r="C351">
        <f t="shared" ca="1" si="39"/>
        <v>0</v>
      </c>
      <c r="D351" s="3">
        <f t="shared" ca="1" si="36"/>
        <v>474589.08333333331</v>
      </c>
      <c r="E351" s="3">
        <f t="shared" ca="1" si="40"/>
        <v>5695069</v>
      </c>
      <c r="F351" s="2">
        <f t="shared" ca="1" si="38"/>
        <v>1</v>
      </c>
      <c r="G351" s="4">
        <f t="shared" ca="1" si="41"/>
        <v>0</v>
      </c>
      <c r="H351">
        <f t="shared" ca="1" si="42"/>
        <v>0</v>
      </c>
    </row>
    <row r="352" spans="1:8" x14ac:dyDescent="0.25">
      <c r="A352">
        <v>5</v>
      </c>
      <c r="B352" s="1">
        <f t="shared" ca="1" si="37"/>
        <v>40634</v>
      </c>
      <c r="C352">
        <f t="shared" ca="1" si="39"/>
        <v>1</v>
      </c>
      <c r="D352" s="3">
        <f t="shared" ca="1" si="36"/>
        <v>29200.262820512824</v>
      </c>
      <c r="E352" s="3">
        <f t="shared" ca="1" si="40"/>
        <v>4555241</v>
      </c>
      <c r="F352" s="2">
        <f t="shared" ca="1" si="38"/>
        <v>13</v>
      </c>
      <c r="G352" s="4">
        <f t="shared" ca="1" si="41"/>
        <v>6.41025641025641E-3</v>
      </c>
      <c r="H352">
        <f t="shared" ca="1" si="42"/>
        <v>1</v>
      </c>
    </row>
    <row r="353" spans="1:8" x14ac:dyDescent="0.25">
      <c r="A353">
        <v>1</v>
      </c>
      <c r="B353" s="1">
        <f t="shared" ca="1" si="37"/>
        <v>41815</v>
      </c>
      <c r="C353">
        <f t="shared" ca="1" si="39"/>
        <v>1</v>
      </c>
      <c r="D353" s="3">
        <f t="shared" ca="1" si="36"/>
        <v>50333.583333333336</v>
      </c>
      <c r="E353" s="3">
        <f t="shared" ca="1" si="40"/>
        <v>6040030</v>
      </c>
      <c r="F353" s="2">
        <f t="shared" ca="1" si="38"/>
        <v>10</v>
      </c>
      <c r="G353" s="4">
        <f t="shared" ca="1" si="41"/>
        <v>8.3333333333333332E-3</v>
      </c>
      <c r="H353">
        <f t="shared" ca="1" si="42"/>
        <v>1</v>
      </c>
    </row>
    <row r="354" spans="1:8" x14ac:dyDescent="0.25">
      <c r="A354">
        <v>2</v>
      </c>
      <c r="B354" s="1">
        <f t="shared" ca="1" si="37"/>
        <v>42450</v>
      </c>
      <c r="C354">
        <f t="shared" ca="1" si="39"/>
        <v>1</v>
      </c>
      <c r="D354" s="3">
        <f t="shared" ca="1" si="36"/>
        <v>44834.291666666664</v>
      </c>
      <c r="E354" s="3">
        <f t="shared" ca="1" si="40"/>
        <v>4304092</v>
      </c>
      <c r="F354" s="2">
        <f t="shared" ca="1" si="38"/>
        <v>8</v>
      </c>
      <c r="G354" s="4">
        <f t="shared" ca="1" si="41"/>
        <v>1.0416666666666666E-2</v>
      </c>
      <c r="H354">
        <f t="shared" ca="1" si="42"/>
        <v>1</v>
      </c>
    </row>
    <row r="355" spans="1:8" x14ac:dyDescent="0.25">
      <c r="A355">
        <v>3</v>
      </c>
      <c r="B355" s="1">
        <f t="shared" ca="1" si="37"/>
        <v>37373</v>
      </c>
      <c r="C355">
        <f t="shared" ca="1" si="39"/>
        <v>1</v>
      </c>
      <c r="D355" s="3">
        <f t="shared" ca="1" si="36"/>
        <v>31561.390151515152</v>
      </c>
      <c r="E355" s="3">
        <f t="shared" ca="1" si="40"/>
        <v>8332207</v>
      </c>
      <c r="F355" s="2">
        <f t="shared" ca="1" si="38"/>
        <v>22</v>
      </c>
      <c r="G355" s="4">
        <f t="shared" ca="1" si="41"/>
        <v>3.787878787878788E-3</v>
      </c>
      <c r="H355">
        <f t="shared" ca="1" si="42"/>
        <v>1</v>
      </c>
    </row>
    <row r="356" spans="1:8" x14ac:dyDescent="0.25">
      <c r="A356">
        <v>4</v>
      </c>
      <c r="B356" s="1">
        <f t="shared" ca="1" si="37"/>
        <v>37070</v>
      </c>
      <c r="C356">
        <f t="shared" ca="1" si="39"/>
        <v>2</v>
      </c>
      <c r="D356" s="3">
        <f t="shared" ca="1" si="36"/>
        <v>30023.525362318844</v>
      </c>
      <c r="E356" s="3">
        <f t="shared" ca="1" si="40"/>
        <v>8286493</v>
      </c>
      <c r="F356" s="2">
        <f t="shared" ca="1" si="38"/>
        <v>23</v>
      </c>
      <c r="G356" s="4">
        <f t="shared" ca="1" si="41"/>
        <v>7.246376811594203E-3</v>
      </c>
      <c r="H356">
        <f t="shared" ca="1" si="42"/>
        <v>1</v>
      </c>
    </row>
    <row r="357" spans="1:8" x14ac:dyDescent="0.25">
      <c r="A357">
        <v>5</v>
      </c>
      <c r="B357" s="1">
        <f t="shared" ca="1" si="37"/>
        <v>43632</v>
      </c>
      <c r="C357">
        <f t="shared" ca="1" si="39"/>
        <v>0</v>
      </c>
      <c r="D357" s="3">
        <f t="shared" ca="1" si="36"/>
        <v>131343.69999999998</v>
      </c>
      <c r="E357" s="3">
        <f t="shared" ca="1" si="40"/>
        <v>7880622</v>
      </c>
      <c r="F357" s="2">
        <f t="shared" ca="1" si="38"/>
        <v>5</v>
      </c>
      <c r="G357" s="4">
        <f t="shared" ca="1" si="41"/>
        <v>0</v>
      </c>
      <c r="H357">
        <f t="shared" ca="1" si="42"/>
        <v>0</v>
      </c>
    </row>
    <row r="358" spans="1:8" x14ac:dyDescent="0.25">
      <c r="A358">
        <v>1</v>
      </c>
      <c r="B358" s="1">
        <f t="shared" ca="1" si="37"/>
        <v>41668</v>
      </c>
      <c r="C358">
        <f t="shared" ca="1" si="39"/>
        <v>1</v>
      </c>
      <c r="D358" s="3">
        <f t="shared" ca="1" si="36"/>
        <v>27656.10606060606</v>
      </c>
      <c r="E358" s="3">
        <f t="shared" ca="1" si="40"/>
        <v>3650606</v>
      </c>
      <c r="F358" s="2">
        <f t="shared" ca="1" si="38"/>
        <v>11</v>
      </c>
      <c r="G358" s="4">
        <f t="shared" ca="1" si="41"/>
        <v>7.575757575757576E-3</v>
      </c>
      <c r="H358">
        <f t="shared" ca="1" si="42"/>
        <v>1</v>
      </c>
    </row>
    <row r="359" spans="1:8" x14ac:dyDescent="0.25">
      <c r="A359">
        <v>2</v>
      </c>
      <c r="B359" s="1">
        <f t="shared" ca="1" si="37"/>
        <v>43504</v>
      </c>
      <c r="C359">
        <f t="shared" ca="1" si="39"/>
        <v>0</v>
      </c>
      <c r="D359" s="3">
        <f t="shared" ref="D359:D422" ca="1" si="43">(E359/F359)/12</f>
        <v>121079.86111111111</v>
      </c>
      <c r="E359" s="3">
        <f t="shared" ca="1" si="40"/>
        <v>8717750</v>
      </c>
      <c r="F359" s="2">
        <f t="shared" ca="1" si="38"/>
        <v>6</v>
      </c>
      <c r="G359" s="4">
        <f t="shared" ca="1" si="41"/>
        <v>0</v>
      </c>
      <c r="H359">
        <f t="shared" ca="1" si="42"/>
        <v>0</v>
      </c>
    </row>
    <row r="360" spans="1:8" x14ac:dyDescent="0.25">
      <c r="A360">
        <v>3</v>
      </c>
      <c r="B360" s="1">
        <f t="shared" ca="1" si="37"/>
        <v>43941</v>
      </c>
      <c r="C360">
        <f t="shared" ca="1" si="39"/>
        <v>0</v>
      </c>
      <c r="D360" s="3">
        <f t="shared" ca="1" si="43"/>
        <v>205865.875</v>
      </c>
      <c r="E360" s="3">
        <f t="shared" ca="1" si="40"/>
        <v>9881562</v>
      </c>
      <c r="F360" s="2">
        <f t="shared" ca="1" si="38"/>
        <v>4</v>
      </c>
      <c r="G360" s="4">
        <f t="shared" ca="1" si="41"/>
        <v>0</v>
      </c>
      <c r="H360">
        <f t="shared" ca="1" si="42"/>
        <v>0</v>
      </c>
    </row>
    <row r="361" spans="1:8" x14ac:dyDescent="0.25">
      <c r="A361">
        <v>4</v>
      </c>
      <c r="B361" s="1">
        <f t="shared" ca="1" si="37"/>
        <v>37615</v>
      </c>
      <c r="C361">
        <f t="shared" ca="1" si="39"/>
        <v>0</v>
      </c>
      <c r="D361" s="3">
        <f t="shared" ca="1" si="43"/>
        <v>33901.670454545456</v>
      </c>
      <c r="E361" s="3">
        <f t="shared" ca="1" si="40"/>
        <v>8950041</v>
      </c>
      <c r="F361" s="2">
        <f t="shared" ca="1" si="38"/>
        <v>22</v>
      </c>
      <c r="G361" s="4">
        <f t="shared" ca="1" si="41"/>
        <v>0</v>
      </c>
      <c r="H361">
        <f t="shared" ca="1" si="42"/>
        <v>0</v>
      </c>
    </row>
    <row r="362" spans="1:8" x14ac:dyDescent="0.25">
      <c r="A362">
        <v>5</v>
      </c>
      <c r="B362" s="1">
        <f t="shared" ca="1" si="37"/>
        <v>42289</v>
      </c>
      <c r="C362">
        <f t="shared" ca="1" si="39"/>
        <v>0</v>
      </c>
      <c r="D362" s="3">
        <f t="shared" ca="1" si="43"/>
        <v>47582.81481481481</v>
      </c>
      <c r="E362" s="3">
        <f t="shared" ca="1" si="40"/>
        <v>5138944</v>
      </c>
      <c r="F362" s="2">
        <f t="shared" ca="1" si="38"/>
        <v>9</v>
      </c>
      <c r="G362" s="4">
        <f t="shared" ca="1" si="41"/>
        <v>0</v>
      </c>
      <c r="H362">
        <f t="shared" ca="1" si="42"/>
        <v>0</v>
      </c>
    </row>
    <row r="363" spans="1:8" x14ac:dyDescent="0.25">
      <c r="A363">
        <v>1</v>
      </c>
      <c r="B363" s="1">
        <f t="shared" ca="1" si="37"/>
        <v>43159</v>
      </c>
      <c r="C363">
        <f t="shared" ca="1" si="39"/>
        <v>0</v>
      </c>
      <c r="D363" s="3">
        <f t="shared" ca="1" si="43"/>
        <v>99675.511904761908</v>
      </c>
      <c r="E363" s="3">
        <f t="shared" ca="1" si="40"/>
        <v>8372743</v>
      </c>
      <c r="F363" s="2">
        <f t="shared" ca="1" si="38"/>
        <v>7</v>
      </c>
      <c r="G363" s="4">
        <f t="shared" ca="1" si="41"/>
        <v>0</v>
      </c>
      <c r="H363">
        <f t="shared" ca="1" si="42"/>
        <v>0</v>
      </c>
    </row>
    <row r="364" spans="1:8" x14ac:dyDescent="0.25">
      <c r="A364">
        <v>2</v>
      </c>
      <c r="B364" s="1">
        <f t="shared" ca="1" si="37"/>
        <v>37445</v>
      </c>
      <c r="C364">
        <f t="shared" ca="1" si="39"/>
        <v>1</v>
      </c>
      <c r="D364" s="3">
        <f t="shared" ca="1" si="43"/>
        <v>37197.61363636364</v>
      </c>
      <c r="E364" s="3">
        <f t="shared" ca="1" si="40"/>
        <v>9820170</v>
      </c>
      <c r="F364" s="2">
        <f t="shared" ca="1" si="38"/>
        <v>22</v>
      </c>
      <c r="G364" s="4">
        <f t="shared" ca="1" si="41"/>
        <v>3.787878787878788E-3</v>
      </c>
      <c r="H364">
        <f t="shared" ca="1" si="42"/>
        <v>1</v>
      </c>
    </row>
    <row r="365" spans="1:8" x14ac:dyDescent="0.25">
      <c r="A365">
        <v>3</v>
      </c>
      <c r="B365" s="1">
        <f t="shared" ca="1" si="37"/>
        <v>43203</v>
      </c>
      <c r="C365">
        <f t="shared" ca="1" si="39"/>
        <v>0</v>
      </c>
      <c r="D365" s="3">
        <f t="shared" ca="1" si="43"/>
        <v>138785.69444444444</v>
      </c>
      <c r="E365" s="3">
        <f t="shared" ca="1" si="40"/>
        <v>9992570</v>
      </c>
      <c r="F365" s="2">
        <f t="shared" ca="1" si="38"/>
        <v>6</v>
      </c>
      <c r="G365" s="4">
        <f t="shared" ca="1" si="41"/>
        <v>0</v>
      </c>
      <c r="H365">
        <f t="shared" ca="1" si="42"/>
        <v>0</v>
      </c>
    </row>
    <row r="366" spans="1:8" x14ac:dyDescent="0.25">
      <c r="A366">
        <v>4</v>
      </c>
      <c r="B366" s="1">
        <f t="shared" ca="1" si="37"/>
        <v>36305</v>
      </c>
      <c r="C366">
        <f t="shared" ca="1" si="39"/>
        <v>0</v>
      </c>
      <c r="D366" s="3">
        <f t="shared" ca="1" si="43"/>
        <v>8918.9600000000009</v>
      </c>
      <c r="E366" s="3">
        <f t="shared" ca="1" si="40"/>
        <v>2675688</v>
      </c>
      <c r="F366" s="2">
        <f t="shared" ca="1" si="38"/>
        <v>25</v>
      </c>
      <c r="G366" s="4">
        <f t="shared" ca="1" si="41"/>
        <v>0</v>
      </c>
      <c r="H366">
        <f t="shared" ca="1" si="42"/>
        <v>0</v>
      </c>
    </row>
    <row r="367" spans="1:8" x14ac:dyDescent="0.25">
      <c r="A367">
        <v>5</v>
      </c>
      <c r="B367" s="1">
        <f t="shared" ca="1" si="37"/>
        <v>40204</v>
      </c>
      <c r="C367">
        <f t="shared" ca="1" si="39"/>
        <v>1</v>
      </c>
      <c r="D367" s="3">
        <f t="shared" ca="1" si="43"/>
        <v>37811.15</v>
      </c>
      <c r="E367" s="3">
        <f t="shared" ca="1" si="40"/>
        <v>6806007</v>
      </c>
      <c r="F367" s="2">
        <f t="shared" ca="1" si="38"/>
        <v>15</v>
      </c>
      <c r="G367" s="4">
        <f t="shared" ca="1" si="41"/>
        <v>5.5555555555555558E-3</v>
      </c>
      <c r="H367">
        <f t="shared" ca="1" si="42"/>
        <v>1</v>
      </c>
    </row>
    <row r="368" spans="1:8" x14ac:dyDescent="0.25">
      <c r="A368">
        <v>1</v>
      </c>
      <c r="B368" s="1">
        <f t="shared" ca="1" si="37"/>
        <v>44614</v>
      </c>
      <c r="C368">
        <f t="shared" ca="1" si="39"/>
        <v>0</v>
      </c>
      <c r="D368" s="3">
        <f t="shared" ca="1" si="43"/>
        <v>95697.861111111109</v>
      </c>
      <c r="E368" s="3">
        <f t="shared" ca="1" si="40"/>
        <v>3445123</v>
      </c>
      <c r="F368" s="2">
        <f t="shared" ca="1" si="38"/>
        <v>3</v>
      </c>
      <c r="G368" s="4">
        <f t="shared" ca="1" si="41"/>
        <v>0</v>
      </c>
      <c r="H368">
        <f t="shared" ca="1" si="42"/>
        <v>0</v>
      </c>
    </row>
    <row r="369" spans="1:8" x14ac:dyDescent="0.25">
      <c r="A369">
        <v>2</v>
      </c>
      <c r="B369" s="1">
        <f t="shared" ca="1" si="37"/>
        <v>42201</v>
      </c>
      <c r="C369">
        <f t="shared" ca="1" si="39"/>
        <v>1</v>
      </c>
      <c r="D369" s="3">
        <f t="shared" ca="1" si="43"/>
        <v>29994.898148148146</v>
      </c>
      <c r="E369" s="3">
        <f t="shared" ca="1" si="40"/>
        <v>3239449</v>
      </c>
      <c r="F369" s="2">
        <f t="shared" ca="1" si="38"/>
        <v>9</v>
      </c>
      <c r="G369" s="4">
        <f t="shared" ca="1" si="41"/>
        <v>9.2592592592592587E-3</v>
      </c>
      <c r="H369">
        <f t="shared" ca="1" si="42"/>
        <v>1</v>
      </c>
    </row>
    <row r="370" spans="1:8" x14ac:dyDescent="0.25">
      <c r="A370">
        <v>3</v>
      </c>
      <c r="B370" s="1">
        <f t="shared" ca="1" si="37"/>
        <v>36811</v>
      </c>
      <c r="C370">
        <f t="shared" ca="1" si="39"/>
        <v>0</v>
      </c>
      <c r="D370" s="3">
        <f t="shared" ca="1" si="43"/>
        <v>29190.506944444442</v>
      </c>
      <c r="E370" s="3">
        <f t="shared" ca="1" si="40"/>
        <v>8406866</v>
      </c>
      <c r="F370" s="2">
        <f t="shared" ca="1" si="38"/>
        <v>24</v>
      </c>
      <c r="G370" s="4">
        <f t="shared" ca="1" si="41"/>
        <v>0</v>
      </c>
      <c r="H370">
        <f t="shared" ca="1" si="42"/>
        <v>0</v>
      </c>
    </row>
    <row r="371" spans="1:8" x14ac:dyDescent="0.25">
      <c r="A371">
        <v>4</v>
      </c>
      <c r="B371" s="1">
        <f t="shared" ca="1" si="37"/>
        <v>42199</v>
      </c>
      <c r="C371">
        <f t="shared" ca="1" si="39"/>
        <v>1</v>
      </c>
      <c r="D371" s="3">
        <f t="shared" ca="1" si="43"/>
        <v>40770.611111111109</v>
      </c>
      <c r="E371" s="3">
        <f t="shared" ca="1" si="40"/>
        <v>4403226</v>
      </c>
      <c r="F371" s="2">
        <f t="shared" ca="1" si="38"/>
        <v>9</v>
      </c>
      <c r="G371" s="4">
        <f t="shared" ca="1" si="41"/>
        <v>9.2592592592592587E-3</v>
      </c>
      <c r="H371">
        <f t="shared" ca="1" si="42"/>
        <v>1</v>
      </c>
    </row>
    <row r="372" spans="1:8" x14ac:dyDescent="0.25">
      <c r="A372">
        <v>5</v>
      </c>
      <c r="B372" s="1">
        <f t="shared" ca="1" si="37"/>
        <v>42327</v>
      </c>
      <c r="C372">
        <f t="shared" ca="1" si="39"/>
        <v>0</v>
      </c>
      <c r="D372" s="3">
        <f t="shared" ca="1" si="43"/>
        <v>62297.925925925927</v>
      </c>
      <c r="E372" s="3">
        <f t="shared" ca="1" si="40"/>
        <v>6728176</v>
      </c>
      <c r="F372" s="2">
        <f t="shared" ca="1" si="38"/>
        <v>9</v>
      </c>
      <c r="G372" s="4">
        <f t="shared" ca="1" si="41"/>
        <v>0</v>
      </c>
      <c r="H372">
        <f t="shared" ca="1" si="42"/>
        <v>0</v>
      </c>
    </row>
    <row r="373" spans="1:8" x14ac:dyDescent="0.25">
      <c r="A373">
        <v>1</v>
      </c>
      <c r="B373" s="1">
        <f t="shared" ca="1" si="37"/>
        <v>43236</v>
      </c>
      <c r="C373">
        <f t="shared" ca="1" si="39"/>
        <v>0</v>
      </c>
      <c r="D373" s="3">
        <f t="shared" ca="1" si="43"/>
        <v>111376.77777777777</v>
      </c>
      <c r="E373" s="3">
        <f t="shared" ca="1" si="40"/>
        <v>8019128</v>
      </c>
      <c r="F373" s="2">
        <f t="shared" ca="1" si="38"/>
        <v>6</v>
      </c>
      <c r="G373" s="4">
        <f t="shared" ca="1" si="41"/>
        <v>0</v>
      </c>
      <c r="H373">
        <f t="shared" ca="1" si="42"/>
        <v>0</v>
      </c>
    </row>
    <row r="374" spans="1:8" x14ac:dyDescent="0.25">
      <c r="A374">
        <v>2</v>
      </c>
      <c r="B374" s="1">
        <f t="shared" ca="1" si="37"/>
        <v>41621</v>
      </c>
      <c r="C374">
        <f t="shared" ca="1" si="39"/>
        <v>1</v>
      </c>
      <c r="D374" s="3">
        <f t="shared" ca="1" si="43"/>
        <v>19219.053030303028</v>
      </c>
      <c r="E374" s="3">
        <f t="shared" ca="1" si="40"/>
        <v>2536915</v>
      </c>
      <c r="F374" s="2">
        <f t="shared" ca="1" si="38"/>
        <v>11</v>
      </c>
      <c r="G374" s="4">
        <f t="shared" ca="1" si="41"/>
        <v>7.575757575757576E-3</v>
      </c>
      <c r="H374">
        <f t="shared" ca="1" si="42"/>
        <v>1</v>
      </c>
    </row>
    <row r="375" spans="1:8" x14ac:dyDescent="0.25">
      <c r="A375">
        <v>3</v>
      </c>
      <c r="B375" s="1">
        <f t="shared" ca="1" si="37"/>
        <v>41473</v>
      </c>
      <c r="C375">
        <f t="shared" ca="1" si="39"/>
        <v>0</v>
      </c>
      <c r="D375" s="3">
        <f t="shared" ca="1" si="43"/>
        <v>28899.151515151516</v>
      </c>
      <c r="E375" s="3">
        <f t="shared" ca="1" si="40"/>
        <v>3814688</v>
      </c>
      <c r="F375" s="2">
        <f t="shared" ca="1" si="38"/>
        <v>11</v>
      </c>
      <c r="G375" s="4">
        <f t="shared" ca="1" si="41"/>
        <v>0</v>
      </c>
      <c r="H375">
        <f t="shared" ca="1" si="42"/>
        <v>0</v>
      </c>
    </row>
    <row r="376" spans="1:8" x14ac:dyDescent="0.25">
      <c r="A376">
        <v>4</v>
      </c>
      <c r="B376" s="1">
        <f t="shared" ca="1" si="37"/>
        <v>44114</v>
      </c>
      <c r="C376">
        <f t="shared" ca="1" si="39"/>
        <v>0</v>
      </c>
      <c r="D376" s="3">
        <f t="shared" ca="1" si="43"/>
        <v>161254.58333333334</v>
      </c>
      <c r="E376" s="3">
        <f t="shared" ca="1" si="40"/>
        <v>7740220</v>
      </c>
      <c r="F376" s="2">
        <f t="shared" ca="1" si="38"/>
        <v>4</v>
      </c>
      <c r="G376" s="4">
        <f t="shared" ca="1" si="41"/>
        <v>0</v>
      </c>
      <c r="H376">
        <f t="shared" ca="1" si="42"/>
        <v>0</v>
      </c>
    </row>
    <row r="377" spans="1:8" x14ac:dyDescent="0.25">
      <c r="A377">
        <v>5</v>
      </c>
      <c r="B377" s="1">
        <f t="shared" ca="1" si="37"/>
        <v>38711</v>
      </c>
      <c r="C377">
        <f t="shared" ca="1" si="39"/>
        <v>2</v>
      </c>
      <c r="D377" s="3">
        <f t="shared" ca="1" si="43"/>
        <v>43290.561403508771</v>
      </c>
      <c r="E377" s="3">
        <f t="shared" ca="1" si="40"/>
        <v>9870248</v>
      </c>
      <c r="F377" s="2">
        <f t="shared" ca="1" si="38"/>
        <v>19</v>
      </c>
      <c r="G377" s="4">
        <f t="shared" ca="1" si="41"/>
        <v>8.771929824561403E-3</v>
      </c>
      <c r="H377">
        <f t="shared" ca="1" si="42"/>
        <v>1</v>
      </c>
    </row>
    <row r="378" spans="1:8" x14ac:dyDescent="0.25">
      <c r="A378">
        <v>1</v>
      </c>
      <c r="B378" s="1">
        <f t="shared" ca="1" si="37"/>
        <v>38400</v>
      </c>
      <c r="C378">
        <f t="shared" ca="1" si="39"/>
        <v>2</v>
      </c>
      <c r="D378" s="3">
        <f t="shared" ca="1" si="43"/>
        <v>34832.904166666667</v>
      </c>
      <c r="E378" s="3">
        <f t="shared" ca="1" si="40"/>
        <v>8359897</v>
      </c>
      <c r="F378" s="2">
        <f t="shared" ca="1" si="38"/>
        <v>20</v>
      </c>
      <c r="G378" s="4">
        <f t="shared" ca="1" si="41"/>
        <v>8.3333333333333332E-3</v>
      </c>
      <c r="H378">
        <f t="shared" ca="1" si="42"/>
        <v>1</v>
      </c>
    </row>
    <row r="379" spans="1:8" x14ac:dyDescent="0.25">
      <c r="A379">
        <v>2</v>
      </c>
      <c r="B379" s="1">
        <f t="shared" ca="1" si="37"/>
        <v>45204</v>
      </c>
      <c r="C379">
        <f t="shared" ca="1" si="39"/>
        <v>0</v>
      </c>
      <c r="D379" s="3">
        <f t="shared" ca="1" si="43"/>
        <v>295237.91666666669</v>
      </c>
      <c r="E379" s="3">
        <f t="shared" ca="1" si="40"/>
        <v>3542855</v>
      </c>
      <c r="F379" s="2">
        <f t="shared" ca="1" si="38"/>
        <v>1</v>
      </c>
      <c r="G379" s="4">
        <f t="shared" ca="1" si="41"/>
        <v>0</v>
      </c>
      <c r="H379">
        <f t="shared" ca="1" si="42"/>
        <v>0</v>
      </c>
    </row>
    <row r="380" spans="1:8" x14ac:dyDescent="0.25">
      <c r="A380">
        <v>3</v>
      </c>
      <c r="B380" s="1">
        <f t="shared" ca="1" si="37"/>
        <v>39783</v>
      </c>
      <c r="C380">
        <f t="shared" ca="1" si="39"/>
        <v>1</v>
      </c>
      <c r="D380" s="3">
        <f t="shared" ca="1" si="43"/>
        <v>18048.963541666668</v>
      </c>
      <c r="E380" s="3">
        <f t="shared" ca="1" si="40"/>
        <v>3465401</v>
      </c>
      <c r="F380" s="2">
        <f t="shared" ca="1" si="38"/>
        <v>16</v>
      </c>
      <c r="G380" s="4">
        <f t="shared" ca="1" si="41"/>
        <v>5.208333333333333E-3</v>
      </c>
      <c r="H380">
        <f t="shared" ca="1" si="42"/>
        <v>1</v>
      </c>
    </row>
    <row r="381" spans="1:8" x14ac:dyDescent="0.25">
      <c r="A381">
        <v>4</v>
      </c>
      <c r="B381" s="1">
        <f t="shared" ca="1" si="37"/>
        <v>37529</v>
      </c>
      <c r="C381">
        <f t="shared" ca="1" si="39"/>
        <v>0</v>
      </c>
      <c r="D381" s="3">
        <f t="shared" ca="1" si="43"/>
        <v>22419.48106060606</v>
      </c>
      <c r="E381" s="3">
        <f t="shared" ca="1" si="40"/>
        <v>5918743</v>
      </c>
      <c r="F381" s="2">
        <f t="shared" ca="1" si="38"/>
        <v>22</v>
      </c>
      <c r="G381" s="4">
        <f t="shared" ca="1" si="41"/>
        <v>0</v>
      </c>
      <c r="H381">
        <f t="shared" ca="1" si="42"/>
        <v>0</v>
      </c>
    </row>
    <row r="382" spans="1:8" x14ac:dyDescent="0.25">
      <c r="A382">
        <v>5</v>
      </c>
      <c r="B382" s="1">
        <f t="shared" ca="1" si="37"/>
        <v>38630</v>
      </c>
      <c r="C382">
        <f t="shared" ca="1" si="39"/>
        <v>1</v>
      </c>
      <c r="D382" s="3">
        <f t="shared" ca="1" si="43"/>
        <v>26053.197368421053</v>
      </c>
      <c r="E382" s="3">
        <f t="shared" ca="1" si="40"/>
        <v>5940129</v>
      </c>
      <c r="F382" s="2">
        <f t="shared" ca="1" si="38"/>
        <v>19</v>
      </c>
      <c r="G382" s="4">
        <f t="shared" ca="1" si="41"/>
        <v>4.3859649122807015E-3</v>
      </c>
      <c r="H382">
        <f t="shared" ca="1" si="42"/>
        <v>1</v>
      </c>
    </row>
    <row r="383" spans="1:8" x14ac:dyDescent="0.25">
      <c r="A383">
        <v>1</v>
      </c>
      <c r="B383" s="1">
        <f t="shared" ca="1" si="37"/>
        <v>40134</v>
      </c>
      <c r="C383">
        <f t="shared" ca="1" si="39"/>
        <v>0</v>
      </c>
      <c r="D383" s="3">
        <f t="shared" ca="1" si="43"/>
        <v>40382.838888888888</v>
      </c>
      <c r="E383" s="3">
        <f t="shared" ca="1" si="40"/>
        <v>7268911</v>
      </c>
      <c r="F383" s="2">
        <f t="shared" ca="1" si="38"/>
        <v>15</v>
      </c>
      <c r="G383" s="4">
        <f t="shared" ca="1" si="41"/>
        <v>0</v>
      </c>
      <c r="H383">
        <f t="shared" ca="1" si="42"/>
        <v>0</v>
      </c>
    </row>
    <row r="384" spans="1:8" x14ac:dyDescent="0.25">
      <c r="A384">
        <v>2</v>
      </c>
      <c r="B384" s="1">
        <f t="shared" ca="1" si="37"/>
        <v>40037</v>
      </c>
      <c r="C384">
        <f t="shared" ca="1" si="39"/>
        <v>1</v>
      </c>
      <c r="D384" s="3">
        <f t="shared" ca="1" si="43"/>
        <v>52109.911111111112</v>
      </c>
      <c r="E384" s="3">
        <f t="shared" ca="1" si="40"/>
        <v>9379784</v>
      </c>
      <c r="F384" s="2">
        <f t="shared" ca="1" si="38"/>
        <v>15</v>
      </c>
      <c r="G384" s="4">
        <f t="shared" ca="1" si="41"/>
        <v>5.5555555555555558E-3</v>
      </c>
      <c r="H384">
        <f t="shared" ca="1" si="42"/>
        <v>1</v>
      </c>
    </row>
    <row r="385" spans="1:8" x14ac:dyDescent="0.25">
      <c r="A385">
        <v>3</v>
      </c>
      <c r="B385" s="1">
        <f t="shared" ca="1" si="37"/>
        <v>38168</v>
      </c>
      <c r="C385">
        <f t="shared" ca="1" si="39"/>
        <v>0</v>
      </c>
      <c r="D385" s="3">
        <f t="shared" ca="1" si="43"/>
        <v>15371.270833333334</v>
      </c>
      <c r="E385" s="3">
        <f t="shared" ca="1" si="40"/>
        <v>3689105</v>
      </c>
      <c r="F385" s="2">
        <f t="shared" ca="1" si="38"/>
        <v>20</v>
      </c>
      <c r="G385" s="4">
        <f t="shared" ca="1" si="41"/>
        <v>0</v>
      </c>
      <c r="H385">
        <f t="shared" ca="1" si="42"/>
        <v>0</v>
      </c>
    </row>
    <row r="386" spans="1:8" x14ac:dyDescent="0.25">
      <c r="A386">
        <v>4</v>
      </c>
      <c r="B386" s="1">
        <f t="shared" ca="1" si="37"/>
        <v>37981</v>
      </c>
      <c r="C386">
        <f t="shared" ca="1" si="39"/>
        <v>2</v>
      </c>
      <c r="D386" s="3">
        <f t="shared" ca="1" si="43"/>
        <v>26950.261904761905</v>
      </c>
      <c r="E386" s="3">
        <f t="shared" ca="1" si="40"/>
        <v>6791466</v>
      </c>
      <c r="F386" s="2">
        <f t="shared" ca="1" si="38"/>
        <v>21</v>
      </c>
      <c r="G386" s="4">
        <f t="shared" ca="1" si="41"/>
        <v>7.9365079365079361E-3</v>
      </c>
      <c r="H386">
        <f t="shared" ca="1" si="42"/>
        <v>1</v>
      </c>
    </row>
    <row r="387" spans="1:8" x14ac:dyDescent="0.25">
      <c r="A387">
        <v>5</v>
      </c>
      <c r="B387" s="1">
        <f t="shared" ref="B387:B450" ca="1" si="44">RANDBETWEEN($B$1,$E$1)</f>
        <v>39622</v>
      </c>
      <c r="C387">
        <f t="shared" ca="1" si="39"/>
        <v>0</v>
      </c>
      <c r="D387" s="3">
        <f t="shared" ca="1" si="43"/>
        <v>38129.536458333336</v>
      </c>
      <c r="E387" s="3">
        <f t="shared" ca="1" si="40"/>
        <v>7320871</v>
      </c>
      <c r="F387" s="2">
        <f t="shared" ref="F387:F450" ca="1" si="45">ROUNDUP(YEARFRAC(B387,$E$1,3),0)</f>
        <v>16</v>
      </c>
      <c r="G387" s="4">
        <f t="shared" ca="1" si="41"/>
        <v>0</v>
      </c>
      <c r="H387">
        <f t="shared" ca="1" si="42"/>
        <v>0</v>
      </c>
    </row>
    <row r="388" spans="1:8" x14ac:dyDescent="0.25">
      <c r="A388">
        <v>1</v>
      </c>
      <c r="B388" s="1">
        <f t="shared" ca="1" si="44"/>
        <v>42375</v>
      </c>
      <c r="C388">
        <f t="shared" ref="C388:C451" ca="1" si="46">RANDBETWEEN(0,F388/8)</f>
        <v>1</v>
      </c>
      <c r="D388" s="3">
        <f t="shared" ca="1" si="43"/>
        <v>29873.092592592595</v>
      </c>
      <c r="E388" s="3">
        <f t="shared" ref="E388:E451" ca="1" si="47">RANDBETWEEN(2500000,10000000)</f>
        <v>3226294</v>
      </c>
      <c r="F388" s="2">
        <f t="shared" ca="1" si="45"/>
        <v>9</v>
      </c>
      <c r="G388" s="4">
        <f t="shared" ref="G388:G451" ca="1" si="48">C388/(F388*12)</f>
        <v>9.2592592592592587E-3</v>
      </c>
      <c r="H388">
        <f t="shared" ref="H388:H451" ca="1" si="49">INT(G388*100&gt;0.05)</f>
        <v>1</v>
      </c>
    </row>
    <row r="389" spans="1:8" x14ac:dyDescent="0.25">
      <c r="A389">
        <v>2</v>
      </c>
      <c r="B389" s="1">
        <f t="shared" ca="1" si="44"/>
        <v>40052</v>
      </c>
      <c r="C389">
        <f t="shared" ca="1" si="46"/>
        <v>0</v>
      </c>
      <c r="D389" s="3">
        <f t="shared" ca="1" si="43"/>
        <v>44239.049999999996</v>
      </c>
      <c r="E389" s="3">
        <f t="shared" ca="1" si="47"/>
        <v>7963029</v>
      </c>
      <c r="F389" s="2">
        <f t="shared" ca="1" si="45"/>
        <v>15</v>
      </c>
      <c r="G389" s="4">
        <f t="shared" ca="1" si="48"/>
        <v>0</v>
      </c>
      <c r="H389">
        <f t="shared" ca="1" si="49"/>
        <v>0</v>
      </c>
    </row>
    <row r="390" spans="1:8" x14ac:dyDescent="0.25">
      <c r="A390">
        <v>3</v>
      </c>
      <c r="B390" s="1">
        <f t="shared" ca="1" si="44"/>
        <v>42833</v>
      </c>
      <c r="C390">
        <f t="shared" ca="1" si="46"/>
        <v>0</v>
      </c>
      <c r="D390" s="3">
        <f t="shared" ca="1" si="43"/>
        <v>92753.142857142855</v>
      </c>
      <c r="E390" s="3">
        <f t="shared" ca="1" si="47"/>
        <v>7791264</v>
      </c>
      <c r="F390" s="2">
        <f t="shared" ca="1" si="45"/>
        <v>7</v>
      </c>
      <c r="G390" s="4">
        <f t="shared" ca="1" si="48"/>
        <v>0</v>
      </c>
      <c r="H390">
        <f t="shared" ca="1" si="49"/>
        <v>0</v>
      </c>
    </row>
    <row r="391" spans="1:8" x14ac:dyDescent="0.25">
      <c r="A391">
        <v>4</v>
      </c>
      <c r="B391" s="1">
        <f t="shared" ca="1" si="44"/>
        <v>41875</v>
      </c>
      <c r="C391">
        <f t="shared" ca="1" si="46"/>
        <v>0</v>
      </c>
      <c r="D391" s="3">
        <f t="shared" ca="1" si="43"/>
        <v>76289.183333333334</v>
      </c>
      <c r="E391" s="3">
        <f t="shared" ca="1" si="47"/>
        <v>9154702</v>
      </c>
      <c r="F391" s="2">
        <f t="shared" ca="1" si="45"/>
        <v>10</v>
      </c>
      <c r="G391" s="4">
        <f t="shared" ca="1" si="48"/>
        <v>0</v>
      </c>
      <c r="H391">
        <f t="shared" ca="1" si="49"/>
        <v>0</v>
      </c>
    </row>
    <row r="392" spans="1:8" x14ac:dyDescent="0.25">
      <c r="A392">
        <v>5</v>
      </c>
      <c r="B392" s="1">
        <f t="shared" ca="1" si="44"/>
        <v>38993</v>
      </c>
      <c r="C392">
        <f t="shared" ca="1" si="46"/>
        <v>2</v>
      </c>
      <c r="D392" s="3">
        <f t="shared" ca="1" si="43"/>
        <v>16020.791666666666</v>
      </c>
      <c r="E392" s="3">
        <f t="shared" ca="1" si="47"/>
        <v>3460491</v>
      </c>
      <c r="F392" s="2">
        <f t="shared" ca="1" si="45"/>
        <v>18</v>
      </c>
      <c r="G392" s="4">
        <f t="shared" ca="1" si="48"/>
        <v>9.2592592592592587E-3</v>
      </c>
      <c r="H392">
        <f t="shared" ca="1" si="49"/>
        <v>1</v>
      </c>
    </row>
    <row r="393" spans="1:8" x14ac:dyDescent="0.25">
      <c r="A393">
        <v>1</v>
      </c>
      <c r="B393" s="1">
        <f t="shared" ca="1" si="44"/>
        <v>42789</v>
      </c>
      <c r="C393">
        <f t="shared" ca="1" si="46"/>
        <v>0</v>
      </c>
      <c r="D393" s="3">
        <f t="shared" ca="1" si="43"/>
        <v>45111.177083333336</v>
      </c>
      <c r="E393" s="3">
        <f t="shared" ca="1" si="47"/>
        <v>4330673</v>
      </c>
      <c r="F393" s="2">
        <f t="shared" ca="1" si="45"/>
        <v>8</v>
      </c>
      <c r="G393" s="4">
        <f t="shared" ca="1" si="48"/>
        <v>0</v>
      </c>
      <c r="H393">
        <f t="shared" ca="1" si="49"/>
        <v>0</v>
      </c>
    </row>
    <row r="394" spans="1:8" x14ac:dyDescent="0.25">
      <c r="A394">
        <v>2</v>
      </c>
      <c r="B394" s="1">
        <f t="shared" ca="1" si="44"/>
        <v>38429</v>
      </c>
      <c r="C394">
        <f t="shared" ca="1" si="46"/>
        <v>1</v>
      </c>
      <c r="D394" s="3">
        <f t="shared" ca="1" si="43"/>
        <v>20186.206140350878</v>
      </c>
      <c r="E394" s="3">
        <f t="shared" ca="1" si="47"/>
        <v>4602455</v>
      </c>
      <c r="F394" s="2">
        <f t="shared" ca="1" si="45"/>
        <v>19</v>
      </c>
      <c r="G394" s="4">
        <f t="shared" ca="1" si="48"/>
        <v>4.3859649122807015E-3</v>
      </c>
      <c r="H394">
        <f t="shared" ca="1" si="49"/>
        <v>1</v>
      </c>
    </row>
    <row r="395" spans="1:8" x14ac:dyDescent="0.25">
      <c r="A395">
        <v>3</v>
      </c>
      <c r="B395" s="1">
        <f t="shared" ca="1" si="44"/>
        <v>37363</v>
      </c>
      <c r="C395">
        <f t="shared" ca="1" si="46"/>
        <v>2</v>
      </c>
      <c r="D395" s="3">
        <f t="shared" ca="1" si="43"/>
        <v>19486.204545454548</v>
      </c>
      <c r="E395" s="3">
        <f t="shared" ca="1" si="47"/>
        <v>5144358</v>
      </c>
      <c r="F395" s="2">
        <f t="shared" ca="1" si="45"/>
        <v>22</v>
      </c>
      <c r="G395" s="4">
        <f t="shared" ca="1" si="48"/>
        <v>7.575757575757576E-3</v>
      </c>
      <c r="H395">
        <f t="shared" ca="1" si="49"/>
        <v>1</v>
      </c>
    </row>
    <row r="396" spans="1:8" x14ac:dyDescent="0.25">
      <c r="A396">
        <v>4</v>
      </c>
      <c r="B396" s="1">
        <f t="shared" ca="1" si="44"/>
        <v>36698</v>
      </c>
      <c r="C396">
        <f t="shared" ca="1" si="46"/>
        <v>1</v>
      </c>
      <c r="D396" s="3">
        <f t="shared" ca="1" si="43"/>
        <v>13410.413194444445</v>
      </c>
      <c r="E396" s="3">
        <f t="shared" ca="1" si="47"/>
        <v>3862199</v>
      </c>
      <c r="F396" s="2">
        <f t="shared" ca="1" si="45"/>
        <v>24</v>
      </c>
      <c r="G396" s="4">
        <f t="shared" ca="1" si="48"/>
        <v>3.472222222222222E-3</v>
      </c>
      <c r="H396">
        <f t="shared" ca="1" si="49"/>
        <v>1</v>
      </c>
    </row>
    <row r="397" spans="1:8" x14ac:dyDescent="0.25">
      <c r="A397">
        <v>5</v>
      </c>
      <c r="B397" s="1">
        <f t="shared" ca="1" si="44"/>
        <v>37610</v>
      </c>
      <c r="C397">
        <f t="shared" ca="1" si="46"/>
        <v>2</v>
      </c>
      <c r="D397" s="3">
        <f t="shared" ca="1" si="43"/>
        <v>11996.109848484848</v>
      </c>
      <c r="E397" s="3">
        <f t="shared" ca="1" si="47"/>
        <v>3166973</v>
      </c>
      <c r="F397" s="2">
        <f t="shared" ca="1" si="45"/>
        <v>22</v>
      </c>
      <c r="G397" s="4">
        <f t="shared" ca="1" si="48"/>
        <v>7.575757575757576E-3</v>
      </c>
      <c r="H397">
        <f t="shared" ca="1" si="49"/>
        <v>1</v>
      </c>
    </row>
    <row r="398" spans="1:8" x14ac:dyDescent="0.25">
      <c r="A398">
        <v>1</v>
      </c>
      <c r="B398" s="1">
        <f t="shared" ca="1" si="44"/>
        <v>41490</v>
      </c>
      <c r="C398">
        <f t="shared" ca="1" si="46"/>
        <v>1</v>
      </c>
      <c r="D398" s="3">
        <f t="shared" ca="1" si="43"/>
        <v>32757.515151515152</v>
      </c>
      <c r="E398" s="3">
        <f t="shared" ca="1" si="47"/>
        <v>4323992</v>
      </c>
      <c r="F398" s="2">
        <f t="shared" ca="1" si="45"/>
        <v>11</v>
      </c>
      <c r="G398" s="4">
        <f t="shared" ca="1" si="48"/>
        <v>7.575757575757576E-3</v>
      </c>
      <c r="H398">
        <f t="shared" ca="1" si="49"/>
        <v>1</v>
      </c>
    </row>
    <row r="399" spans="1:8" x14ac:dyDescent="0.25">
      <c r="A399">
        <v>2</v>
      </c>
      <c r="B399" s="1">
        <f t="shared" ca="1" si="44"/>
        <v>42986</v>
      </c>
      <c r="C399">
        <f t="shared" ca="1" si="46"/>
        <v>0</v>
      </c>
      <c r="D399" s="3">
        <f t="shared" ca="1" si="43"/>
        <v>31565.857142857145</v>
      </c>
      <c r="E399" s="3">
        <f t="shared" ca="1" si="47"/>
        <v>2651532</v>
      </c>
      <c r="F399" s="2">
        <f t="shared" ca="1" si="45"/>
        <v>7</v>
      </c>
      <c r="G399" s="4">
        <f t="shared" ca="1" si="48"/>
        <v>0</v>
      </c>
      <c r="H399">
        <f t="shared" ca="1" si="49"/>
        <v>0</v>
      </c>
    </row>
    <row r="400" spans="1:8" x14ac:dyDescent="0.25">
      <c r="A400">
        <v>3</v>
      </c>
      <c r="B400" s="1">
        <f t="shared" ca="1" si="44"/>
        <v>36730</v>
      </c>
      <c r="C400">
        <f t="shared" ca="1" si="46"/>
        <v>1</v>
      </c>
      <c r="D400" s="3">
        <f t="shared" ca="1" si="43"/>
        <v>9013.7430555555566</v>
      </c>
      <c r="E400" s="3">
        <f t="shared" ca="1" si="47"/>
        <v>2595958</v>
      </c>
      <c r="F400" s="2">
        <f t="shared" ca="1" si="45"/>
        <v>24</v>
      </c>
      <c r="G400" s="4">
        <f t="shared" ca="1" si="48"/>
        <v>3.472222222222222E-3</v>
      </c>
      <c r="H400">
        <f t="shared" ca="1" si="49"/>
        <v>1</v>
      </c>
    </row>
    <row r="401" spans="1:8" x14ac:dyDescent="0.25">
      <c r="A401">
        <v>4</v>
      </c>
      <c r="B401" s="1">
        <f t="shared" ca="1" si="44"/>
        <v>36797</v>
      </c>
      <c r="C401">
        <f t="shared" ca="1" si="46"/>
        <v>2</v>
      </c>
      <c r="D401" s="3">
        <f t="shared" ca="1" si="43"/>
        <v>9652.0138888888887</v>
      </c>
      <c r="E401" s="3">
        <f t="shared" ca="1" si="47"/>
        <v>2779780</v>
      </c>
      <c r="F401" s="2">
        <f t="shared" ca="1" si="45"/>
        <v>24</v>
      </c>
      <c r="G401" s="4">
        <f t="shared" ca="1" si="48"/>
        <v>6.9444444444444441E-3</v>
      </c>
      <c r="H401">
        <f t="shared" ca="1" si="49"/>
        <v>1</v>
      </c>
    </row>
    <row r="402" spans="1:8" x14ac:dyDescent="0.25">
      <c r="A402">
        <v>5</v>
      </c>
      <c r="B402" s="1">
        <f t="shared" ca="1" si="44"/>
        <v>42911</v>
      </c>
      <c r="C402">
        <f t="shared" ca="1" si="46"/>
        <v>0</v>
      </c>
      <c r="D402" s="3">
        <f t="shared" ca="1" si="43"/>
        <v>41105.083333333336</v>
      </c>
      <c r="E402" s="3">
        <f t="shared" ca="1" si="47"/>
        <v>3452827</v>
      </c>
      <c r="F402" s="2">
        <f t="shared" ca="1" si="45"/>
        <v>7</v>
      </c>
      <c r="G402" s="4">
        <f t="shared" ca="1" si="48"/>
        <v>0</v>
      </c>
      <c r="H402">
        <f t="shared" ca="1" si="49"/>
        <v>0</v>
      </c>
    </row>
    <row r="403" spans="1:8" x14ac:dyDescent="0.25">
      <c r="A403">
        <v>1</v>
      </c>
      <c r="B403" s="1">
        <f t="shared" ca="1" si="44"/>
        <v>36793</v>
      </c>
      <c r="C403">
        <f t="shared" ca="1" si="46"/>
        <v>1</v>
      </c>
      <c r="D403" s="3">
        <f t="shared" ca="1" si="43"/>
        <v>33583.829861111109</v>
      </c>
      <c r="E403" s="3">
        <f t="shared" ca="1" si="47"/>
        <v>9672143</v>
      </c>
      <c r="F403" s="2">
        <f t="shared" ca="1" si="45"/>
        <v>24</v>
      </c>
      <c r="G403" s="4">
        <f t="shared" ca="1" si="48"/>
        <v>3.472222222222222E-3</v>
      </c>
      <c r="H403">
        <f t="shared" ca="1" si="49"/>
        <v>1</v>
      </c>
    </row>
    <row r="404" spans="1:8" x14ac:dyDescent="0.25">
      <c r="A404">
        <v>2</v>
      </c>
      <c r="B404" s="1">
        <f t="shared" ca="1" si="44"/>
        <v>42277</v>
      </c>
      <c r="C404">
        <f t="shared" ca="1" si="46"/>
        <v>0</v>
      </c>
      <c r="D404" s="3">
        <f t="shared" ca="1" si="43"/>
        <v>36480.379629629628</v>
      </c>
      <c r="E404" s="3">
        <f t="shared" ca="1" si="47"/>
        <v>3939881</v>
      </c>
      <c r="F404" s="2">
        <f t="shared" ca="1" si="45"/>
        <v>9</v>
      </c>
      <c r="G404" s="4">
        <f t="shared" ca="1" si="48"/>
        <v>0</v>
      </c>
      <c r="H404">
        <f t="shared" ca="1" si="49"/>
        <v>0</v>
      </c>
    </row>
    <row r="405" spans="1:8" x14ac:dyDescent="0.25">
      <c r="A405">
        <v>3</v>
      </c>
      <c r="B405" s="1">
        <f t="shared" ca="1" si="44"/>
        <v>43131</v>
      </c>
      <c r="C405">
        <f t="shared" ca="1" si="46"/>
        <v>0</v>
      </c>
      <c r="D405" s="3">
        <f t="shared" ca="1" si="43"/>
        <v>77568.452380952382</v>
      </c>
      <c r="E405" s="3">
        <f t="shared" ca="1" si="47"/>
        <v>6515750</v>
      </c>
      <c r="F405" s="2">
        <f t="shared" ca="1" si="45"/>
        <v>7</v>
      </c>
      <c r="G405" s="4">
        <f t="shared" ca="1" si="48"/>
        <v>0</v>
      </c>
      <c r="H405">
        <f t="shared" ca="1" si="49"/>
        <v>0</v>
      </c>
    </row>
    <row r="406" spans="1:8" x14ac:dyDescent="0.25">
      <c r="A406">
        <v>4</v>
      </c>
      <c r="B406" s="1">
        <f t="shared" ca="1" si="44"/>
        <v>39906</v>
      </c>
      <c r="C406">
        <f t="shared" ca="1" si="46"/>
        <v>1</v>
      </c>
      <c r="D406" s="3">
        <f t="shared" ca="1" si="43"/>
        <v>55018.616666666669</v>
      </c>
      <c r="E406" s="3">
        <f t="shared" ca="1" si="47"/>
        <v>9903351</v>
      </c>
      <c r="F406" s="2">
        <f t="shared" ca="1" si="45"/>
        <v>15</v>
      </c>
      <c r="G406" s="4">
        <f t="shared" ca="1" si="48"/>
        <v>5.5555555555555558E-3</v>
      </c>
      <c r="H406">
        <f t="shared" ca="1" si="49"/>
        <v>1</v>
      </c>
    </row>
    <row r="407" spans="1:8" x14ac:dyDescent="0.25">
      <c r="A407">
        <v>5</v>
      </c>
      <c r="B407" s="1">
        <f t="shared" ca="1" si="44"/>
        <v>42500</v>
      </c>
      <c r="C407">
        <f t="shared" ca="1" si="46"/>
        <v>1</v>
      </c>
      <c r="D407" s="3">
        <f t="shared" ca="1" si="43"/>
        <v>28706.916666666668</v>
      </c>
      <c r="E407" s="3">
        <f t="shared" ca="1" si="47"/>
        <v>2755864</v>
      </c>
      <c r="F407" s="2">
        <f t="shared" ca="1" si="45"/>
        <v>8</v>
      </c>
      <c r="G407" s="4">
        <f t="shared" ca="1" si="48"/>
        <v>1.0416666666666666E-2</v>
      </c>
      <c r="H407">
        <f t="shared" ca="1" si="49"/>
        <v>1</v>
      </c>
    </row>
    <row r="408" spans="1:8" x14ac:dyDescent="0.25">
      <c r="A408">
        <v>1</v>
      </c>
      <c r="B408" s="1">
        <f t="shared" ca="1" si="44"/>
        <v>44329</v>
      </c>
      <c r="C408">
        <f t="shared" ca="1" si="46"/>
        <v>0</v>
      </c>
      <c r="D408" s="3">
        <f t="shared" ca="1" si="43"/>
        <v>186233.72222222222</v>
      </c>
      <c r="E408" s="3">
        <f t="shared" ca="1" si="47"/>
        <v>6704414</v>
      </c>
      <c r="F408" s="2">
        <f t="shared" ca="1" si="45"/>
        <v>3</v>
      </c>
      <c r="G408" s="4">
        <f t="shared" ca="1" si="48"/>
        <v>0</v>
      </c>
      <c r="H408">
        <f t="shared" ca="1" si="49"/>
        <v>0</v>
      </c>
    </row>
    <row r="409" spans="1:8" x14ac:dyDescent="0.25">
      <c r="A409">
        <v>2</v>
      </c>
      <c r="B409" s="1">
        <f t="shared" ca="1" si="44"/>
        <v>36211</v>
      </c>
      <c r="C409">
        <f t="shared" ca="1" si="46"/>
        <v>3</v>
      </c>
      <c r="D409" s="3">
        <f t="shared" ca="1" si="43"/>
        <v>31686.858974358973</v>
      </c>
      <c r="E409" s="3">
        <f t="shared" ca="1" si="47"/>
        <v>9886300</v>
      </c>
      <c r="F409" s="2">
        <f t="shared" ca="1" si="45"/>
        <v>26</v>
      </c>
      <c r="G409" s="4">
        <f t="shared" ca="1" si="48"/>
        <v>9.6153846153846159E-3</v>
      </c>
      <c r="H409">
        <f t="shared" ca="1" si="49"/>
        <v>1</v>
      </c>
    </row>
    <row r="410" spans="1:8" x14ac:dyDescent="0.25">
      <c r="A410">
        <v>3</v>
      </c>
      <c r="B410" s="1">
        <f t="shared" ca="1" si="44"/>
        <v>41171</v>
      </c>
      <c r="C410">
        <f t="shared" ca="1" si="46"/>
        <v>1</v>
      </c>
      <c r="D410" s="3">
        <f t="shared" ca="1" si="43"/>
        <v>49743.159722222219</v>
      </c>
      <c r="E410" s="3">
        <f t="shared" ca="1" si="47"/>
        <v>7163015</v>
      </c>
      <c r="F410" s="2">
        <f t="shared" ca="1" si="45"/>
        <v>12</v>
      </c>
      <c r="G410" s="4">
        <f t="shared" ca="1" si="48"/>
        <v>6.9444444444444441E-3</v>
      </c>
      <c r="H410">
        <f t="shared" ca="1" si="49"/>
        <v>1</v>
      </c>
    </row>
    <row r="411" spans="1:8" x14ac:dyDescent="0.25">
      <c r="A411">
        <v>4</v>
      </c>
      <c r="B411" s="1">
        <f t="shared" ca="1" si="44"/>
        <v>40687</v>
      </c>
      <c r="C411">
        <f t="shared" ca="1" si="46"/>
        <v>1</v>
      </c>
      <c r="D411" s="3">
        <f t="shared" ca="1" si="43"/>
        <v>56285.769230769227</v>
      </c>
      <c r="E411" s="3">
        <f t="shared" ca="1" si="47"/>
        <v>8780580</v>
      </c>
      <c r="F411" s="2">
        <f t="shared" ca="1" si="45"/>
        <v>13</v>
      </c>
      <c r="G411" s="4">
        <f t="shared" ca="1" si="48"/>
        <v>6.41025641025641E-3</v>
      </c>
      <c r="H411">
        <f t="shared" ca="1" si="49"/>
        <v>1</v>
      </c>
    </row>
    <row r="412" spans="1:8" x14ac:dyDescent="0.25">
      <c r="A412">
        <v>5</v>
      </c>
      <c r="B412" s="1">
        <f t="shared" ca="1" si="44"/>
        <v>44486</v>
      </c>
      <c r="C412">
        <f t="shared" ca="1" si="46"/>
        <v>0</v>
      </c>
      <c r="D412" s="3">
        <f t="shared" ca="1" si="43"/>
        <v>84246.222222222219</v>
      </c>
      <c r="E412" s="3">
        <f t="shared" ca="1" si="47"/>
        <v>3032864</v>
      </c>
      <c r="F412" s="2">
        <f t="shared" ca="1" si="45"/>
        <v>3</v>
      </c>
      <c r="G412" s="4">
        <f t="shared" ca="1" si="48"/>
        <v>0</v>
      </c>
      <c r="H412">
        <f t="shared" ca="1" si="49"/>
        <v>0</v>
      </c>
    </row>
    <row r="413" spans="1:8" x14ac:dyDescent="0.25">
      <c r="A413">
        <v>1</v>
      </c>
      <c r="B413" s="1">
        <f t="shared" ca="1" si="44"/>
        <v>41904</v>
      </c>
      <c r="C413">
        <f t="shared" ca="1" si="46"/>
        <v>1</v>
      </c>
      <c r="D413" s="3">
        <f t="shared" ca="1" si="43"/>
        <v>59320.341666666667</v>
      </c>
      <c r="E413" s="3">
        <f t="shared" ca="1" si="47"/>
        <v>7118441</v>
      </c>
      <c r="F413" s="2">
        <f t="shared" ca="1" si="45"/>
        <v>10</v>
      </c>
      <c r="G413" s="4">
        <f t="shared" ca="1" si="48"/>
        <v>8.3333333333333332E-3</v>
      </c>
      <c r="H413">
        <f t="shared" ca="1" si="49"/>
        <v>1</v>
      </c>
    </row>
    <row r="414" spans="1:8" x14ac:dyDescent="0.25">
      <c r="A414">
        <v>2</v>
      </c>
      <c r="B414" s="1">
        <f t="shared" ca="1" si="44"/>
        <v>43556</v>
      </c>
      <c r="C414">
        <f t="shared" ca="1" si="46"/>
        <v>0</v>
      </c>
      <c r="D414" s="3">
        <f t="shared" ca="1" si="43"/>
        <v>101939.15000000001</v>
      </c>
      <c r="E414" s="3">
        <f t="shared" ca="1" si="47"/>
        <v>6116349</v>
      </c>
      <c r="F414" s="2">
        <f t="shared" ca="1" si="45"/>
        <v>5</v>
      </c>
      <c r="G414" s="4">
        <f t="shared" ca="1" si="48"/>
        <v>0</v>
      </c>
      <c r="H414">
        <f t="shared" ca="1" si="49"/>
        <v>0</v>
      </c>
    </row>
    <row r="415" spans="1:8" x14ac:dyDescent="0.25">
      <c r="A415">
        <v>3</v>
      </c>
      <c r="B415" s="1">
        <f t="shared" ca="1" si="44"/>
        <v>38420</v>
      </c>
      <c r="C415">
        <f t="shared" ca="1" si="46"/>
        <v>0</v>
      </c>
      <c r="D415" s="3">
        <f t="shared" ca="1" si="43"/>
        <v>14070.42105263158</v>
      </c>
      <c r="E415" s="3">
        <f t="shared" ca="1" si="47"/>
        <v>3208056</v>
      </c>
      <c r="F415" s="2">
        <f t="shared" ca="1" si="45"/>
        <v>19</v>
      </c>
      <c r="G415" s="4">
        <f t="shared" ca="1" si="48"/>
        <v>0</v>
      </c>
      <c r="H415">
        <f t="shared" ca="1" si="49"/>
        <v>0</v>
      </c>
    </row>
    <row r="416" spans="1:8" x14ac:dyDescent="0.25">
      <c r="A416">
        <v>4</v>
      </c>
      <c r="B416" s="1">
        <f t="shared" ca="1" si="44"/>
        <v>38627</v>
      </c>
      <c r="C416">
        <f t="shared" ca="1" si="46"/>
        <v>1</v>
      </c>
      <c r="D416" s="3">
        <f t="shared" ca="1" si="43"/>
        <v>27065.052631578947</v>
      </c>
      <c r="E416" s="3">
        <f t="shared" ca="1" si="47"/>
        <v>6170832</v>
      </c>
      <c r="F416" s="2">
        <f t="shared" ca="1" si="45"/>
        <v>19</v>
      </c>
      <c r="G416" s="4">
        <f t="shared" ca="1" si="48"/>
        <v>4.3859649122807015E-3</v>
      </c>
      <c r="H416">
        <f t="shared" ca="1" si="49"/>
        <v>1</v>
      </c>
    </row>
    <row r="417" spans="1:8" x14ac:dyDescent="0.25">
      <c r="A417">
        <v>5</v>
      </c>
      <c r="B417" s="1">
        <f t="shared" ca="1" si="44"/>
        <v>42713</v>
      </c>
      <c r="C417">
        <f t="shared" ca="1" si="46"/>
        <v>1</v>
      </c>
      <c r="D417" s="3">
        <f t="shared" ca="1" si="43"/>
        <v>40026.114583333336</v>
      </c>
      <c r="E417" s="3">
        <f t="shared" ca="1" si="47"/>
        <v>3842507</v>
      </c>
      <c r="F417" s="2">
        <f t="shared" ca="1" si="45"/>
        <v>8</v>
      </c>
      <c r="G417" s="4">
        <f t="shared" ca="1" si="48"/>
        <v>1.0416666666666666E-2</v>
      </c>
      <c r="H417">
        <f t="shared" ca="1" si="49"/>
        <v>1</v>
      </c>
    </row>
    <row r="418" spans="1:8" x14ac:dyDescent="0.25">
      <c r="A418">
        <v>1</v>
      </c>
      <c r="B418" s="1">
        <f t="shared" ca="1" si="44"/>
        <v>37753</v>
      </c>
      <c r="C418">
        <f t="shared" ca="1" si="46"/>
        <v>1</v>
      </c>
      <c r="D418" s="3">
        <f t="shared" ca="1" si="43"/>
        <v>19555.230158730159</v>
      </c>
      <c r="E418" s="3">
        <f t="shared" ca="1" si="47"/>
        <v>4927918</v>
      </c>
      <c r="F418" s="2">
        <f t="shared" ca="1" si="45"/>
        <v>21</v>
      </c>
      <c r="G418" s="4">
        <f t="shared" ca="1" si="48"/>
        <v>3.968253968253968E-3</v>
      </c>
      <c r="H418">
        <f t="shared" ca="1" si="49"/>
        <v>1</v>
      </c>
    </row>
    <row r="419" spans="1:8" x14ac:dyDescent="0.25">
      <c r="A419">
        <v>2</v>
      </c>
      <c r="B419" s="1">
        <f t="shared" ca="1" si="44"/>
        <v>42970</v>
      </c>
      <c r="C419">
        <f t="shared" ca="1" si="46"/>
        <v>0</v>
      </c>
      <c r="D419" s="3">
        <f t="shared" ca="1" si="43"/>
        <v>105779.23809523809</v>
      </c>
      <c r="E419" s="3">
        <f t="shared" ca="1" si="47"/>
        <v>8885456</v>
      </c>
      <c r="F419" s="2">
        <f t="shared" ca="1" si="45"/>
        <v>7</v>
      </c>
      <c r="G419" s="4">
        <f t="shared" ca="1" si="48"/>
        <v>0</v>
      </c>
      <c r="H419">
        <f t="shared" ca="1" si="49"/>
        <v>0</v>
      </c>
    </row>
    <row r="420" spans="1:8" x14ac:dyDescent="0.25">
      <c r="A420">
        <v>3</v>
      </c>
      <c r="B420" s="1">
        <f t="shared" ca="1" si="44"/>
        <v>42746</v>
      </c>
      <c r="C420">
        <f t="shared" ca="1" si="46"/>
        <v>1</v>
      </c>
      <c r="D420" s="3">
        <f t="shared" ca="1" si="43"/>
        <v>82776.770833333328</v>
      </c>
      <c r="E420" s="3">
        <f t="shared" ca="1" si="47"/>
        <v>7946570</v>
      </c>
      <c r="F420" s="2">
        <f t="shared" ca="1" si="45"/>
        <v>8</v>
      </c>
      <c r="G420" s="4">
        <f t="shared" ca="1" si="48"/>
        <v>1.0416666666666666E-2</v>
      </c>
      <c r="H420">
        <f t="shared" ca="1" si="49"/>
        <v>1</v>
      </c>
    </row>
    <row r="421" spans="1:8" x14ac:dyDescent="0.25">
      <c r="A421">
        <v>4</v>
      </c>
      <c r="B421" s="1">
        <f t="shared" ca="1" si="44"/>
        <v>42165</v>
      </c>
      <c r="C421">
        <f t="shared" ca="1" si="46"/>
        <v>0</v>
      </c>
      <c r="D421" s="3">
        <f t="shared" ca="1" si="43"/>
        <v>80495.425925925927</v>
      </c>
      <c r="E421" s="3">
        <f t="shared" ca="1" si="47"/>
        <v>8693506</v>
      </c>
      <c r="F421" s="2">
        <f t="shared" ca="1" si="45"/>
        <v>9</v>
      </c>
      <c r="G421" s="4">
        <f t="shared" ca="1" si="48"/>
        <v>0</v>
      </c>
      <c r="H421">
        <f t="shared" ca="1" si="49"/>
        <v>0</v>
      </c>
    </row>
    <row r="422" spans="1:8" x14ac:dyDescent="0.25">
      <c r="A422">
        <v>5</v>
      </c>
      <c r="B422" s="1">
        <f t="shared" ca="1" si="44"/>
        <v>38100</v>
      </c>
      <c r="C422">
        <f t="shared" ca="1" si="46"/>
        <v>1</v>
      </c>
      <c r="D422" s="3">
        <f t="shared" ca="1" si="43"/>
        <v>23419.566666666666</v>
      </c>
      <c r="E422" s="3">
        <f t="shared" ca="1" si="47"/>
        <v>5620696</v>
      </c>
      <c r="F422" s="2">
        <f t="shared" ca="1" si="45"/>
        <v>20</v>
      </c>
      <c r="G422" s="4">
        <f t="shared" ca="1" si="48"/>
        <v>4.1666666666666666E-3</v>
      </c>
      <c r="H422">
        <f t="shared" ca="1" si="49"/>
        <v>1</v>
      </c>
    </row>
    <row r="423" spans="1:8" x14ac:dyDescent="0.25">
      <c r="A423">
        <v>1</v>
      </c>
      <c r="B423" s="1">
        <f t="shared" ca="1" si="44"/>
        <v>39399</v>
      </c>
      <c r="C423">
        <f t="shared" ca="1" si="46"/>
        <v>0</v>
      </c>
      <c r="D423" s="3">
        <f t="shared" ref="D423:D486" ca="1" si="50">(E423/F423)/12</f>
        <v>37281.558823529413</v>
      </c>
      <c r="E423" s="3">
        <f t="shared" ca="1" si="47"/>
        <v>7605438</v>
      </c>
      <c r="F423" s="2">
        <f t="shared" ca="1" si="45"/>
        <v>17</v>
      </c>
      <c r="G423" s="4">
        <f t="shared" ca="1" si="48"/>
        <v>0</v>
      </c>
      <c r="H423">
        <f t="shared" ca="1" si="49"/>
        <v>0</v>
      </c>
    </row>
    <row r="424" spans="1:8" x14ac:dyDescent="0.25">
      <c r="A424">
        <v>2</v>
      </c>
      <c r="B424" s="1">
        <f t="shared" ca="1" si="44"/>
        <v>39425</v>
      </c>
      <c r="C424">
        <f t="shared" ca="1" si="46"/>
        <v>1</v>
      </c>
      <c r="D424" s="3">
        <f t="shared" ca="1" si="50"/>
        <v>14052.264705882351</v>
      </c>
      <c r="E424" s="3">
        <f t="shared" ca="1" si="47"/>
        <v>2866662</v>
      </c>
      <c r="F424" s="2">
        <f t="shared" ca="1" si="45"/>
        <v>17</v>
      </c>
      <c r="G424" s="4">
        <f t="shared" ca="1" si="48"/>
        <v>4.9019607843137254E-3</v>
      </c>
      <c r="H424">
        <f t="shared" ca="1" si="49"/>
        <v>1</v>
      </c>
    </row>
    <row r="425" spans="1:8" x14ac:dyDescent="0.25">
      <c r="A425">
        <v>3</v>
      </c>
      <c r="B425" s="1">
        <f t="shared" ca="1" si="44"/>
        <v>43294</v>
      </c>
      <c r="C425">
        <f t="shared" ca="1" si="46"/>
        <v>0</v>
      </c>
      <c r="D425" s="3">
        <f t="shared" ca="1" si="50"/>
        <v>60696.527777777781</v>
      </c>
      <c r="E425" s="3">
        <f t="shared" ca="1" si="47"/>
        <v>4370150</v>
      </c>
      <c r="F425" s="2">
        <f t="shared" ca="1" si="45"/>
        <v>6</v>
      </c>
      <c r="G425" s="4">
        <f t="shared" ca="1" si="48"/>
        <v>0</v>
      </c>
      <c r="H425">
        <f t="shared" ca="1" si="49"/>
        <v>0</v>
      </c>
    </row>
    <row r="426" spans="1:8" x14ac:dyDescent="0.25">
      <c r="A426">
        <v>4</v>
      </c>
      <c r="B426" s="1">
        <f t="shared" ca="1" si="44"/>
        <v>39608</v>
      </c>
      <c r="C426">
        <f t="shared" ca="1" si="46"/>
        <v>1</v>
      </c>
      <c r="D426" s="3">
        <f t="shared" ca="1" si="50"/>
        <v>29233.979166666668</v>
      </c>
      <c r="E426" s="3">
        <f t="shared" ca="1" si="47"/>
        <v>5612924</v>
      </c>
      <c r="F426" s="2">
        <f t="shared" ca="1" si="45"/>
        <v>16</v>
      </c>
      <c r="G426" s="4">
        <f t="shared" ca="1" si="48"/>
        <v>5.208333333333333E-3</v>
      </c>
      <c r="H426">
        <f t="shared" ca="1" si="49"/>
        <v>1</v>
      </c>
    </row>
    <row r="427" spans="1:8" x14ac:dyDescent="0.25">
      <c r="A427">
        <v>5</v>
      </c>
      <c r="B427" s="1">
        <f t="shared" ca="1" si="44"/>
        <v>42259</v>
      </c>
      <c r="C427">
        <f t="shared" ca="1" si="46"/>
        <v>1</v>
      </c>
      <c r="D427" s="3">
        <f t="shared" ca="1" si="50"/>
        <v>43597.194444444445</v>
      </c>
      <c r="E427" s="3">
        <f t="shared" ca="1" si="47"/>
        <v>4708497</v>
      </c>
      <c r="F427" s="2">
        <f t="shared" ca="1" si="45"/>
        <v>9</v>
      </c>
      <c r="G427" s="4">
        <f t="shared" ca="1" si="48"/>
        <v>9.2592592592592587E-3</v>
      </c>
      <c r="H427">
        <f t="shared" ca="1" si="49"/>
        <v>1</v>
      </c>
    </row>
    <row r="428" spans="1:8" x14ac:dyDescent="0.25">
      <c r="A428">
        <v>1</v>
      </c>
      <c r="B428" s="1">
        <f t="shared" ca="1" si="44"/>
        <v>44385</v>
      </c>
      <c r="C428">
        <f t="shared" ca="1" si="46"/>
        <v>0</v>
      </c>
      <c r="D428" s="3">
        <f t="shared" ca="1" si="50"/>
        <v>103765.75</v>
      </c>
      <c r="E428" s="3">
        <f t="shared" ca="1" si="47"/>
        <v>3735567</v>
      </c>
      <c r="F428" s="2">
        <f t="shared" ca="1" si="45"/>
        <v>3</v>
      </c>
      <c r="G428" s="4">
        <f t="shared" ca="1" si="48"/>
        <v>0</v>
      </c>
      <c r="H428">
        <f t="shared" ca="1" si="49"/>
        <v>0</v>
      </c>
    </row>
    <row r="429" spans="1:8" x14ac:dyDescent="0.25">
      <c r="A429">
        <v>2</v>
      </c>
      <c r="B429" s="1">
        <f t="shared" ca="1" si="44"/>
        <v>41018</v>
      </c>
      <c r="C429">
        <f t="shared" ca="1" si="46"/>
        <v>1</v>
      </c>
      <c r="D429" s="3">
        <f t="shared" ca="1" si="50"/>
        <v>24794.277777777777</v>
      </c>
      <c r="E429" s="3">
        <f t="shared" ca="1" si="47"/>
        <v>3570376</v>
      </c>
      <c r="F429" s="2">
        <f t="shared" ca="1" si="45"/>
        <v>12</v>
      </c>
      <c r="G429" s="4">
        <f t="shared" ca="1" si="48"/>
        <v>6.9444444444444441E-3</v>
      </c>
      <c r="H429">
        <f t="shared" ca="1" si="49"/>
        <v>1</v>
      </c>
    </row>
    <row r="430" spans="1:8" x14ac:dyDescent="0.25">
      <c r="A430">
        <v>3</v>
      </c>
      <c r="B430" s="1">
        <f t="shared" ca="1" si="44"/>
        <v>42793</v>
      </c>
      <c r="C430">
        <f t="shared" ca="1" si="46"/>
        <v>1</v>
      </c>
      <c r="D430" s="3">
        <f t="shared" ca="1" si="50"/>
        <v>60592.96875</v>
      </c>
      <c r="E430" s="3">
        <f t="shared" ca="1" si="47"/>
        <v>5816925</v>
      </c>
      <c r="F430" s="2">
        <f t="shared" ca="1" si="45"/>
        <v>8</v>
      </c>
      <c r="G430" s="4">
        <f t="shared" ca="1" si="48"/>
        <v>1.0416666666666666E-2</v>
      </c>
      <c r="H430">
        <f t="shared" ca="1" si="49"/>
        <v>1</v>
      </c>
    </row>
    <row r="431" spans="1:8" x14ac:dyDescent="0.25">
      <c r="A431">
        <v>4</v>
      </c>
      <c r="B431" s="1">
        <f t="shared" ca="1" si="44"/>
        <v>40514</v>
      </c>
      <c r="C431">
        <f t="shared" ca="1" si="46"/>
        <v>1</v>
      </c>
      <c r="D431" s="3">
        <f t="shared" ca="1" si="50"/>
        <v>44791.892857142862</v>
      </c>
      <c r="E431" s="3">
        <f t="shared" ca="1" si="47"/>
        <v>7525038</v>
      </c>
      <c r="F431" s="2">
        <f t="shared" ca="1" si="45"/>
        <v>14</v>
      </c>
      <c r="G431" s="4">
        <f t="shared" ca="1" si="48"/>
        <v>5.9523809523809521E-3</v>
      </c>
      <c r="H431">
        <f t="shared" ca="1" si="49"/>
        <v>1</v>
      </c>
    </row>
    <row r="432" spans="1:8" x14ac:dyDescent="0.25">
      <c r="A432">
        <v>5</v>
      </c>
      <c r="B432" s="1">
        <f t="shared" ca="1" si="44"/>
        <v>36248</v>
      </c>
      <c r="C432">
        <f t="shared" ca="1" si="46"/>
        <v>1</v>
      </c>
      <c r="D432" s="3">
        <f t="shared" ca="1" si="50"/>
        <v>21486.993333333336</v>
      </c>
      <c r="E432" s="3">
        <f t="shared" ca="1" si="47"/>
        <v>6446098</v>
      </c>
      <c r="F432" s="2">
        <f t="shared" ca="1" si="45"/>
        <v>25</v>
      </c>
      <c r="G432" s="4">
        <f t="shared" ca="1" si="48"/>
        <v>3.3333333333333335E-3</v>
      </c>
      <c r="H432">
        <f t="shared" ca="1" si="49"/>
        <v>1</v>
      </c>
    </row>
    <row r="433" spans="1:8" x14ac:dyDescent="0.25">
      <c r="A433">
        <v>1</v>
      </c>
      <c r="B433" s="1">
        <f t="shared" ca="1" si="44"/>
        <v>38819</v>
      </c>
      <c r="C433">
        <f t="shared" ca="1" si="46"/>
        <v>0</v>
      </c>
      <c r="D433" s="3">
        <f t="shared" ca="1" si="50"/>
        <v>40540.18981481481</v>
      </c>
      <c r="E433" s="3">
        <f t="shared" ca="1" si="47"/>
        <v>8756681</v>
      </c>
      <c r="F433" s="2">
        <f t="shared" ca="1" si="45"/>
        <v>18</v>
      </c>
      <c r="G433" s="4">
        <f t="shared" ca="1" si="48"/>
        <v>0</v>
      </c>
      <c r="H433">
        <f t="shared" ca="1" si="49"/>
        <v>0</v>
      </c>
    </row>
    <row r="434" spans="1:8" x14ac:dyDescent="0.25">
      <c r="A434">
        <v>2</v>
      </c>
      <c r="B434" s="1">
        <f t="shared" ca="1" si="44"/>
        <v>40074</v>
      </c>
      <c r="C434">
        <f t="shared" ca="1" si="46"/>
        <v>0</v>
      </c>
      <c r="D434" s="3">
        <f t="shared" ca="1" si="50"/>
        <v>24959.95</v>
      </c>
      <c r="E434" s="3">
        <f t="shared" ca="1" si="47"/>
        <v>4492791</v>
      </c>
      <c r="F434" s="2">
        <f t="shared" ca="1" si="45"/>
        <v>15</v>
      </c>
      <c r="G434" s="4">
        <f t="shared" ca="1" si="48"/>
        <v>0</v>
      </c>
      <c r="H434">
        <f t="shared" ca="1" si="49"/>
        <v>0</v>
      </c>
    </row>
    <row r="435" spans="1:8" x14ac:dyDescent="0.25">
      <c r="A435">
        <v>3</v>
      </c>
      <c r="B435" s="1">
        <f t="shared" ca="1" si="44"/>
        <v>41324</v>
      </c>
      <c r="C435">
        <f t="shared" ca="1" si="46"/>
        <v>0</v>
      </c>
      <c r="D435" s="3">
        <f t="shared" ca="1" si="50"/>
        <v>69172.666666666672</v>
      </c>
      <c r="E435" s="3">
        <f t="shared" ca="1" si="47"/>
        <v>9960864</v>
      </c>
      <c r="F435" s="2">
        <f t="shared" ca="1" si="45"/>
        <v>12</v>
      </c>
      <c r="G435" s="4">
        <f t="shared" ca="1" si="48"/>
        <v>0</v>
      </c>
      <c r="H435">
        <f t="shared" ca="1" si="49"/>
        <v>0</v>
      </c>
    </row>
    <row r="436" spans="1:8" x14ac:dyDescent="0.25">
      <c r="A436">
        <v>4</v>
      </c>
      <c r="B436" s="1">
        <f t="shared" ca="1" si="44"/>
        <v>40936</v>
      </c>
      <c r="C436">
        <f t="shared" ca="1" si="46"/>
        <v>1</v>
      </c>
      <c r="D436" s="3">
        <f t="shared" ca="1" si="50"/>
        <v>36434.141025641024</v>
      </c>
      <c r="E436" s="3">
        <f t="shared" ca="1" si="47"/>
        <v>5683726</v>
      </c>
      <c r="F436" s="2">
        <f t="shared" ca="1" si="45"/>
        <v>13</v>
      </c>
      <c r="G436" s="4">
        <f t="shared" ca="1" si="48"/>
        <v>6.41025641025641E-3</v>
      </c>
      <c r="H436">
        <f t="shared" ca="1" si="49"/>
        <v>1</v>
      </c>
    </row>
    <row r="437" spans="1:8" x14ac:dyDescent="0.25">
      <c r="A437">
        <v>5</v>
      </c>
      <c r="B437" s="1">
        <f t="shared" ca="1" si="44"/>
        <v>41162</v>
      </c>
      <c r="C437">
        <f t="shared" ca="1" si="46"/>
        <v>1</v>
      </c>
      <c r="D437" s="3">
        <f t="shared" ca="1" si="50"/>
        <v>60460.805555555555</v>
      </c>
      <c r="E437" s="3">
        <f t="shared" ca="1" si="47"/>
        <v>8706356</v>
      </c>
      <c r="F437" s="2">
        <f t="shared" ca="1" si="45"/>
        <v>12</v>
      </c>
      <c r="G437" s="4">
        <f t="shared" ca="1" si="48"/>
        <v>6.9444444444444441E-3</v>
      </c>
      <c r="H437">
        <f t="shared" ca="1" si="49"/>
        <v>1</v>
      </c>
    </row>
    <row r="438" spans="1:8" x14ac:dyDescent="0.25">
      <c r="A438">
        <v>1</v>
      </c>
      <c r="B438" s="1">
        <f t="shared" ca="1" si="44"/>
        <v>40577</v>
      </c>
      <c r="C438">
        <f t="shared" ca="1" si="46"/>
        <v>1</v>
      </c>
      <c r="D438" s="3">
        <f t="shared" ca="1" si="50"/>
        <v>30555.398809523813</v>
      </c>
      <c r="E438" s="3">
        <f t="shared" ca="1" si="47"/>
        <v>5133307</v>
      </c>
      <c r="F438" s="2">
        <f t="shared" ca="1" si="45"/>
        <v>14</v>
      </c>
      <c r="G438" s="4">
        <f t="shared" ca="1" si="48"/>
        <v>5.9523809523809521E-3</v>
      </c>
      <c r="H438">
        <f t="shared" ca="1" si="49"/>
        <v>1</v>
      </c>
    </row>
    <row r="439" spans="1:8" x14ac:dyDescent="0.25">
      <c r="A439">
        <v>2</v>
      </c>
      <c r="B439" s="1">
        <f t="shared" ca="1" si="44"/>
        <v>37256</v>
      </c>
      <c r="C439">
        <f t="shared" ca="1" si="46"/>
        <v>1</v>
      </c>
      <c r="D439" s="3">
        <f t="shared" ca="1" si="50"/>
        <v>26444.891304347824</v>
      </c>
      <c r="E439" s="3">
        <f t="shared" ca="1" si="47"/>
        <v>7298790</v>
      </c>
      <c r="F439" s="2">
        <f t="shared" ca="1" si="45"/>
        <v>23</v>
      </c>
      <c r="G439" s="4">
        <f t="shared" ca="1" si="48"/>
        <v>3.6231884057971015E-3</v>
      </c>
      <c r="H439">
        <f t="shared" ca="1" si="49"/>
        <v>1</v>
      </c>
    </row>
    <row r="440" spans="1:8" x14ac:dyDescent="0.25">
      <c r="A440">
        <v>3</v>
      </c>
      <c r="B440" s="1">
        <f t="shared" ca="1" si="44"/>
        <v>42313</v>
      </c>
      <c r="C440">
        <f t="shared" ca="1" si="46"/>
        <v>0</v>
      </c>
      <c r="D440" s="3">
        <f t="shared" ca="1" si="50"/>
        <v>57783.907407407409</v>
      </c>
      <c r="E440" s="3">
        <f t="shared" ca="1" si="47"/>
        <v>6240662</v>
      </c>
      <c r="F440" s="2">
        <f t="shared" ca="1" si="45"/>
        <v>9</v>
      </c>
      <c r="G440" s="4">
        <f t="shared" ca="1" si="48"/>
        <v>0</v>
      </c>
      <c r="H440">
        <f t="shared" ca="1" si="49"/>
        <v>0</v>
      </c>
    </row>
    <row r="441" spans="1:8" x14ac:dyDescent="0.25">
      <c r="A441">
        <v>4</v>
      </c>
      <c r="B441" s="1">
        <f t="shared" ca="1" si="44"/>
        <v>42392</v>
      </c>
      <c r="C441">
        <f t="shared" ca="1" si="46"/>
        <v>0</v>
      </c>
      <c r="D441" s="3">
        <f t="shared" ca="1" si="50"/>
        <v>37231.092592592591</v>
      </c>
      <c r="E441" s="3">
        <f t="shared" ca="1" si="47"/>
        <v>4020958</v>
      </c>
      <c r="F441" s="2">
        <f t="shared" ca="1" si="45"/>
        <v>9</v>
      </c>
      <c r="G441" s="4">
        <f t="shared" ca="1" si="48"/>
        <v>0</v>
      </c>
      <c r="H441">
        <f t="shared" ca="1" si="49"/>
        <v>0</v>
      </c>
    </row>
    <row r="442" spans="1:8" x14ac:dyDescent="0.25">
      <c r="A442">
        <v>5</v>
      </c>
      <c r="B442" s="1">
        <f t="shared" ca="1" si="44"/>
        <v>44676</v>
      </c>
      <c r="C442">
        <f t="shared" ca="1" si="46"/>
        <v>0</v>
      </c>
      <c r="D442" s="3">
        <f t="shared" ca="1" si="50"/>
        <v>254415</v>
      </c>
      <c r="E442" s="3">
        <f t="shared" ca="1" si="47"/>
        <v>6105960</v>
      </c>
      <c r="F442" s="2">
        <f t="shared" ca="1" si="45"/>
        <v>2</v>
      </c>
      <c r="G442" s="4">
        <f t="shared" ca="1" si="48"/>
        <v>0</v>
      </c>
      <c r="H442">
        <f t="shared" ca="1" si="49"/>
        <v>0</v>
      </c>
    </row>
    <row r="443" spans="1:8" x14ac:dyDescent="0.25">
      <c r="A443">
        <v>1</v>
      </c>
      <c r="B443" s="1">
        <f t="shared" ca="1" si="44"/>
        <v>39958</v>
      </c>
      <c r="C443">
        <f t="shared" ca="1" si="46"/>
        <v>0</v>
      </c>
      <c r="D443" s="3">
        <f t="shared" ca="1" si="50"/>
        <v>15002.738888888889</v>
      </c>
      <c r="E443" s="3">
        <f t="shared" ca="1" si="47"/>
        <v>2700493</v>
      </c>
      <c r="F443" s="2">
        <f t="shared" ca="1" si="45"/>
        <v>15</v>
      </c>
      <c r="G443" s="4">
        <f t="shared" ca="1" si="48"/>
        <v>0</v>
      </c>
      <c r="H443">
        <f t="shared" ca="1" si="49"/>
        <v>0</v>
      </c>
    </row>
    <row r="444" spans="1:8" x14ac:dyDescent="0.25">
      <c r="A444">
        <v>2</v>
      </c>
      <c r="B444" s="1">
        <f t="shared" ca="1" si="44"/>
        <v>36836</v>
      </c>
      <c r="C444">
        <f t="shared" ca="1" si="46"/>
        <v>1</v>
      </c>
      <c r="D444" s="3">
        <f t="shared" ca="1" si="50"/>
        <v>13437.263888888889</v>
      </c>
      <c r="E444" s="3">
        <f t="shared" ca="1" si="47"/>
        <v>3869932</v>
      </c>
      <c r="F444" s="2">
        <f t="shared" ca="1" si="45"/>
        <v>24</v>
      </c>
      <c r="G444" s="4">
        <f t="shared" ca="1" si="48"/>
        <v>3.472222222222222E-3</v>
      </c>
      <c r="H444">
        <f t="shared" ca="1" si="49"/>
        <v>1</v>
      </c>
    </row>
    <row r="445" spans="1:8" x14ac:dyDescent="0.25">
      <c r="A445">
        <v>3</v>
      </c>
      <c r="B445" s="1">
        <f t="shared" ca="1" si="44"/>
        <v>44518</v>
      </c>
      <c r="C445">
        <f t="shared" ca="1" si="46"/>
        <v>0</v>
      </c>
      <c r="D445" s="3">
        <f t="shared" ca="1" si="50"/>
        <v>185194.13888888888</v>
      </c>
      <c r="E445" s="3">
        <f t="shared" ca="1" si="47"/>
        <v>6666989</v>
      </c>
      <c r="F445" s="2">
        <f t="shared" ca="1" si="45"/>
        <v>3</v>
      </c>
      <c r="G445" s="4">
        <f t="shared" ca="1" si="48"/>
        <v>0</v>
      </c>
      <c r="H445">
        <f t="shared" ca="1" si="49"/>
        <v>0</v>
      </c>
    </row>
    <row r="446" spans="1:8" x14ac:dyDescent="0.25">
      <c r="A446">
        <v>4</v>
      </c>
      <c r="B446" s="1">
        <f t="shared" ca="1" si="44"/>
        <v>42553</v>
      </c>
      <c r="C446">
        <f t="shared" ca="1" si="46"/>
        <v>0</v>
      </c>
      <c r="D446" s="3">
        <f t="shared" ca="1" si="50"/>
        <v>89910.697916666672</v>
      </c>
      <c r="E446" s="3">
        <f t="shared" ca="1" si="47"/>
        <v>8631427</v>
      </c>
      <c r="F446" s="2">
        <f t="shared" ca="1" si="45"/>
        <v>8</v>
      </c>
      <c r="G446" s="4">
        <f t="shared" ca="1" si="48"/>
        <v>0</v>
      </c>
      <c r="H446">
        <f t="shared" ca="1" si="49"/>
        <v>0</v>
      </c>
    </row>
    <row r="447" spans="1:8" x14ac:dyDescent="0.25">
      <c r="A447">
        <v>5</v>
      </c>
      <c r="B447" s="1">
        <f t="shared" ca="1" si="44"/>
        <v>39013</v>
      </c>
      <c r="C447">
        <f t="shared" ca="1" si="46"/>
        <v>1</v>
      </c>
      <c r="D447" s="3">
        <f t="shared" ca="1" si="50"/>
        <v>38364.296296296299</v>
      </c>
      <c r="E447" s="3">
        <f t="shared" ca="1" si="47"/>
        <v>8286688</v>
      </c>
      <c r="F447" s="2">
        <f t="shared" ca="1" si="45"/>
        <v>18</v>
      </c>
      <c r="G447" s="4">
        <f t="shared" ca="1" si="48"/>
        <v>4.6296296296296294E-3</v>
      </c>
      <c r="H447">
        <f t="shared" ca="1" si="49"/>
        <v>1</v>
      </c>
    </row>
    <row r="448" spans="1:8" x14ac:dyDescent="0.25">
      <c r="A448">
        <v>1</v>
      </c>
      <c r="B448" s="1">
        <f t="shared" ca="1" si="44"/>
        <v>44825</v>
      </c>
      <c r="C448">
        <f t="shared" ca="1" si="46"/>
        <v>0</v>
      </c>
      <c r="D448" s="3">
        <f t="shared" ca="1" si="50"/>
        <v>271493.125</v>
      </c>
      <c r="E448" s="3">
        <f t="shared" ca="1" si="47"/>
        <v>6515835</v>
      </c>
      <c r="F448" s="2">
        <f t="shared" ca="1" si="45"/>
        <v>2</v>
      </c>
      <c r="G448" s="4">
        <f t="shared" ca="1" si="48"/>
        <v>0</v>
      </c>
      <c r="H448">
        <f t="shared" ca="1" si="49"/>
        <v>0</v>
      </c>
    </row>
    <row r="449" spans="1:8" x14ac:dyDescent="0.25">
      <c r="A449">
        <v>2</v>
      </c>
      <c r="B449" s="1">
        <f t="shared" ca="1" si="44"/>
        <v>44624</v>
      </c>
      <c r="C449">
        <f t="shared" ca="1" si="46"/>
        <v>0</v>
      </c>
      <c r="D449" s="3">
        <f t="shared" ca="1" si="50"/>
        <v>241926.45833333334</v>
      </c>
      <c r="E449" s="3">
        <f t="shared" ca="1" si="47"/>
        <v>5806235</v>
      </c>
      <c r="F449" s="2">
        <f t="shared" ca="1" si="45"/>
        <v>2</v>
      </c>
      <c r="G449" s="4">
        <f t="shared" ca="1" si="48"/>
        <v>0</v>
      </c>
      <c r="H449">
        <f t="shared" ca="1" si="49"/>
        <v>0</v>
      </c>
    </row>
    <row r="450" spans="1:8" x14ac:dyDescent="0.25">
      <c r="A450">
        <v>3</v>
      </c>
      <c r="B450" s="1">
        <f t="shared" ca="1" si="44"/>
        <v>37159</v>
      </c>
      <c r="C450">
        <f t="shared" ca="1" si="46"/>
        <v>0</v>
      </c>
      <c r="D450" s="3">
        <f t="shared" ca="1" si="50"/>
        <v>18336.452898550724</v>
      </c>
      <c r="E450" s="3">
        <f t="shared" ca="1" si="47"/>
        <v>5060861</v>
      </c>
      <c r="F450" s="2">
        <f t="shared" ca="1" si="45"/>
        <v>23</v>
      </c>
      <c r="G450" s="4">
        <f t="shared" ca="1" si="48"/>
        <v>0</v>
      </c>
      <c r="H450">
        <f t="shared" ca="1" si="49"/>
        <v>0</v>
      </c>
    </row>
    <row r="451" spans="1:8" x14ac:dyDescent="0.25">
      <c r="A451">
        <v>4</v>
      </c>
      <c r="B451" s="1">
        <f t="shared" ref="B451:B514" ca="1" si="51">RANDBETWEEN($B$1,$E$1)</f>
        <v>43581</v>
      </c>
      <c r="C451">
        <f t="shared" ca="1" si="46"/>
        <v>0</v>
      </c>
      <c r="D451" s="3">
        <f t="shared" ca="1" si="50"/>
        <v>149265.65</v>
      </c>
      <c r="E451" s="3">
        <f t="shared" ca="1" si="47"/>
        <v>8955939</v>
      </c>
      <c r="F451" s="2">
        <f t="shared" ref="F451:F514" ca="1" si="52">ROUNDUP(YEARFRAC(B451,$E$1,3),0)</f>
        <v>5</v>
      </c>
      <c r="G451" s="4">
        <f t="shared" ca="1" si="48"/>
        <v>0</v>
      </c>
      <c r="H451">
        <f t="shared" ca="1" si="49"/>
        <v>0</v>
      </c>
    </row>
    <row r="452" spans="1:8" x14ac:dyDescent="0.25">
      <c r="A452">
        <v>5</v>
      </c>
      <c r="B452" s="1">
        <f t="shared" ca="1" si="51"/>
        <v>42183</v>
      </c>
      <c r="C452">
        <f t="shared" ref="C452:C515" ca="1" si="53">RANDBETWEEN(0,F452/8)</f>
        <v>0</v>
      </c>
      <c r="D452" s="3">
        <f t="shared" ca="1" si="50"/>
        <v>48687.101851851854</v>
      </c>
      <c r="E452" s="3">
        <f t="shared" ref="E452:E515" ca="1" si="54">RANDBETWEEN(2500000,10000000)</f>
        <v>5258207</v>
      </c>
      <c r="F452" s="2">
        <f t="shared" ca="1" si="52"/>
        <v>9</v>
      </c>
      <c r="G452" s="4">
        <f t="shared" ref="G452:G515" ca="1" si="55">C452/(F452*12)</f>
        <v>0</v>
      </c>
      <c r="H452">
        <f t="shared" ref="H452:H515" ca="1" si="56">INT(G452*100&gt;0.05)</f>
        <v>0</v>
      </c>
    </row>
    <row r="453" spans="1:8" x14ac:dyDescent="0.25">
      <c r="A453">
        <v>1</v>
      </c>
      <c r="B453" s="1">
        <f t="shared" ca="1" si="51"/>
        <v>38659</v>
      </c>
      <c r="C453">
        <f t="shared" ca="1" si="53"/>
        <v>1</v>
      </c>
      <c r="D453" s="3">
        <f t="shared" ca="1" si="50"/>
        <v>36314.754385964909</v>
      </c>
      <c r="E453" s="3">
        <f t="shared" ca="1" si="54"/>
        <v>8279764</v>
      </c>
      <c r="F453" s="2">
        <f t="shared" ca="1" si="52"/>
        <v>19</v>
      </c>
      <c r="G453" s="4">
        <f t="shared" ca="1" si="55"/>
        <v>4.3859649122807015E-3</v>
      </c>
      <c r="H453">
        <f t="shared" ca="1" si="56"/>
        <v>1</v>
      </c>
    </row>
    <row r="454" spans="1:8" x14ac:dyDescent="0.25">
      <c r="A454">
        <v>2</v>
      </c>
      <c r="B454" s="1">
        <f t="shared" ca="1" si="51"/>
        <v>42388</v>
      </c>
      <c r="C454">
        <f t="shared" ca="1" si="53"/>
        <v>0</v>
      </c>
      <c r="D454" s="3">
        <f t="shared" ca="1" si="50"/>
        <v>81790</v>
      </c>
      <c r="E454" s="3">
        <f t="shared" ca="1" si="54"/>
        <v>8833320</v>
      </c>
      <c r="F454" s="2">
        <f t="shared" ca="1" si="52"/>
        <v>9</v>
      </c>
      <c r="G454" s="4">
        <f t="shared" ca="1" si="55"/>
        <v>0</v>
      </c>
      <c r="H454">
        <f t="shared" ca="1" si="56"/>
        <v>0</v>
      </c>
    </row>
    <row r="455" spans="1:8" x14ac:dyDescent="0.25">
      <c r="A455">
        <v>3</v>
      </c>
      <c r="B455" s="1">
        <f t="shared" ca="1" si="51"/>
        <v>35889</v>
      </c>
      <c r="C455">
        <f t="shared" ca="1" si="53"/>
        <v>1</v>
      </c>
      <c r="D455" s="3">
        <f t="shared" ca="1" si="50"/>
        <v>20193.00641025641</v>
      </c>
      <c r="E455" s="3">
        <f t="shared" ca="1" si="54"/>
        <v>6300218</v>
      </c>
      <c r="F455" s="2">
        <f t="shared" ca="1" si="52"/>
        <v>26</v>
      </c>
      <c r="G455" s="4">
        <f t="shared" ca="1" si="55"/>
        <v>3.205128205128205E-3</v>
      </c>
      <c r="H455">
        <f t="shared" ca="1" si="56"/>
        <v>1</v>
      </c>
    </row>
    <row r="456" spans="1:8" x14ac:dyDescent="0.25">
      <c r="A456">
        <v>4</v>
      </c>
      <c r="B456" s="1">
        <f t="shared" ca="1" si="51"/>
        <v>43419</v>
      </c>
      <c r="C456">
        <f t="shared" ca="1" si="53"/>
        <v>0</v>
      </c>
      <c r="D456" s="3">
        <f t="shared" ca="1" si="50"/>
        <v>51692.013888888883</v>
      </c>
      <c r="E456" s="3">
        <f t="shared" ca="1" si="54"/>
        <v>3721825</v>
      </c>
      <c r="F456" s="2">
        <f t="shared" ca="1" si="52"/>
        <v>6</v>
      </c>
      <c r="G456" s="4">
        <f t="shared" ca="1" si="55"/>
        <v>0</v>
      </c>
      <c r="H456">
        <f t="shared" ca="1" si="56"/>
        <v>0</v>
      </c>
    </row>
    <row r="457" spans="1:8" x14ac:dyDescent="0.25">
      <c r="A457">
        <v>5</v>
      </c>
      <c r="B457" s="1">
        <f t="shared" ca="1" si="51"/>
        <v>42367</v>
      </c>
      <c r="C457">
        <f t="shared" ca="1" si="53"/>
        <v>0</v>
      </c>
      <c r="D457" s="3">
        <f t="shared" ca="1" si="50"/>
        <v>36131.277777777774</v>
      </c>
      <c r="E457" s="3">
        <f t="shared" ca="1" si="54"/>
        <v>3902178</v>
      </c>
      <c r="F457" s="2">
        <f t="shared" ca="1" si="52"/>
        <v>9</v>
      </c>
      <c r="G457" s="4">
        <f t="shared" ca="1" si="55"/>
        <v>0</v>
      </c>
      <c r="H457">
        <f t="shared" ca="1" si="56"/>
        <v>0</v>
      </c>
    </row>
    <row r="458" spans="1:8" x14ac:dyDescent="0.25">
      <c r="A458">
        <v>1</v>
      </c>
      <c r="B458" s="1">
        <f t="shared" ca="1" si="51"/>
        <v>42946</v>
      </c>
      <c r="C458">
        <f t="shared" ca="1" si="53"/>
        <v>0</v>
      </c>
      <c r="D458" s="3">
        <f t="shared" ca="1" si="50"/>
        <v>71526.773809523802</v>
      </c>
      <c r="E458" s="3">
        <f t="shared" ca="1" si="54"/>
        <v>6008249</v>
      </c>
      <c r="F458" s="2">
        <f t="shared" ca="1" si="52"/>
        <v>7</v>
      </c>
      <c r="G458" s="4">
        <f t="shared" ca="1" si="55"/>
        <v>0</v>
      </c>
      <c r="H458">
        <f t="shared" ca="1" si="56"/>
        <v>0</v>
      </c>
    </row>
    <row r="459" spans="1:8" x14ac:dyDescent="0.25">
      <c r="A459">
        <v>2</v>
      </c>
      <c r="B459" s="1">
        <f t="shared" ca="1" si="51"/>
        <v>38934</v>
      </c>
      <c r="C459">
        <f t="shared" ca="1" si="53"/>
        <v>0</v>
      </c>
      <c r="D459" s="3">
        <f t="shared" ca="1" si="50"/>
        <v>21132.14814814815</v>
      </c>
      <c r="E459" s="3">
        <f t="shared" ca="1" si="54"/>
        <v>4564544</v>
      </c>
      <c r="F459" s="2">
        <f t="shared" ca="1" si="52"/>
        <v>18</v>
      </c>
      <c r="G459" s="4">
        <f t="shared" ca="1" si="55"/>
        <v>0</v>
      </c>
      <c r="H459">
        <f t="shared" ca="1" si="56"/>
        <v>0</v>
      </c>
    </row>
    <row r="460" spans="1:8" x14ac:dyDescent="0.25">
      <c r="A460">
        <v>3</v>
      </c>
      <c r="B460" s="1">
        <f t="shared" ca="1" si="51"/>
        <v>40294</v>
      </c>
      <c r="C460">
        <f t="shared" ca="1" si="53"/>
        <v>0</v>
      </c>
      <c r="D460" s="3">
        <f t="shared" ca="1" si="50"/>
        <v>25615.071428571431</v>
      </c>
      <c r="E460" s="3">
        <f t="shared" ca="1" si="54"/>
        <v>4303332</v>
      </c>
      <c r="F460" s="2">
        <f t="shared" ca="1" si="52"/>
        <v>14</v>
      </c>
      <c r="G460" s="4">
        <f t="shared" ca="1" si="55"/>
        <v>0</v>
      </c>
      <c r="H460">
        <f t="shared" ca="1" si="56"/>
        <v>0</v>
      </c>
    </row>
    <row r="461" spans="1:8" x14ac:dyDescent="0.25">
      <c r="A461">
        <v>4</v>
      </c>
      <c r="B461" s="1">
        <f t="shared" ca="1" si="51"/>
        <v>39038</v>
      </c>
      <c r="C461">
        <f t="shared" ca="1" si="53"/>
        <v>1</v>
      </c>
      <c r="D461" s="3">
        <f t="shared" ca="1" si="50"/>
        <v>23607.643518518522</v>
      </c>
      <c r="E461" s="3">
        <f t="shared" ca="1" si="54"/>
        <v>5099251</v>
      </c>
      <c r="F461" s="2">
        <f t="shared" ca="1" si="52"/>
        <v>18</v>
      </c>
      <c r="G461" s="4">
        <f t="shared" ca="1" si="55"/>
        <v>4.6296296296296294E-3</v>
      </c>
      <c r="H461">
        <f t="shared" ca="1" si="56"/>
        <v>1</v>
      </c>
    </row>
    <row r="462" spans="1:8" x14ac:dyDescent="0.25">
      <c r="A462">
        <v>5</v>
      </c>
      <c r="B462" s="1">
        <f t="shared" ca="1" si="51"/>
        <v>39465</v>
      </c>
      <c r="C462">
        <f t="shared" ca="1" si="53"/>
        <v>2</v>
      </c>
      <c r="D462" s="3">
        <f t="shared" ca="1" si="50"/>
        <v>48692.867647058825</v>
      </c>
      <c r="E462" s="3">
        <f t="shared" ca="1" si="54"/>
        <v>9933345</v>
      </c>
      <c r="F462" s="2">
        <f t="shared" ca="1" si="52"/>
        <v>17</v>
      </c>
      <c r="G462" s="4">
        <f t="shared" ca="1" si="55"/>
        <v>9.8039215686274508E-3</v>
      </c>
      <c r="H462">
        <f t="shared" ca="1" si="56"/>
        <v>1</v>
      </c>
    </row>
    <row r="463" spans="1:8" x14ac:dyDescent="0.25">
      <c r="A463">
        <v>1</v>
      </c>
      <c r="B463" s="1">
        <f t="shared" ca="1" si="51"/>
        <v>36519</v>
      </c>
      <c r="C463">
        <f t="shared" ca="1" si="53"/>
        <v>3</v>
      </c>
      <c r="D463" s="3">
        <f t="shared" ca="1" si="50"/>
        <v>11072.339999999998</v>
      </c>
      <c r="E463" s="3">
        <f t="shared" ca="1" si="54"/>
        <v>3321702</v>
      </c>
      <c r="F463" s="2">
        <f t="shared" ca="1" si="52"/>
        <v>25</v>
      </c>
      <c r="G463" s="4">
        <f t="shared" ca="1" si="55"/>
        <v>0.01</v>
      </c>
      <c r="H463">
        <f t="shared" ca="1" si="56"/>
        <v>1</v>
      </c>
    </row>
    <row r="464" spans="1:8" x14ac:dyDescent="0.25">
      <c r="A464">
        <v>2</v>
      </c>
      <c r="B464" s="1">
        <f t="shared" ca="1" si="51"/>
        <v>42873</v>
      </c>
      <c r="C464">
        <f t="shared" ca="1" si="53"/>
        <v>0</v>
      </c>
      <c r="D464" s="3">
        <f t="shared" ca="1" si="50"/>
        <v>37976.880952380954</v>
      </c>
      <c r="E464" s="3">
        <f t="shared" ca="1" si="54"/>
        <v>3190058</v>
      </c>
      <c r="F464" s="2">
        <f t="shared" ca="1" si="52"/>
        <v>7</v>
      </c>
      <c r="G464" s="4">
        <f t="shared" ca="1" si="55"/>
        <v>0</v>
      </c>
      <c r="H464">
        <f t="shared" ca="1" si="56"/>
        <v>0</v>
      </c>
    </row>
    <row r="465" spans="1:8" x14ac:dyDescent="0.25">
      <c r="A465">
        <v>3</v>
      </c>
      <c r="B465" s="1">
        <f t="shared" ca="1" si="51"/>
        <v>39081</v>
      </c>
      <c r="C465">
        <f t="shared" ca="1" si="53"/>
        <v>1</v>
      </c>
      <c r="D465" s="3">
        <f t="shared" ca="1" si="50"/>
        <v>25302</v>
      </c>
      <c r="E465" s="3">
        <f t="shared" ca="1" si="54"/>
        <v>5465232</v>
      </c>
      <c r="F465" s="2">
        <f t="shared" ca="1" si="52"/>
        <v>18</v>
      </c>
      <c r="G465" s="4">
        <f t="shared" ca="1" si="55"/>
        <v>4.6296296296296294E-3</v>
      </c>
      <c r="H465">
        <f t="shared" ca="1" si="56"/>
        <v>1</v>
      </c>
    </row>
    <row r="466" spans="1:8" x14ac:dyDescent="0.25">
      <c r="A466">
        <v>4</v>
      </c>
      <c r="B466" s="1">
        <f t="shared" ca="1" si="51"/>
        <v>44631</v>
      </c>
      <c r="C466">
        <f t="shared" ca="1" si="53"/>
        <v>0</v>
      </c>
      <c r="D466" s="3">
        <f t="shared" ca="1" si="50"/>
        <v>287984.125</v>
      </c>
      <c r="E466" s="3">
        <f t="shared" ca="1" si="54"/>
        <v>6911619</v>
      </c>
      <c r="F466" s="2">
        <f t="shared" ca="1" si="52"/>
        <v>2</v>
      </c>
      <c r="G466" s="4">
        <f t="shared" ca="1" si="55"/>
        <v>0</v>
      </c>
      <c r="H466">
        <f t="shared" ca="1" si="56"/>
        <v>0</v>
      </c>
    </row>
    <row r="467" spans="1:8" x14ac:dyDescent="0.25">
      <c r="A467">
        <v>5</v>
      </c>
      <c r="B467" s="1">
        <f t="shared" ca="1" si="51"/>
        <v>41889</v>
      </c>
      <c r="C467">
        <f t="shared" ca="1" si="53"/>
        <v>1</v>
      </c>
      <c r="D467" s="3">
        <f t="shared" ca="1" si="50"/>
        <v>79136.425000000003</v>
      </c>
      <c r="E467" s="3">
        <f t="shared" ca="1" si="54"/>
        <v>9496371</v>
      </c>
      <c r="F467" s="2">
        <f t="shared" ca="1" si="52"/>
        <v>10</v>
      </c>
      <c r="G467" s="4">
        <f t="shared" ca="1" si="55"/>
        <v>8.3333333333333332E-3</v>
      </c>
      <c r="H467">
        <f t="shared" ca="1" si="56"/>
        <v>1</v>
      </c>
    </row>
    <row r="468" spans="1:8" x14ac:dyDescent="0.25">
      <c r="A468">
        <v>1</v>
      </c>
      <c r="B468" s="1">
        <f t="shared" ca="1" si="51"/>
        <v>38517</v>
      </c>
      <c r="C468">
        <f t="shared" ca="1" si="53"/>
        <v>2</v>
      </c>
      <c r="D468" s="3">
        <f t="shared" ca="1" si="50"/>
        <v>26370.59210526316</v>
      </c>
      <c r="E468" s="3">
        <f t="shared" ca="1" si="54"/>
        <v>6012495</v>
      </c>
      <c r="F468" s="2">
        <f t="shared" ca="1" si="52"/>
        <v>19</v>
      </c>
      <c r="G468" s="4">
        <f t="shared" ca="1" si="55"/>
        <v>8.771929824561403E-3</v>
      </c>
      <c r="H468">
        <f t="shared" ca="1" si="56"/>
        <v>1</v>
      </c>
    </row>
    <row r="469" spans="1:8" x14ac:dyDescent="0.25">
      <c r="A469">
        <v>2</v>
      </c>
      <c r="B469" s="1">
        <f t="shared" ca="1" si="51"/>
        <v>45036</v>
      </c>
      <c r="C469">
        <f t="shared" ca="1" si="53"/>
        <v>0</v>
      </c>
      <c r="D469" s="3">
        <f t="shared" ca="1" si="50"/>
        <v>789215.75</v>
      </c>
      <c r="E469" s="3">
        <f t="shared" ca="1" si="54"/>
        <v>9470589</v>
      </c>
      <c r="F469" s="2">
        <f t="shared" ca="1" si="52"/>
        <v>1</v>
      </c>
      <c r="G469" s="4">
        <f t="shared" ca="1" si="55"/>
        <v>0</v>
      </c>
      <c r="H469">
        <f t="shared" ca="1" si="56"/>
        <v>0</v>
      </c>
    </row>
    <row r="470" spans="1:8" x14ac:dyDescent="0.25">
      <c r="A470">
        <v>3</v>
      </c>
      <c r="B470" s="1">
        <f t="shared" ca="1" si="51"/>
        <v>41826</v>
      </c>
      <c r="C470">
        <f t="shared" ca="1" si="53"/>
        <v>0</v>
      </c>
      <c r="D470" s="3">
        <f t="shared" ca="1" si="50"/>
        <v>60684.966666666667</v>
      </c>
      <c r="E470" s="3">
        <f t="shared" ca="1" si="54"/>
        <v>7282196</v>
      </c>
      <c r="F470" s="2">
        <f t="shared" ca="1" si="52"/>
        <v>10</v>
      </c>
      <c r="G470" s="4">
        <f t="shared" ca="1" si="55"/>
        <v>0</v>
      </c>
      <c r="H470">
        <f t="shared" ca="1" si="56"/>
        <v>0</v>
      </c>
    </row>
    <row r="471" spans="1:8" x14ac:dyDescent="0.25">
      <c r="A471">
        <v>4</v>
      </c>
      <c r="B471" s="1">
        <f t="shared" ca="1" si="51"/>
        <v>41459</v>
      </c>
      <c r="C471">
        <f t="shared" ca="1" si="53"/>
        <v>1</v>
      </c>
      <c r="D471" s="3">
        <f t="shared" ca="1" si="50"/>
        <v>36605.53787878788</v>
      </c>
      <c r="E471" s="3">
        <f t="shared" ca="1" si="54"/>
        <v>4831931</v>
      </c>
      <c r="F471" s="2">
        <f t="shared" ca="1" si="52"/>
        <v>11</v>
      </c>
      <c r="G471" s="4">
        <f t="shared" ca="1" si="55"/>
        <v>7.575757575757576E-3</v>
      </c>
      <c r="H471">
        <f t="shared" ca="1" si="56"/>
        <v>1</v>
      </c>
    </row>
    <row r="472" spans="1:8" x14ac:dyDescent="0.25">
      <c r="A472">
        <v>5</v>
      </c>
      <c r="B472" s="1">
        <f t="shared" ca="1" si="51"/>
        <v>36820</v>
      </c>
      <c r="C472">
        <f t="shared" ca="1" si="53"/>
        <v>0</v>
      </c>
      <c r="D472" s="3">
        <f t="shared" ca="1" si="50"/>
        <v>11882.4375</v>
      </c>
      <c r="E472" s="3">
        <f t="shared" ca="1" si="54"/>
        <v>3422142</v>
      </c>
      <c r="F472" s="2">
        <f t="shared" ca="1" si="52"/>
        <v>24</v>
      </c>
      <c r="G472" s="4">
        <f t="shared" ca="1" si="55"/>
        <v>0</v>
      </c>
      <c r="H472">
        <f t="shared" ca="1" si="56"/>
        <v>0</v>
      </c>
    </row>
    <row r="473" spans="1:8" x14ac:dyDescent="0.25">
      <c r="A473">
        <v>1</v>
      </c>
      <c r="B473" s="1">
        <f t="shared" ca="1" si="51"/>
        <v>42154</v>
      </c>
      <c r="C473">
        <f t="shared" ca="1" si="53"/>
        <v>1</v>
      </c>
      <c r="D473" s="3">
        <f t="shared" ca="1" si="50"/>
        <v>36872.962962962964</v>
      </c>
      <c r="E473" s="3">
        <f t="shared" ca="1" si="54"/>
        <v>3982280</v>
      </c>
      <c r="F473" s="2">
        <f t="shared" ca="1" si="52"/>
        <v>9</v>
      </c>
      <c r="G473" s="4">
        <f t="shared" ca="1" si="55"/>
        <v>9.2592592592592587E-3</v>
      </c>
      <c r="H473">
        <f t="shared" ca="1" si="56"/>
        <v>1</v>
      </c>
    </row>
    <row r="474" spans="1:8" x14ac:dyDescent="0.25">
      <c r="A474">
        <v>2</v>
      </c>
      <c r="B474" s="1">
        <f t="shared" ca="1" si="51"/>
        <v>35887</v>
      </c>
      <c r="C474">
        <f t="shared" ca="1" si="53"/>
        <v>3</v>
      </c>
      <c r="D474" s="3">
        <f t="shared" ca="1" si="50"/>
        <v>15260.333333333334</v>
      </c>
      <c r="E474" s="3">
        <f t="shared" ca="1" si="54"/>
        <v>4761224</v>
      </c>
      <c r="F474" s="2">
        <f t="shared" ca="1" si="52"/>
        <v>26</v>
      </c>
      <c r="G474" s="4">
        <f t="shared" ca="1" si="55"/>
        <v>9.6153846153846159E-3</v>
      </c>
      <c r="H474">
        <f t="shared" ca="1" si="56"/>
        <v>1</v>
      </c>
    </row>
    <row r="475" spans="1:8" x14ac:dyDescent="0.25">
      <c r="A475">
        <v>3</v>
      </c>
      <c r="B475" s="1">
        <f t="shared" ca="1" si="51"/>
        <v>40312</v>
      </c>
      <c r="C475">
        <f t="shared" ca="1" si="53"/>
        <v>1</v>
      </c>
      <c r="D475" s="3">
        <f t="shared" ca="1" si="50"/>
        <v>45045.648809523809</v>
      </c>
      <c r="E475" s="3">
        <f t="shared" ca="1" si="54"/>
        <v>7567669</v>
      </c>
      <c r="F475" s="2">
        <f t="shared" ca="1" si="52"/>
        <v>14</v>
      </c>
      <c r="G475" s="4">
        <f t="shared" ca="1" si="55"/>
        <v>5.9523809523809521E-3</v>
      </c>
      <c r="H475">
        <f t="shared" ca="1" si="56"/>
        <v>1</v>
      </c>
    </row>
    <row r="476" spans="1:8" x14ac:dyDescent="0.25">
      <c r="A476">
        <v>4</v>
      </c>
      <c r="B476" s="1">
        <f t="shared" ca="1" si="51"/>
        <v>41762</v>
      </c>
      <c r="C476">
        <f t="shared" ca="1" si="53"/>
        <v>1</v>
      </c>
      <c r="D476" s="3">
        <f t="shared" ca="1" si="50"/>
        <v>37403.208333333336</v>
      </c>
      <c r="E476" s="3">
        <f t="shared" ca="1" si="54"/>
        <v>4488385</v>
      </c>
      <c r="F476" s="2">
        <f t="shared" ca="1" si="52"/>
        <v>10</v>
      </c>
      <c r="G476" s="4">
        <f t="shared" ca="1" si="55"/>
        <v>8.3333333333333332E-3</v>
      </c>
      <c r="H476">
        <f t="shared" ca="1" si="56"/>
        <v>1</v>
      </c>
    </row>
    <row r="477" spans="1:8" x14ac:dyDescent="0.25">
      <c r="A477">
        <v>5</v>
      </c>
      <c r="B477" s="1">
        <f t="shared" ca="1" si="51"/>
        <v>38425</v>
      </c>
      <c r="C477">
        <f t="shared" ca="1" si="53"/>
        <v>0</v>
      </c>
      <c r="D477" s="3">
        <f t="shared" ca="1" si="50"/>
        <v>11318.495614035086</v>
      </c>
      <c r="E477" s="3">
        <f t="shared" ca="1" si="54"/>
        <v>2580617</v>
      </c>
      <c r="F477" s="2">
        <f t="shared" ca="1" si="52"/>
        <v>19</v>
      </c>
      <c r="G477" s="4">
        <f t="shared" ca="1" si="55"/>
        <v>0</v>
      </c>
      <c r="H477">
        <f t="shared" ca="1" si="56"/>
        <v>0</v>
      </c>
    </row>
    <row r="478" spans="1:8" x14ac:dyDescent="0.25">
      <c r="A478">
        <v>1</v>
      </c>
      <c r="B478" s="1">
        <f t="shared" ca="1" si="51"/>
        <v>41408</v>
      </c>
      <c r="C478">
        <f t="shared" ca="1" si="53"/>
        <v>1</v>
      </c>
      <c r="D478" s="3">
        <f t="shared" ca="1" si="50"/>
        <v>22672.492424242428</v>
      </c>
      <c r="E478" s="3">
        <f t="shared" ca="1" si="54"/>
        <v>2992769</v>
      </c>
      <c r="F478" s="2">
        <f t="shared" ca="1" si="52"/>
        <v>11</v>
      </c>
      <c r="G478" s="4">
        <f t="shared" ca="1" si="55"/>
        <v>7.575757575757576E-3</v>
      </c>
      <c r="H478">
        <f t="shared" ca="1" si="56"/>
        <v>1</v>
      </c>
    </row>
    <row r="479" spans="1:8" x14ac:dyDescent="0.25">
      <c r="A479">
        <v>2</v>
      </c>
      <c r="B479" s="1">
        <f t="shared" ca="1" si="51"/>
        <v>36354</v>
      </c>
      <c r="C479">
        <f t="shared" ca="1" si="53"/>
        <v>2</v>
      </c>
      <c r="D479" s="3">
        <f t="shared" ca="1" si="50"/>
        <v>32847.943333333336</v>
      </c>
      <c r="E479" s="3">
        <f t="shared" ca="1" si="54"/>
        <v>9854383</v>
      </c>
      <c r="F479" s="2">
        <f t="shared" ca="1" si="52"/>
        <v>25</v>
      </c>
      <c r="G479" s="4">
        <f t="shared" ca="1" si="55"/>
        <v>6.6666666666666671E-3</v>
      </c>
      <c r="H479">
        <f t="shared" ca="1" si="56"/>
        <v>1</v>
      </c>
    </row>
    <row r="480" spans="1:8" x14ac:dyDescent="0.25">
      <c r="A480">
        <v>3</v>
      </c>
      <c r="B480" s="1">
        <f t="shared" ca="1" si="51"/>
        <v>41151</v>
      </c>
      <c r="C480">
        <f t="shared" ca="1" si="53"/>
        <v>1</v>
      </c>
      <c r="D480" s="3">
        <f t="shared" ca="1" si="50"/>
        <v>27550.840277777777</v>
      </c>
      <c r="E480" s="3">
        <f t="shared" ca="1" si="54"/>
        <v>3967321</v>
      </c>
      <c r="F480" s="2">
        <f t="shared" ca="1" si="52"/>
        <v>12</v>
      </c>
      <c r="G480" s="4">
        <f t="shared" ca="1" si="55"/>
        <v>6.9444444444444441E-3</v>
      </c>
      <c r="H480">
        <f t="shared" ca="1" si="56"/>
        <v>1</v>
      </c>
    </row>
    <row r="481" spans="1:8" x14ac:dyDescent="0.25">
      <c r="A481">
        <v>4</v>
      </c>
      <c r="B481" s="1">
        <f t="shared" ca="1" si="51"/>
        <v>41750</v>
      </c>
      <c r="C481">
        <f t="shared" ca="1" si="53"/>
        <v>0</v>
      </c>
      <c r="D481" s="3">
        <f t="shared" ca="1" si="50"/>
        <v>80430.125</v>
      </c>
      <c r="E481" s="3">
        <f t="shared" ca="1" si="54"/>
        <v>9651615</v>
      </c>
      <c r="F481" s="2">
        <f t="shared" ca="1" si="52"/>
        <v>10</v>
      </c>
      <c r="G481" s="4">
        <f t="shared" ca="1" si="55"/>
        <v>0</v>
      </c>
      <c r="H481">
        <f t="shared" ca="1" si="56"/>
        <v>0</v>
      </c>
    </row>
    <row r="482" spans="1:8" x14ac:dyDescent="0.25">
      <c r="A482">
        <v>5</v>
      </c>
      <c r="B482" s="1">
        <f t="shared" ca="1" si="51"/>
        <v>36575</v>
      </c>
      <c r="C482">
        <f t="shared" ca="1" si="53"/>
        <v>0</v>
      </c>
      <c r="D482" s="3">
        <f t="shared" ca="1" si="50"/>
        <v>12938.643333333333</v>
      </c>
      <c r="E482" s="3">
        <f t="shared" ca="1" si="54"/>
        <v>3881593</v>
      </c>
      <c r="F482" s="2">
        <f t="shared" ca="1" si="52"/>
        <v>25</v>
      </c>
      <c r="G482" s="4">
        <f t="shared" ca="1" si="55"/>
        <v>0</v>
      </c>
      <c r="H482">
        <f t="shared" ca="1" si="56"/>
        <v>0</v>
      </c>
    </row>
    <row r="483" spans="1:8" x14ac:dyDescent="0.25">
      <c r="A483">
        <v>1</v>
      </c>
      <c r="B483" s="1">
        <f t="shared" ca="1" si="51"/>
        <v>39038</v>
      </c>
      <c r="C483">
        <f t="shared" ca="1" si="53"/>
        <v>0</v>
      </c>
      <c r="D483" s="3">
        <f t="shared" ca="1" si="50"/>
        <v>12775.898148148148</v>
      </c>
      <c r="E483" s="3">
        <f t="shared" ca="1" si="54"/>
        <v>2759594</v>
      </c>
      <c r="F483" s="2">
        <f t="shared" ca="1" si="52"/>
        <v>18</v>
      </c>
      <c r="G483" s="4">
        <f t="shared" ca="1" si="55"/>
        <v>0</v>
      </c>
      <c r="H483">
        <f t="shared" ca="1" si="56"/>
        <v>0</v>
      </c>
    </row>
    <row r="484" spans="1:8" x14ac:dyDescent="0.25">
      <c r="A484">
        <v>2</v>
      </c>
      <c r="B484" s="1">
        <f t="shared" ca="1" si="51"/>
        <v>37996</v>
      </c>
      <c r="C484">
        <f t="shared" ca="1" si="53"/>
        <v>0</v>
      </c>
      <c r="D484" s="3">
        <f t="shared" ca="1" si="50"/>
        <v>28114.36904761905</v>
      </c>
      <c r="E484" s="3">
        <f t="shared" ca="1" si="54"/>
        <v>7084821</v>
      </c>
      <c r="F484" s="2">
        <f t="shared" ca="1" si="52"/>
        <v>21</v>
      </c>
      <c r="G484" s="4">
        <f t="shared" ca="1" si="55"/>
        <v>0</v>
      </c>
      <c r="H484">
        <f t="shared" ca="1" si="56"/>
        <v>0</v>
      </c>
    </row>
    <row r="485" spans="1:8" x14ac:dyDescent="0.25">
      <c r="A485">
        <v>3</v>
      </c>
      <c r="B485" s="1">
        <f t="shared" ca="1" si="51"/>
        <v>41842</v>
      </c>
      <c r="C485">
        <f t="shared" ca="1" si="53"/>
        <v>1</v>
      </c>
      <c r="D485" s="3">
        <f t="shared" ca="1" si="50"/>
        <v>68252.191666666666</v>
      </c>
      <c r="E485" s="3">
        <f t="shared" ca="1" si="54"/>
        <v>8190263</v>
      </c>
      <c r="F485" s="2">
        <f t="shared" ca="1" si="52"/>
        <v>10</v>
      </c>
      <c r="G485" s="4">
        <f t="shared" ca="1" si="55"/>
        <v>8.3333333333333332E-3</v>
      </c>
      <c r="H485">
        <f t="shared" ca="1" si="56"/>
        <v>1</v>
      </c>
    </row>
    <row r="486" spans="1:8" x14ac:dyDescent="0.25">
      <c r="A486">
        <v>4</v>
      </c>
      <c r="B486" s="1">
        <f t="shared" ca="1" si="51"/>
        <v>41011</v>
      </c>
      <c r="C486">
        <f t="shared" ca="1" si="53"/>
        <v>1</v>
      </c>
      <c r="D486" s="3">
        <f t="shared" ca="1" si="50"/>
        <v>49766.881944444445</v>
      </c>
      <c r="E486" s="3">
        <f t="shared" ca="1" si="54"/>
        <v>7166431</v>
      </c>
      <c r="F486" s="2">
        <f t="shared" ca="1" si="52"/>
        <v>12</v>
      </c>
      <c r="G486" s="4">
        <f t="shared" ca="1" si="55"/>
        <v>6.9444444444444441E-3</v>
      </c>
      <c r="H486">
        <f t="shared" ca="1" si="56"/>
        <v>1</v>
      </c>
    </row>
    <row r="487" spans="1:8" x14ac:dyDescent="0.25">
      <c r="A487">
        <v>5</v>
      </c>
      <c r="B487" s="1">
        <f t="shared" ca="1" si="51"/>
        <v>40021</v>
      </c>
      <c r="C487">
        <f t="shared" ca="1" si="53"/>
        <v>1</v>
      </c>
      <c r="D487" s="3">
        <f t="shared" ref="D487:D550" ca="1" si="57">(E487/F487)/12</f>
        <v>53599.488888888889</v>
      </c>
      <c r="E487" s="3">
        <f t="shared" ca="1" si="54"/>
        <v>9647908</v>
      </c>
      <c r="F487" s="2">
        <f t="shared" ca="1" si="52"/>
        <v>15</v>
      </c>
      <c r="G487" s="4">
        <f t="shared" ca="1" si="55"/>
        <v>5.5555555555555558E-3</v>
      </c>
      <c r="H487">
        <f t="shared" ca="1" si="56"/>
        <v>1</v>
      </c>
    </row>
    <row r="488" spans="1:8" x14ac:dyDescent="0.25">
      <c r="A488">
        <v>1</v>
      </c>
      <c r="B488" s="1">
        <f t="shared" ca="1" si="51"/>
        <v>43988</v>
      </c>
      <c r="C488">
        <f t="shared" ca="1" si="53"/>
        <v>0</v>
      </c>
      <c r="D488" s="3">
        <f t="shared" ca="1" si="57"/>
        <v>131519.125</v>
      </c>
      <c r="E488" s="3">
        <f t="shared" ca="1" si="54"/>
        <v>6312918</v>
      </c>
      <c r="F488" s="2">
        <f t="shared" ca="1" si="52"/>
        <v>4</v>
      </c>
      <c r="G488" s="4">
        <f t="shared" ca="1" si="55"/>
        <v>0</v>
      </c>
      <c r="H488">
        <f t="shared" ca="1" si="56"/>
        <v>0</v>
      </c>
    </row>
    <row r="489" spans="1:8" x14ac:dyDescent="0.25">
      <c r="A489">
        <v>2</v>
      </c>
      <c r="B489" s="1">
        <f t="shared" ca="1" si="51"/>
        <v>45101</v>
      </c>
      <c r="C489">
        <f t="shared" ca="1" si="53"/>
        <v>0</v>
      </c>
      <c r="D489" s="3">
        <f t="shared" ca="1" si="57"/>
        <v>766006.75</v>
      </c>
      <c r="E489" s="3">
        <f t="shared" ca="1" si="54"/>
        <v>9192081</v>
      </c>
      <c r="F489" s="2">
        <f t="shared" ca="1" si="52"/>
        <v>1</v>
      </c>
      <c r="G489" s="4">
        <f t="shared" ca="1" si="55"/>
        <v>0</v>
      </c>
      <c r="H489">
        <f t="shared" ca="1" si="56"/>
        <v>0</v>
      </c>
    </row>
    <row r="490" spans="1:8" x14ac:dyDescent="0.25">
      <c r="A490">
        <v>3</v>
      </c>
      <c r="B490" s="1">
        <f t="shared" ca="1" si="51"/>
        <v>43304</v>
      </c>
      <c r="C490">
        <f t="shared" ca="1" si="53"/>
        <v>0</v>
      </c>
      <c r="D490" s="3">
        <f t="shared" ca="1" si="57"/>
        <v>49334.819444444445</v>
      </c>
      <c r="E490" s="3">
        <f t="shared" ca="1" si="54"/>
        <v>3552107</v>
      </c>
      <c r="F490" s="2">
        <f t="shared" ca="1" si="52"/>
        <v>6</v>
      </c>
      <c r="G490" s="4">
        <f t="shared" ca="1" si="55"/>
        <v>0</v>
      </c>
      <c r="H490">
        <f t="shared" ca="1" si="56"/>
        <v>0</v>
      </c>
    </row>
    <row r="491" spans="1:8" x14ac:dyDescent="0.25">
      <c r="A491">
        <v>4</v>
      </c>
      <c r="B491" s="1">
        <f t="shared" ca="1" si="51"/>
        <v>42398</v>
      </c>
      <c r="C491">
        <f t="shared" ca="1" si="53"/>
        <v>0</v>
      </c>
      <c r="D491" s="3">
        <f t="shared" ca="1" si="57"/>
        <v>51202.416666666664</v>
      </c>
      <c r="E491" s="3">
        <f t="shared" ca="1" si="54"/>
        <v>5529861</v>
      </c>
      <c r="F491" s="2">
        <f t="shared" ca="1" si="52"/>
        <v>9</v>
      </c>
      <c r="G491" s="4">
        <f t="shared" ca="1" si="55"/>
        <v>0</v>
      </c>
      <c r="H491">
        <f t="shared" ca="1" si="56"/>
        <v>0</v>
      </c>
    </row>
    <row r="492" spans="1:8" x14ac:dyDescent="0.25">
      <c r="A492">
        <v>5</v>
      </c>
      <c r="B492" s="1">
        <f t="shared" ca="1" si="51"/>
        <v>40150</v>
      </c>
      <c r="C492">
        <f t="shared" ca="1" si="53"/>
        <v>0</v>
      </c>
      <c r="D492" s="3">
        <f t="shared" ca="1" si="57"/>
        <v>17622.649999999998</v>
      </c>
      <c r="E492" s="3">
        <f t="shared" ca="1" si="54"/>
        <v>3172077</v>
      </c>
      <c r="F492" s="2">
        <f t="shared" ca="1" si="52"/>
        <v>15</v>
      </c>
      <c r="G492" s="4">
        <f t="shared" ca="1" si="55"/>
        <v>0</v>
      </c>
      <c r="H492">
        <f t="shared" ca="1" si="56"/>
        <v>0</v>
      </c>
    </row>
    <row r="493" spans="1:8" x14ac:dyDescent="0.25">
      <c r="A493">
        <v>1</v>
      </c>
      <c r="B493" s="1">
        <f t="shared" ca="1" si="51"/>
        <v>45331</v>
      </c>
      <c r="C493">
        <f t="shared" ca="1" si="53"/>
        <v>0</v>
      </c>
      <c r="D493" s="3">
        <f t="shared" ca="1" si="57"/>
        <v>572237.41666666663</v>
      </c>
      <c r="E493" s="3">
        <f t="shared" ca="1" si="54"/>
        <v>6866849</v>
      </c>
      <c r="F493" s="2">
        <f t="shared" ca="1" si="52"/>
        <v>1</v>
      </c>
      <c r="G493" s="4">
        <f t="shared" ca="1" si="55"/>
        <v>0</v>
      </c>
      <c r="H493">
        <f t="shared" ca="1" si="56"/>
        <v>0</v>
      </c>
    </row>
    <row r="494" spans="1:8" x14ac:dyDescent="0.25">
      <c r="A494">
        <v>2</v>
      </c>
      <c r="B494" s="1">
        <f t="shared" ca="1" si="51"/>
        <v>45105</v>
      </c>
      <c r="C494">
        <f t="shared" ca="1" si="53"/>
        <v>0</v>
      </c>
      <c r="D494" s="3">
        <f t="shared" ca="1" si="57"/>
        <v>572997.66666666663</v>
      </c>
      <c r="E494" s="3">
        <f t="shared" ca="1" si="54"/>
        <v>6875972</v>
      </c>
      <c r="F494" s="2">
        <f t="shared" ca="1" si="52"/>
        <v>1</v>
      </c>
      <c r="G494" s="4">
        <f t="shared" ca="1" si="55"/>
        <v>0</v>
      </c>
      <c r="H494">
        <f t="shared" ca="1" si="56"/>
        <v>0</v>
      </c>
    </row>
    <row r="495" spans="1:8" x14ac:dyDescent="0.25">
      <c r="A495">
        <v>3</v>
      </c>
      <c r="B495" s="1">
        <f t="shared" ca="1" si="51"/>
        <v>35966</v>
      </c>
      <c r="C495">
        <f t="shared" ca="1" si="53"/>
        <v>1</v>
      </c>
      <c r="D495" s="3">
        <f t="shared" ca="1" si="57"/>
        <v>24408.403846153844</v>
      </c>
      <c r="E495" s="3">
        <f t="shared" ca="1" si="54"/>
        <v>7615422</v>
      </c>
      <c r="F495" s="2">
        <f t="shared" ca="1" si="52"/>
        <v>26</v>
      </c>
      <c r="G495" s="4">
        <f t="shared" ca="1" si="55"/>
        <v>3.205128205128205E-3</v>
      </c>
      <c r="H495">
        <f t="shared" ca="1" si="56"/>
        <v>1</v>
      </c>
    </row>
    <row r="496" spans="1:8" x14ac:dyDescent="0.25">
      <c r="A496">
        <v>4</v>
      </c>
      <c r="B496" s="1">
        <f t="shared" ca="1" si="51"/>
        <v>40993</v>
      </c>
      <c r="C496">
        <f t="shared" ca="1" si="53"/>
        <v>1</v>
      </c>
      <c r="D496" s="3">
        <f t="shared" ca="1" si="57"/>
        <v>47532.236111111117</v>
      </c>
      <c r="E496" s="3">
        <f t="shared" ca="1" si="54"/>
        <v>6844642</v>
      </c>
      <c r="F496" s="2">
        <f t="shared" ca="1" si="52"/>
        <v>12</v>
      </c>
      <c r="G496" s="4">
        <f t="shared" ca="1" si="55"/>
        <v>6.9444444444444441E-3</v>
      </c>
      <c r="H496">
        <f t="shared" ca="1" si="56"/>
        <v>1</v>
      </c>
    </row>
    <row r="497" spans="1:8" x14ac:dyDescent="0.25">
      <c r="A497">
        <v>5</v>
      </c>
      <c r="B497" s="1">
        <f t="shared" ca="1" si="51"/>
        <v>39537</v>
      </c>
      <c r="C497">
        <f t="shared" ca="1" si="53"/>
        <v>2</v>
      </c>
      <c r="D497" s="3">
        <f t="shared" ca="1" si="57"/>
        <v>18274.916666666668</v>
      </c>
      <c r="E497" s="3">
        <f t="shared" ca="1" si="54"/>
        <v>3508784</v>
      </c>
      <c r="F497" s="2">
        <f t="shared" ca="1" si="52"/>
        <v>16</v>
      </c>
      <c r="G497" s="4">
        <f t="shared" ca="1" si="55"/>
        <v>1.0416666666666666E-2</v>
      </c>
      <c r="H497">
        <f t="shared" ca="1" si="56"/>
        <v>1</v>
      </c>
    </row>
    <row r="498" spans="1:8" x14ac:dyDescent="0.25">
      <c r="A498">
        <v>1</v>
      </c>
      <c r="B498" s="1">
        <f t="shared" ca="1" si="51"/>
        <v>36720</v>
      </c>
      <c r="C498">
        <f t="shared" ca="1" si="53"/>
        <v>1</v>
      </c>
      <c r="D498" s="3">
        <f t="shared" ca="1" si="57"/>
        <v>23677.690972222223</v>
      </c>
      <c r="E498" s="3">
        <f t="shared" ca="1" si="54"/>
        <v>6819175</v>
      </c>
      <c r="F498" s="2">
        <f t="shared" ca="1" si="52"/>
        <v>24</v>
      </c>
      <c r="G498" s="4">
        <f t="shared" ca="1" si="55"/>
        <v>3.472222222222222E-3</v>
      </c>
      <c r="H498">
        <f t="shared" ca="1" si="56"/>
        <v>1</v>
      </c>
    </row>
    <row r="499" spans="1:8" x14ac:dyDescent="0.25">
      <c r="A499">
        <v>2</v>
      </c>
      <c r="B499" s="1">
        <f t="shared" ca="1" si="51"/>
        <v>44743</v>
      </c>
      <c r="C499">
        <f t="shared" ca="1" si="53"/>
        <v>0</v>
      </c>
      <c r="D499" s="3">
        <f t="shared" ca="1" si="57"/>
        <v>173915.08333333334</v>
      </c>
      <c r="E499" s="3">
        <f t="shared" ca="1" si="54"/>
        <v>4173962</v>
      </c>
      <c r="F499" s="2">
        <f t="shared" ca="1" si="52"/>
        <v>2</v>
      </c>
      <c r="G499" s="4">
        <f t="shared" ca="1" si="55"/>
        <v>0</v>
      </c>
      <c r="H499">
        <f t="shared" ca="1" si="56"/>
        <v>0</v>
      </c>
    </row>
    <row r="500" spans="1:8" x14ac:dyDescent="0.25">
      <c r="A500">
        <v>3</v>
      </c>
      <c r="B500" s="1">
        <f t="shared" ca="1" si="51"/>
        <v>36455</v>
      </c>
      <c r="C500">
        <f t="shared" ca="1" si="53"/>
        <v>1</v>
      </c>
      <c r="D500" s="3">
        <f t="shared" ca="1" si="57"/>
        <v>13022.87</v>
      </c>
      <c r="E500" s="3">
        <f t="shared" ca="1" si="54"/>
        <v>3906861</v>
      </c>
      <c r="F500" s="2">
        <f t="shared" ca="1" si="52"/>
        <v>25</v>
      </c>
      <c r="G500" s="4">
        <f t="shared" ca="1" si="55"/>
        <v>3.3333333333333335E-3</v>
      </c>
      <c r="H500">
        <f t="shared" ca="1" si="56"/>
        <v>1</v>
      </c>
    </row>
    <row r="501" spans="1:8" x14ac:dyDescent="0.25">
      <c r="A501">
        <v>4</v>
      </c>
      <c r="B501" s="1">
        <f t="shared" ca="1" si="51"/>
        <v>40367</v>
      </c>
      <c r="C501">
        <f t="shared" ca="1" si="53"/>
        <v>1</v>
      </c>
      <c r="D501" s="3">
        <f t="shared" ca="1" si="57"/>
        <v>56033.833333333336</v>
      </c>
      <c r="E501" s="3">
        <f t="shared" ca="1" si="54"/>
        <v>9413684</v>
      </c>
      <c r="F501" s="2">
        <f t="shared" ca="1" si="52"/>
        <v>14</v>
      </c>
      <c r="G501" s="4">
        <f t="shared" ca="1" si="55"/>
        <v>5.9523809523809521E-3</v>
      </c>
      <c r="H501">
        <f t="shared" ca="1" si="56"/>
        <v>1</v>
      </c>
    </row>
    <row r="502" spans="1:8" x14ac:dyDescent="0.25">
      <c r="A502">
        <v>5</v>
      </c>
      <c r="B502" s="1">
        <f t="shared" ca="1" si="51"/>
        <v>43279</v>
      </c>
      <c r="C502">
        <f t="shared" ca="1" si="53"/>
        <v>0</v>
      </c>
      <c r="D502" s="3">
        <f t="shared" ca="1" si="57"/>
        <v>130477.375</v>
      </c>
      <c r="E502" s="3">
        <f t="shared" ca="1" si="54"/>
        <v>9394371</v>
      </c>
      <c r="F502" s="2">
        <f t="shared" ca="1" si="52"/>
        <v>6</v>
      </c>
      <c r="G502" s="4">
        <f t="shared" ca="1" si="55"/>
        <v>0</v>
      </c>
      <c r="H502">
        <f t="shared" ca="1" si="56"/>
        <v>0</v>
      </c>
    </row>
    <row r="503" spans="1:8" x14ac:dyDescent="0.25">
      <c r="A503">
        <v>1</v>
      </c>
      <c r="B503" s="1">
        <f t="shared" ca="1" si="51"/>
        <v>44663</v>
      </c>
      <c r="C503">
        <f t="shared" ca="1" si="53"/>
        <v>0</v>
      </c>
      <c r="D503" s="3">
        <f t="shared" ca="1" si="57"/>
        <v>357894.25</v>
      </c>
      <c r="E503" s="3">
        <f t="shared" ca="1" si="54"/>
        <v>8589462</v>
      </c>
      <c r="F503" s="2">
        <f t="shared" ca="1" si="52"/>
        <v>2</v>
      </c>
      <c r="G503" s="4">
        <f t="shared" ca="1" si="55"/>
        <v>0</v>
      </c>
      <c r="H503">
        <f t="shared" ca="1" si="56"/>
        <v>0</v>
      </c>
    </row>
    <row r="504" spans="1:8" x14ac:dyDescent="0.25">
      <c r="A504">
        <v>2</v>
      </c>
      <c r="B504" s="1">
        <f t="shared" ca="1" si="51"/>
        <v>42345</v>
      </c>
      <c r="C504">
        <f t="shared" ca="1" si="53"/>
        <v>1</v>
      </c>
      <c r="D504" s="3">
        <f t="shared" ca="1" si="57"/>
        <v>90405.064814814818</v>
      </c>
      <c r="E504" s="3">
        <f t="shared" ca="1" si="54"/>
        <v>9763747</v>
      </c>
      <c r="F504" s="2">
        <f t="shared" ca="1" si="52"/>
        <v>9</v>
      </c>
      <c r="G504" s="4">
        <f t="shared" ca="1" si="55"/>
        <v>9.2592592592592587E-3</v>
      </c>
      <c r="H504">
        <f t="shared" ca="1" si="56"/>
        <v>1</v>
      </c>
    </row>
    <row r="505" spans="1:8" x14ac:dyDescent="0.25">
      <c r="A505">
        <v>3</v>
      </c>
      <c r="B505" s="1">
        <f t="shared" ca="1" si="51"/>
        <v>37522</v>
      </c>
      <c r="C505">
        <f t="shared" ca="1" si="53"/>
        <v>0</v>
      </c>
      <c r="D505" s="3">
        <f t="shared" ca="1" si="57"/>
        <v>16225.594696969696</v>
      </c>
      <c r="E505" s="3">
        <f t="shared" ca="1" si="54"/>
        <v>4283557</v>
      </c>
      <c r="F505" s="2">
        <f t="shared" ca="1" si="52"/>
        <v>22</v>
      </c>
      <c r="G505" s="4">
        <f t="shared" ca="1" si="55"/>
        <v>0</v>
      </c>
      <c r="H505">
        <f t="shared" ca="1" si="56"/>
        <v>0</v>
      </c>
    </row>
    <row r="506" spans="1:8" x14ac:dyDescent="0.25">
      <c r="A506">
        <v>4</v>
      </c>
      <c r="B506" s="1">
        <f t="shared" ca="1" si="51"/>
        <v>43469</v>
      </c>
      <c r="C506">
        <f t="shared" ca="1" si="53"/>
        <v>0</v>
      </c>
      <c r="D506" s="3">
        <f t="shared" ca="1" si="57"/>
        <v>103125.81944444444</v>
      </c>
      <c r="E506" s="3">
        <f t="shared" ca="1" si="54"/>
        <v>7425059</v>
      </c>
      <c r="F506" s="2">
        <f t="shared" ca="1" si="52"/>
        <v>6</v>
      </c>
      <c r="G506" s="4">
        <f t="shared" ca="1" si="55"/>
        <v>0</v>
      </c>
      <c r="H506">
        <f t="shared" ca="1" si="56"/>
        <v>0</v>
      </c>
    </row>
    <row r="507" spans="1:8" x14ac:dyDescent="0.25">
      <c r="A507">
        <v>5</v>
      </c>
      <c r="B507" s="1">
        <f t="shared" ca="1" si="51"/>
        <v>39692</v>
      </c>
      <c r="C507">
        <f t="shared" ca="1" si="53"/>
        <v>1</v>
      </c>
      <c r="D507" s="3">
        <f t="shared" ca="1" si="57"/>
        <v>20992.416666666668</v>
      </c>
      <c r="E507" s="3">
        <f t="shared" ca="1" si="54"/>
        <v>4030544</v>
      </c>
      <c r="F507" s="2">
        <f t="shared" ca="1" si="52"/>
        <v>16</v>
      </c>
      <c r="G507" s="4">
        <f t="shared" ca="1" si="55"/>
        <v>5.208333333333333E-3</v>
      </c>
      <c r="H507">
        <f t="shared" ca="1" si="56"/>
        <v>1</v>
      </c>
    </row>
    <row r="508" spans="1:8" x14ac:dyDescent="0.25">
      <c r="A508">
        <v>1</v>
      </c>
      <c r="B508" s="1">
        <f t="shared" ca="1" si="51"/>
        <v>42548</v>
      </c>
      <c r="C508">
        <f t="shared" ca="1" si="53"/>
        <v>1</v>
      </c>
      <c r="D508" s="3">
        <f t="shared" ca="1" si="57"/>
        <v>73717.625</v>
      </c>
      <c r="E508" s="3">
        <f t="shared" ca="1" si="54"/>
        <v>7076892</v>
      </c>
      <c r="F508" s="2">
        <f t="shared" ca="1" si="52"/>
        <v>8</v>
      </c>
      <c r="G508" s="4">
        <f t="shared" ca="1" si="55"/>
        <v>1.0416666666666666E-2</v>
      </c>
      <c r="H508">
        <f t="shared" ca="1" si="56"/>
        <v>1</v>
      </c>
    </row>
    <row r="509" spans="1:8" x14ac:dyDescent="0.25">
      <c r="A509">
        <v>2</v>
      </c>
      <c r="B509" s="1">
        <f t="shared" ca="1" si="51"/>
        <v>37674</v>
      </c>
      <c r="C509">
        <f t="shared" ca="1" si="53"/>
        <v>1</v>
      </c>
      <c r="D509" s="3">
        <f t="shared" ca="1" si="57"/>
        <v>19616.261363636364</v>
      </c>
      <c r="E509" s="3">
        <f t="shared" ca="1" si="54"/>
        <v>5178693</v>
      </c>
      <c r="F509" s="2">
        <f t="shared" ca="1" si="52"/>
        <v>22</v>
      </c>
      <c r="G509" s="4">
        <f t="shared" ca="1" si="55"/>
        <v>3.787878787878788E-3</v>
      </c>
      <c r="H509">
        <f t="shared" ca="1" si="56"/>
        <v>1</v>
      </c>
    </row>
    <row r="510" spans="1:8" x14ac:dyDescent="0.25">
      <c r="A510">
        <v>3</v>
      </c>
      <c r="B510" s="1">
        <f t="shared" ca="1" si="51"/>
        <v>38629</v>
      </c>
      <c r="C510">
        <f t="shared" ca="1" si="53"/>
        <v>1</v>
      </c>
      <c r="D510" s="3">
        <f t="shared" ca="1" si="57"/>
        <v>25811.035087719298</v>
      </c>
      <c r="E510" s="3">
        <f t="shared" ca="1" si="54"/>
        <v>5884916</v>
      </c>
      <c r="F510" s="2">
        <f t="shared" ca="1" si="52"/>
        <v>19</v>
      </c>
      <c r="G510" s="4">
        <f t="shared" ca="1" si="55"/>
        <v>4.3859649122807015E-3</v>
      </c>
      <c r="H510">
        <f t="shared" ca="1" si="56"/>
        <v>1</v>
      </c>
    </row>
    <row r="511" spans="1:8" x14ac:dyDescent="0.25">
      <c r="A511">
        <v>4</v>
      </c>
      <c r="B511" s="1">
        <f t="shared" ca="1" si="51"/>
        <v>40387</v>
      </c>
      <c r="C511">
        <f t="shared" ca="1" si="53"/>
        <v>0</v>
      </c>
      <c r="D511" s="3">
        <f t="shared" ca="1" si="57"/>
        <v>55700.815476190473</v>
      </c>
      <c r="E511" s="3">
        <f t="shared" ca="1" si="54"/>
        <v>9357737</v>
      </c>
      <c r="F511" s="2">
        <f t="shared" ca="1" si="52"/>
        <v>14</v>
      </c>
      <c r="G511" s="4">
        <f t="shared" ca="1" si="55"/>
        <v>0</v>
      </c>
      <c r="H511">
        <f t="shared" ca="1" si="56"/>
        <v>0</v>
      </c>
    </row>
    <row r="512" spans="1:8" x14ac:dyDescent="0.25">
      <c r="A512">
        <v>5</v>
      </c>
      <c r="B512" s="1">
        <f t="shared" ca="1" si="51"/>
        <v>40807</v>
      </c>
      <c r="C512">
        <f t="shared" ca="1" si="53"/>
        <v>1</v>
      </c>
      <c r="D512" s="3">
        <f t="shared" ca="1" si="57"/>
        <v>43552.102564102563</v>
      </c>
      <c r="E512" s="3">
        <f t="shared" ca="1" si="54"/>
        <v>6794128</v>
      </c>
      <c r="F512" s="2">
        <f t="shared" ca="1" si="52"/>
        <v>13</v>
      </c>
      <c r="G512" s="4">
        <f t="shared" ca="1" si="55"/>
        <v>6.41025641025641E-3</v>
      </c>
      <c r="H512">
        <f t="shared" ca="1" si="56"/>
        <v>1</v>
      </c>
    </row>
    <row r="513" spans="1:8" x14ac:dyDescent="0.25">
      <c r="A513">
        <v>1</v>
      </c>
      <c r="B513" s="1">
        <f t="shared" ca="1" si="51"/>
        <v>36028</v>
      </c>
      <c r="C513">
        <f t="shared" ca="1" si="53"/>
        <v>1</v>
      </c>
      <c r="D513" s="3">
        <f t="shared" ca="1" si="57"/>
        <v>28684.817307692309</v>
      </c>
      <c r="E513" s="3">
        <f t="shared" ca="1" si="54"/>
        <v>8949663</v>
      </c>
      <c r="F513" s="2">
        <f t="shared" ca="1" si="52"/>
        <v>26</v>
      </c>
      <c r="G513" s="4">
        <f t="shared" ca="1" si="55"/>
        <v>3.205128205128205E-3</v>
      </c>
      <c r="H513">
        <f t="shared" ca="1" si="56"/>
        <v>1</v>
      </c>
    </row>
    <row r="514" spans="1:8" x14ac:dyDescent="0.25">
      <c r="A514">
        <v>2</v>
      </c>
      <c r="B514" s="1">
        <f t="shared" ca="1" si="51"/>
        <v>37579</v>
      </c>
      <c r="C514">
        <f t="shared" ca="1" si="53"/>
        <v>0</v>
      </c>
      <c r="D514" s="3">
        <f t="shared" ca="1" si="57"/>
        <v>15468.825757575758</v>
      </c>
      <c r="E514" s="3">
        <f t="shared" ca="1" si="54"/>
        <v>4083770</v>
      </c>
      <c r="F514" s="2">
        <f t="shared" ca="1" si="52"/>
        <v>22</v>
      </c>
      <c r="G514" s="4">
        <f t="shared" ca="1" si="55"/>
        <v>0</v>
      </c>
      <c r="H514">
        <f t="shared" ca="1" si="56"/>
        <v>0</v>
      </c>
    </row>
    <row r="515" spans="1:8" x14ac:dyDescent="0.25">
      <c r="A515">
        <v>3</v>
      </c>
      <c r="B515" s="1">
        <f t="shared" ref="B515:B578" ca="1" si="58">RANDBETWEEN($B$1,$E$1)</f>
        <v>42822</v>
      </c>
      <c r="C515">
        <f t="shared" ca="1" si="53"/>
        <v>0</v>
      </c>
      <c r="D515" s="3">
        <f t="shared" ca="1" si="57"/>
        <v>103636.17857142858</v>
      </c>
      <c r="E515" s="3">
        <f t="shared" ca="1" si="54"/>
        <v>8705439</v>
      </c>
      <c r="F515" s="2">
        <f t="shared" ref="F515:F578" ca="1" si="59">ROUNDUP(YEARFRAC(B515,$E$1,3),0)</f>
        <v>7</v>
      </c>
      <c r="G515" s="4">
        <f t="shared" ca="1" si="55"/>
        <v>0</v>
      </c>
      <c r="H515">
        <f t="shared" ca="1" si="56"/>
        <v>0</v>
      </c>
    </row>
    <row r="516" spans="1:8" x14ac:dyDescent="0.25">
      <c r="A516">
        <v>4</v>
      </c>
      <c r="B516" s="1">
        <f t="shared" ca="1" si="58"/>
        <v>37824</v>
      </c>
      <c r="C516">
        <f t="shared" ref="C516:C579" ca="1" si="60">RANDBETWEEN(0,F516/8)</f>
        <v>1</v>
      </c>
      <c r="D516" s="3">
        <f t="shared" ca="1" si="57"/>
        <v>36125.063492063491</v>
      </c>
      <c r="E516" s="3">
        <f t="shared" ref="E516:E579" ca="1" si="61">RANDBETWEEN(2500000,10000000)</f>
        <v>9103516</v>
      </c>
      <c r="F516" s="2">
        <f t="shared" ca="1" si="59"/>
        <v>21</v>
      </c>
      <c r="G516" s="4">
        <f t="shared" ref="G516:G579" ca="1" si="62">C516/(F516*12)</f>
        <v>3.968253968253968E-3</v>
      </c>
      <c r="H516">
        <f t="shared" ref="H516:H579" ca="1" si="63">INT(G516*100&gt;0.05)</f>
        <v>1</v>
      </c>
    </row>
    <row r="517" spans="1:8" x14ac:dyDescent="0.25">
      <c r="A517">
        <v>5</v>
      </c>
      <c r="B517" s="1">
        <f t="shared" ca="1" si="58"/>
        <v>41482</v>
      </c>
      <c r="C517">
        <f t="shared" ca="1" si="60"/>
        <v>0</v>
      </c>
      <c r="D517" s="3">
        <f t="shared" ca="1" si="57"/>
        <v>32105.18181818182</v>
      </c>
      <c r="E517" s="3">
        <f t="shared" ca="1" si="61"/>
        <v>4237884</v>
      </c>
      <c r="F517" s="2">
        <f t="shared" ca="1" si="59"/>
        <v>11</v>
      </c>
      <c r="G517" s="4">
        <f t="shared" ca="1" si="62"/>
        <v>0</v>
      </c>
      <c r="H517">
        <f t="shared" ca="1" si="63"/>
        <v>0</v>
      </c>
    </row>
    <row r="518" spans="1:8" x14ac:dyDescent="0.25">
      <c r="A518">
        <v>1</v>
      </c>
      <c r="B518" s="1">
        <f t="shared" ca="1" si="58"/>
        <v>38835</v>
      </c>
      <c r="C518">
        <f t="shared" ca="1" si="60"/>
        <v>2</v>
      </c>
      <c r="D518" s="3">
        <f t="shared" ca="1" si="57"/>
        <v>40003.490740740737</v>
      </c>
      <c r="E518" s="3">
        <f t="shared" ca="1" si="61"/>
        <v>8640754</v>
      </c>
      <c r="F518" s="2">
        <f t="shared" ca="1" si="59"/>
        <v>18</v>
      </c>
      <c r="G518" s="4">
        <f t="shared" ca="1" si="62"/>
        <v>9.2592592592592587E-3</v>
      </c>
      <c r="H518">
        <f t="shared" ca="1" si="63"/>
        <v>1</v>
      </c>
    </row>
    <row r="519" spans="1:8" x14ac:dyDescent="0.25">
      <c r="A519">
        <v>2</v>
      </c>
      <c r="B519" s="1">
        <f t="shared" ca="1" si="58"/>
        <v>36974</v>
      </c>
      <c r="C519">
        <f t="shared" ca="1" si="60"/>
        <v>2</v>
      </c>
      <c r="D519" s="3">
        <f t="shared" ca="1" si="57"/>
        <v>27249.503623188404</v>
      </c>
      <c r="E519" s="3">
        <f t="shared" ca="1" si="61"/>
        <v>7520863</v>
      </c>
      <c r="F519" s="2">
        <f t="shared" ca="1" si="59"/>
        <v>23</v>
      </c>
      <c r="G519" s="4">
        <f t="shared" ca="1" si="62"/>
        <v>7.246376811594203E-3</v>
      </c>
      <c r="H519">
        <f t="shared" ca="1" si="63"/>
        <v>1</v>
      </c>
    </row>
    <row r="520" spans="1:8" x14ac:dyDescent="0.25">
      <c r="A520">
        <v>3</v>
      </c>
      <c r="B520" s="1">
        <f t="shared" ca="1" si="58"/>
        <v>39049</v>
      </c>
      <c r="C520">
        <f t="shared" ca="1" si="60"/>
        <v>2</v>
      </c>
      <c r="D520" s="3">
        <f t="shared" ca="1" si="57"/>
        <v>23650.745370370369</v>
      </c>
      <c r="E520" s="3">
        <f t="shared" ca="1" si="61"/>
        <v>5108561</v>
      </c>
      <c r="F520" s="2">
        <f t="shared" ca="1" si="59"/>
        <v>18</v>
      </c>
      <c r="G520" s="4">
        <f t="shared" ca="1" si="62"/>
        <v>9.2592592592592587E-3</v>
      </c>
      <c r="H520">
        <f t="shared" ca="1" si="63"/>
        <v>1</v>
      </c>
    </row>
    <row r="521" spans="1:8" x14ac:dyDescent="0.25">
      <c r="A521">
        <v>4</v>
      </c>
      <c r="B521" s="1">
        <f t="shared" ca="1" si="58"/>
        <v>40803</v>
      </c>
      <c r="C521">
        <f t="shared" ca="1" si="60"/>
        <v>0</v>
      </c>
      <c r="D521" s="3">
        <f t="shared" ca="1" si="57"/>
        <v>32519.217948717949</v>
      </c>
      <c r="E521" s="3">
        <f t="shared" ca="1" si="61"/>
        <v>5072998</v>
      </c>
      <c r="F521" s="2">
        <f t="shared" ca="1" si="59"/>
        <v>13</v>
      </c>
      <c r="G521" s="4">
        <f t="shared" ca="1" si="62"/>
        <v>0</v>
      </c>
      <c r="H521">
        <f t="shared" ca="1" si="63"/>
        <v>0</v>
      </c>
    </row>
    <row r="522" spans="1:8" x14ac:dyDescent="0.25">
      <c r="A522">
        <v>5</v>
      </c>
      <c r="B522" s="1">
        <f t="shared" ca="1" si="58"/>
        <v>38372</v>
      </c>
      <c r="C522">
        <f t="shared" ca="1" si="60"/>
        <v>2</v>
      </c>
      <c r="D522" s="3">
        <f t="shared" ca="1" si="57"/>
        <v>22882.262500000001</v>
      </c>
      <c r="E522" s="3">
        <f t="shared" ca="1" si="61"/>
        <v>5491743</v>
      </c>
      <c r="F522" s="2">
        <f t="shared" ca="1" si="59"/>
        <v>20</v>
      </c>
      <c r="G522" s="4">
        <f t="shared" ca="1" si="62"/>
        <v>8.3333333333333332E-3</v>
      </c>
      <c r="H522">
        <f t="shared" ca="1" si="63"/>
        <v>1</v>
      </c>
    </row>
    <row r="523" spans="1:8" x14ac:dyDescent="0.25">
      <c r="A523">
        <v>1</v>
      </c>
      <c r="B523" s="1">
        <f t="shared" ca="1" si="58"/>
        <v>42082</v>
      </c>
      <c r="C523">
        <f t="shared" ca="1" si="60"/>
        <v>0</v>
      </c>
      <c r="D523" s="3">
        <f t="shared" ca="1" si="57"/>
        <v>34549.870370370372</v>
      </c>
      <c r="E523" s="3">
        <f t="shared" ca="1" si="61"/>
        <v>3731386</v>
      </c>
      <c r="F523" s="2">
        <f t="shared" ca="1" si="59"/>
        <v>9</v>
      </c>
      <c r="G523" s="4">
        <f t="shared" ca="1" si="62"/>
        <v>0</v>
      </c>
      <c r="H523">
        <f t="shared" ca="1" si="63"/>
        <v>0</v>
      </c>
    </row>
    <row r="524" spans="1:8" x14ac:dyDescent="0.25">
      <c r="A524">
        <v>2</v>
      </c>
      <c r="B524" s="1">
        <f t="shared" ca="1" si="58"/>
        <v>38060</v>
      </c>
      <c r="C524">
        <f t="shared" ca="1" si="60"/>
        <v>0</v>
      </c>
      <c r="D524" s="3">
        <f t="shared" ca="1" si="57"/>
        <v>14490.4375</v>
      </c>
      <c r="E524" s="3">
        <f t="shared" ca="1" si="61"/>
        <v>3477705</v>
      </c>
      <c r="F524" s="2">
        <f t="shared" ca="1" si="59"/>
        <v>20</v>
      </c>
      <c r="G524" s="4">
        <f t="shared" ca="1" si="62"/>
        <v>0</v>
      </c>
      <c r="H524">
        <f t="shared" ca="1" si="63"/>
        <v>0</v>
      </c>
    </row>
    <row r="525" spans="1:8" x14ac:dyDescent="0.25">
      <c r="A525">
        <v>3</v>
      </c>
      <c r="B525" s="1">
        <f t="shared" ca="1" si="58"/>
        <v>43056</v>
      </c>
      <c r="C525">
        <f t="shared" ca="1" si="60"/>
        <v>0</v>
      </c>
      <c r="D525" s="3">
        <f t="shared" ca="1" si="57"/>
        <v>34850.619047619046</v>
      </c>
      <c r="E525" s="3">
        <f t="shared" ca="1" si="61"/>
        <v>2927452</v>
      </c>
      <c r="F525" s="2">
        <f t="shared" ca="1" si="59"/>
        <v>7</v>
      </c>
      <c r="G525" s="4">
        <f t="shared" ca="1" si="62"/>
        <v>0</v>
      </c>
      <c r="H525">
        <f t="shared" ca="1" si="63"/>
        <v>0</v>
      </c>
    </row>
    <row r="526" spans="1:8" x14ac:dyDescent="0.25">
      <c r="A526">
        <v>4</v>
      </c>
      <c r="B526" s="1">
        <f t="shared" ca="1" si="58"/>
        <v>40868</v>
      </c>
      <c r="C526">
        <f t="shared" ca="1" si="60"/>
        <v>0</v>
      </c>
      <c r="D526" s="3">
        <f t="shared" ca="1" si="57"/>
        <v>62107.788461538461</v>
      </c>
      <c r="E526" s="3">
        <f t="shared" ca="1" si="61"/>
        <v>9688815</v>
      </c>
      <c r="F526" s="2">
        <f t="shared" ca="1" si="59"/>
        <v>13</v>
      </c>
      <c r="G526" s="4">
        <f t="shared" ca="1" si="62"/>
        <v>0</v>
      </c>
      <c r="H526">
        <f t="shared" ca="1" si="63"/>
        <v>0</v>
      </c>
    </row>
    <row r="527" spans="1:8" x14ac:dyDescent="0.25">
      <c r="A527">
        <v>5</v>
      </c>
      <c r="B527" s="1">
        <f t="shared" ca="1" si="58"/>
        <v>35857</v>
      </c>
      <c r="C527">
        <f t="shared" ca="1" si="60"/>
        <v>3</v>
      </c>
      <c r="D527" s="3">
        <f t="shared" ca="1" si="57"/>
        <v>18128.265432098768</v>
      </c>
      <c r="E527" s="3">
        <f t="shared" ca="1" si="61"/>
        <v>5873558</v>
      </c>
      <c r="F527" s="2">
        <f t="shared" ca="1" si="59"/>
        <v>27</v>
      </c>
      <c r="G527" s="4">
        <f t="shared" ca="1" si="62"/>
        <v>9.2592592592592587E-3</v>
      </c>
      <c r="H527">
        <f t="shared" ca="1" si="63"/>
        <v>1</v>
      </c>
    </row>
    <row r="528" spans="1:8" x14ac:dyDescent="0.25">
      <c r="A528">
        <v>1</v>
      </c>
      <c r="B528" s="1">
        <f t="shared" ca="1" si="58"/>
        <v>35810</v>
      </c>
      <c r="C528">
        <f t="shared" ca="1" si="60"/>
        <v>1</v>
      </c>
      <c r="D528" s="3">
        <f t="shared" ca="1" si="57"/>
        <v>30696.080246913582</v>
      </c>
      <c r="E528" s="3">
        <f t="shared" ca="1" si="61"/>
        <v>9945530</v>
      </c>
      <c r="F528" s="2">
        <f t="shared" ca="1" si="59"/>
        <v>27</v>
      </c>
      <c r="G528" s="4">
        <f t="shared" ca="1" si="62"/>
        <v>3.0864197530864196E-3</v>
      </c>
      <c r="H528">
        <f t="shared" ca="1" si="63"/>
        <v>1</v>
      </c>
    </row>
    <row r="529" spans="1:8" x14ac:dyDescent="0.25">
      <c r="A529">
        <v>2</v>
      </c>
      <c r="B529" s="1">
        <f t="shared" ca="1" si="58"/>
        <v>40485</v>
      </c>
      <c r="C529">
        <f t="shared" ca="1" si="60"/>
        <v>1</v>
      </c>
      <c r="D529" s="3">
        <f t="shared" ca="1" si="57"/>
        <v>33695.559523809519</v>
      </c>
      <c r="E529" s="3">
        <f t="shared" ca="1" si="61"/>
        <v>5660854</v>
      </c>
      <c r="F529" s="2">
        <f t="shared" ca="1" si="59"/>
        <v>14</v>
      </c>
      <c r="G529" s="4">
        <f t="shared" ca="1" si="62"/>
        <v>5.9523809523809521E-3</v>
      </c>
      <c r="H529">
        <f t="shared" ca="1" si="63"/>
        <v>1</v>
      </c>
    </row>
    <row r="530" spans="1:8" x14ac:dyDescent="0.25">
      <c r="A530">
        <v>3</v>
      </c>
      <c r="B530" s="1">
        <f t="shared" ca="1" si="58"/>
        <v>38711</v>
      </c>
      <c r="C530">
        <f t="shared" ca="1" si="60"/>
        <v>2</v>
      </c>
      <c r="D530" s="3">
        <f t="shared" ca="1" si="57"/>
        <v>20668.013157894737</v>
      </c>
      <c r="E530" s="3">
        <f t="shared" ca="1" si="61"/>
        <v>4712307</v>
      </c>
      <c r="F530" s="2">
        <f t="shared" ca="1" si="59"/>
        <v>19</v>
      </c>
      <c r="G530" s="4">
        <f t="shared" ca="1" si="62"/>
        <v>8.771929824561403E-3</v>
      </c>
      <c r="H530">
        <f t="shared" ca="1" si="63"/>
        <v>1</v>
      </c>
    </row>
    <row r="531" spans="1:8" x14ac:dyDescent="0.25">
      <c r="A531">
        <v>4</v>
      </c>
      <c r="B531" s="1">
        <f t="shared" ca="1" si="58"/>
        <v>42525</v>
      </c>
      <c r="C531">
        <f t="shared" ca="1" si="60"/>
        <v>1</v>
      </c>
      <c r="D531" s="3">
        <f t="shared" ca="1" si="57"/>
        <v>48539.989583333336</v>
      </c>
      <c r="E531" s="3">
        <f t="shared" ca="1" si="61"/>
        <v>4659839</v>
      </c>
      <c r="F531" s="2">
        <f t="shared" ca="1" si="59"/>
        <v>8</v>
      </c>
      <c r="G531" s="4">
        <f t="shared" ca="1" si="62"/>
        <v>1.0416666666666666E-2</v>
      </c>
      <c r="H531">
        <f t="shared" ca="1" si="63"/>
        <v>1</v>
      </c>
    </row>
    <row r="532" spans="1:8" x14ac:dyDescent="0.25">
      <c r="A532">
        <v>5</v>
      </c>
      <c r="B532" s="1">
        <f t="shared" ca="1" si="58"/>
        <v>36861</v>
      </c>
      <c r="C532">
        <f t="shared" ca="1" si="60"/>
        <v>3</v>
      </c>
      <c r="D532" s="3">
        <f t="shared" ca="1" si="57"/>
        <v>14185.642361111111</v>
      </c>
      <c r="E532" s="3">
        <f t="shared" ca="1" si="61"/>
        <v>4085465</v>
      </c>
      <c r="F532" s="2">
        <f t="shared" ca="1" si="59"/>
        <v>24</v>
      </c>
      <c r="G532" s="4">
        <f t="shared" ca="1" si="62"/>
        <v>1.0416666666666666E-2</v>
      </c>
      <c r="H532">
        <f t="shared" ca="1" si="63"/>
        <v>1</v>
      </c>
    </row>
    <row r="533" spans="1:8" x14ac:dyDescent="0.25">
      <c r="A533">
        <v>1</v>
      </c>
      <c r="B533" s="1">
        <f t="shared" ca="1" si="58"/>
        <v>38222</v>
      </c>
      <c r="C533">
        <f t="shared" ca="1" si="60"/>
        <v>0</v>
      </c>
      <c r="D533" s="3">
        <f t="shared" ca="1" si="57"/>
        <v>33909.054166666669</v>
      </c>
      <c r="E533" s="3">
        <f t="shared" ca="1" si="61"/>
        <v>8138173</v>
      </c>
      <c r="F533" s="2">
        <f t="shared" ca="1" si="59"/>
        <v>20</v>
      </c>
      <c r="G533" s="4">
        <f t="shared" ca="1" si="62"/>
        <v>0</v>
      </c>
      <c r="H533">
        <f t="shared" ca="1" si="63"/>
        <v>0</v>
      </c>
    </row>
    <row r="534" spans="1:8" x14ac:dyDescent="0.25">
      <c r="A534">
        <v>2</v>
      </c>
      <c r="B534" s="1">
        <f t="shared" ca="1" si="58"/>
        <v>41616</v>
      </c>
      <c r="C534">
        <f t="shared" ca="1" si="60"/>
        <v>1</v>
      </c>
      <c r="D534" s="3">
        <f t="shared" ca="1" si="57"/>
        <v>43170.522727272728</v>
      </c>
      <c r="E534" s="3">
        <f t="shared" ca="1" si="61"/>
        <v>5698509</v>
      </c>
      <c r="F534" s="2">
        <f t="shared" ca="1" si="59"/>
        <v>11</v>
      </c>
      <c r="G534" s="4">
        <f t="shared" ca="1" si="62"/>
        <v>7.575757575757576E-3</v>
      </c>
      <c r="H534">
        <f t="shared" ca="1" si="63"/>
        <v>1</v>
      </c>
    </row>
    <row r="535" spans="1:8" x14ac:dyDescent="0.25">
      <c r="A535">
        <v>3</v>
      </c>
      <c r="B535" s="1">
        <f t="shared" ca="1" si="58"/>
        <v>41271</v>
      </c>
      <c r="C535">
        <f t="shared" ca="1" si="60"/>
        <v>1</v>
      </c>
      <c r="D535" s="3">
        <f t="shared" ca="1" si="57"/>
        <v>23145.215277777777</v>
      </c>
      <c r="E535" s="3">
        <f t="shared" ca="1" si="61"/>
        <v>3332911</v>
      </c>
      <c r="F535" s="2">
        <f t="shared" ca="1" si="59"/>
        <v>12</v>
      </c>
      <c r="G535" s="4">
        <f t="shared" ca="1" si="62"/>
        <v>6.9444444444444441E-3</v>
      </c>
      <c r="H535">
        <f t="shared" ca="1" si="63"/>
        <v>1</v>
      </c>
    </row>
    <row r="536" spans="1:8" x14ac:dyDescent="0.25">
      <c r="A536">
        <v>4</v>
      </c>
      <c r="B536" s="1">
        <f t="shared" ca="1" si="58"/>
        <v>41301</v>
      </c>
      <c r="C536">
        <f t="shared" ca="1" si="60"/>
        <v>0</v>
      </c>
      <c r="D536" s="3">
        <f t="shared" ca="1" si="57"/>
        <v>35398.979166666664</v>
      </c>
      <c r="E536" s="3">
        <f t="shared" ca="1" si="61"/>
        <v>5097453</v>
      </c>
      <c r="F536" s="2">
        <f t="shared" ca="1" si="59"/>
        <v>12</v>
      </c>
      <c r="G536" s="4">
        <f t="shared" ca="1" si="62"/>
        <v>0</v>
      </c>
      <c r="H536">
        <f t="shared" ca="1" si="63"/>
        <v>0</v>
      </c>
    </row>
    <row r="537" spans="1:8" x14ac:dyDescent="0.25">
      <c r="A537">
        <v>5</v>
      </c>
      <c r="B537" s="1">
        <f t="shared" ca="1" si="58"/>
        <v>36460</v>
      </c>
      <c r="C537">
        <f t="shared" ca="1" si="60"/>
        <v>1</v>
      </c>
      <c r="D537" s="3">
        <f t="shared" ca="1" si="57"/>
        <v>24552.95</v>
      </c>
      <c r="E537" s="3">
        <f t="shared" ca="1" si="61"/>
        <v>7365885</v>
      </c>
      <c r="F537" s="2">
        <f t="shared" ca="1" si="59"/>
        <v>25</v>
      </c>
      <c r="G537" s="4">
        <f t="shared" ca="1" si="62"/>
        <v>3.3333333333333335E-3</v>
      </c>
      <c r="H537">
        <f t="shared" ca="1" si="63"/>
        <v>1</v>
      </c>
    </row>
    <row r="538" spans="1:8" x14ac:dyDescent="0.25">
      <c r="A538">
        <v>1</v>
      </c>
      <c r="B538" s="1">
        <f t="shared" ca="1" si="58"/>
        <v>39005</v>
      </c>
      <c r="C538">
        <f t="shared" ca="1" si="60"/>
        <v>0</v>
      </c>
      <c r="D538" s="3">
        <f t="shared" ca="1" si="57"/>
        <v>11729.828703703703</v>
      </c>
      <c r="E538" s="3">
        <f t="shared" ca="1" si="61"/>
        <v>2533643</v>
      </c>
      <c r="F538" s="2">
        <f t="shared" ca="1" si="59"/>
        <v>18</v>
      </c>
      <c r="G538" s="4">
        <f t="shared" ca="1" si="62"/>
        <v>0</v>
      </c>
      <c r="H538">
        <f t="shared" ca="1" si="63"/>
        <v>0</v>
      </c>
    </row>
    <row r="539" spans="1:8" x14ac:dyDescent="0.25">
      <c r="A539">
        <v>2</v>
      </c>
      <c r="B539" s="1">
        <f t="shared" ca="1" si="58"/>
        <v>40696</v>
      </c>
      <c r="C539">
        <f t="shared" ca="1" si="60"/>
        <v>0</v>
      </c>
      <c r="D539" s="3">
        <f t="shared" ca="1" si="57"/>
        <v>44464.679487179492</v>
      </c>
      <c r="E539" s="3">
        <f t="shared" ca="1" si="61"/>
        <v>6936490</v>
      </c>
      <c r="F539" s="2">
        <f t="shared" ca="1" si="59"/>
        <v>13</v>
      </c>
      <c r="G539" s="4">
        <f t="shared" ca="1" si="62"/>
        <v>0</v>
      </c>
      <c r="H539">
        <f t="shared" ca="1" si="63"/>
        <v>0</v>
      </c>
    </row>
    <row r="540" spans="1:8" x14ac:dyDescent="0.25">
      <c r="A540">
        <v>3</v>
      </c>
      <c r="B540" s="1">
        <f t="shared" ca="1" si="58"/>
        <v>37018</v>
      </c>
      <c r="C540">
        <f t="shared" ca="1" si="60"/>
        <v>1</v>
      </c>
      <c r="D540" s="3">
        <f t="shared" ca="1" si="57"/>
        <v>28664.797101449276</v>
      </c>
      <c r="E540" s="3">
        <f t="shared" ca="1" si="61"/>
        <v>7911484</v>
      </c>
      <c r="F540" s="2">
        <f t="shared" ca="1" si="59"/>
        <v>23</v>
      </c>
      <c r="G540" s="4">
        <f t="shared" ca="1" si="62"/>
        <v>3.6231884057971015E-3</v>
      </c>
      <c r="H540">
        <f t="shared" ca="1" si="63"/>
        <v>1</v>
      </c>
    </row>
    <row r="541" spans="1:8" x14ac:dyDescent="0.25">
      <c r="A541">
        <v>4</v>
      </c>
      <c r="B541" s="1">
        <f t="shared" ca="1" si="58"/>
        <v>41879</v>
      </c>
      <c r="C541">
        <f t="shared" ca="1" si="60"/>
        <v>0</v>
      </c>
      <c r="D541" s="3">
        <f t="shared" ca="1" si="57"/>
        <v>35029.316666666666</v>
      </c>
      <c r="E541" s="3">
        <f t="shared" ca="1" si="61"/>
        <v>4203518</v>
      </c>
      <c r="F541" s="2">
        <f t="shared" ca="1" si="59"/>
        <v>10</v>
      </c>
      <c r="G541" s="4">
        <f t="shared" ca="1" si="62"/>
        <v>0</v>
      </c>
      <c r="H541">
        <f t="shared" ca="1" si="63"/>
        <v>0</v>
      </c>
    </row>
    <row r="542" spans="1:8" x14ac:dyDescent="0.25">
      <c r="A542">
        <v>5</v>
      </c>
      <c r="B542" s="1">
        <f t="shared" ca="1" si="58"/>
        <v>43704</v>
      </c>
      <c r="C542">
        <f t="shared" ca="1" si="60"/>
        <v>0</v>
      </c>
      <c r="D542" s="3">
        <f t="shared" ca="1" si="57"/>
        <v>85375.766666666663</v>
      </c>
      <c r="E542" s="3">
        <f t="shared" ca="1" si="61"/>
        <v>5122546</v>
      </c>
      <c r="F542" s="2">
        <f t="shared" ca="1" si="59"/>
        <v>5</v>
      </c>
      <c r="G542" s="4">
        <f t="shared" ca="1" si="62"/>
        <v>0</v>
      </c>
      <c r="H542">
        <f t="shared" ca="1" si="63"/>
        <v>0</v>
      </c>
    </row>
    <row r="543" spans="1:8" x14ac:dyDescent="0.25">
      <c r="A543">
        <v>1</v>
      </c>
      <c r="B543" s="1">
        <f t="shared" ca="1" si="58"/>
        <v>44570</v>
      </c>
      <c r="C543">
        <f t="shared" ca="1" si="60"/>
        <v>0</v>
      </c>
      <c r="D543" s="3">
        <f t="shared" ca="1" si="57"/>
        <v>231014.86111111112</v>
      </c>
      <c r="E543" s="3">
        <f t="shared" ca="1" si="61"/>
        <v>8316535</v>
      </c>
      <c r="F543" s="2">
        <f t="shared" ca="1" si="59"/>
        <v>3</v>
      </c>
      <c r="G543" s="4">
        <f t="shared" ca="1" si="62"/>
        <v>0</v>
      </c>
      <c r="H543">
        <f t="shared" ca="1" si="63"/>
        <v>0</v>
      </c>
    </row>
    <row r="544" spans="1:8" x14ac:dyDescent="0.25">
      <c r="A544">
        <v>2</v>
      </c>
      <c r="B544" s="1">
        <f t="shared" ca="1" si="58"/>
        <v>37908</v>
      </c>
      <c r="C544">
        <f t="shared" ca="1" si="60"/>
        <v>2</v>
      </c>
      <c r="D544" s="3">
        <f t="shared" ca="1" si="57"/>
        <v>35497.547619047618</v>
      </c>
      <c r="E544" s="3">
        <f t="shared" ca="1" si="61"/>
        <v>8945382</v>
      </c>
      <c r="F544" s="2">
        <f t="shared" ca="1" si="59"/>
        <v>21</v>
      </c>
      <c r="G544" s="4">
        <f t="shared" ca="1" si="62"/>
        <v>7.9365079365079361E-3</v>
      </c>
      <c r="H544">
        <f t="shared" ca="1" si="63"/>
        <v>1</v>
      </c>
    </row>
    <row r="545" spans="1:8" x14ac:dyDescent="0.25">
      <c r="A545">
        <v>3</v>
      </c>
      <c r="B545" s="1">
        <f t="shared" ca="1" si="58"/>
        <v>36156</v>
      </c>
      <c r="C545">
        <f t="shared" ca="1" si="60"/>
        <v>0</v>
      </c>
      <c r="D545" s="3">
        <f t="shared" ca="1" si="57"/>
        <v>29451.99358974359</v>
      </c>
      <c r="E545" s="3">
        <f t="shared" ca="1" si="61"/>
        <v>9189022</v>
      </c>
      <c r="F545" s="2">
        <f t="shared" ca="1" si="59"/>
        <v>26</v>
      </c>
      <c r="G545" s="4">
        <f t="shared" ca="1" si="62"/>
        <v>0</v>
      </c>
      <c r="H545">
        <f t="shared" ca="1" si="63"/>
        <v>0</v>
      </c>
    </row>
    <row r="546" spans="1:8" x14ac:dyDescent="0.25">
      <c r="A546">
        <v>4</v>
      </c>
      <c r="B546" s="1">
        <f t="shared" ca="1" si="58"/>
        <v>39210</v>
      </c>
      <c r="C546">
        <f t="shared" ca="1" si="60"/>
        <v>0</v>
      </c>
      <c r="D546" s="3">
        <f t="shared" ca="1" si="57"/>
        <v>24940.897058823528</v>
      </c>
      <c r="E546" s="3">
        <f t="shared" ca="1" si="61"/>
        <v>5087943</v>
      </c>
      <c r="F546" s="2">
        <f t="shared" ca="1" si="59"/>
        <v>17</v>
      </c>
      <c r="G546" s="4">
        <f t="shared" ca="1" si="62"/>
        <v>0</v>
      </c>
      <c r="H546">
        <f t="shared" ca="1" si="63"/>
        <v>0</v>
      </c>
    </row>
    <row r="547" spans="1:8" x14ac:dyDescent="0.25">
      <c r="A547">
        <v>5</v>
      </c>
      <c r="B547" s="1">
        <f t="shared" ca="1" si="58"/>
        <v>45258</v>
      </c>
      <c r="C547">
        <f t="shared" ca="1" si="60"/>
        <v>0</v>
      </c>
      <c r="D547" s="3">
        <f t="shared" ca="1" si="57"/>
        <v>467800.5</v>
      </c>
      <c r="E547" s="3">
        <f t="shared" ca="1" si="61"/>
        <v>5613606</v>
      </c>
      <c r="F547" s="2">
        <f t="shared" ca="1" si="59"/>
        <v>1</v>
      </c>
      <c r="G547" s="4">
        <f t="shared" ca="1" si="62"/>
        <v>0</v>
      </c>
      <c r="H547">
        <f t="shared" ca="1" si="63"/>
        <v>0</v>
      </c>
    </row>
    <row r="548" spans="1:8" x14ac:dyDescent="0.25">
      <c r="A548">
        <v>1</v>
      </c>
      <c r="B548" s="1">
        <f t="shared" ca="1" si="58"/>
        <v>37128</v>
      </c>
      <c r="C548">
        <f t="shared" ca="1" si="60"/>
        <v>2</v>
      </c>
      <c r="D548" s="3">
        <f t="shared" ca="1" si="57"/>
        <v>19727.807971014492</v>
      </c>
      <c r="E548" s="3">
        <f t="shared" ca="1" si="61"/>
        <v>5444875</v>
      </c>
      <c r="F548" s="2">
        <f t="shared" ca="1" si="59"/>
        <v>23</v>
      </c>
      <c r="G548" s="4">
        <f t="shared" ca="1" si="62"/>
        <v>7.246376811594203E-3</v>
      </c>
      <c r="H548">
        <f t="shared" ca="1" si="63"/>
        <v>1</v>
      </c>
    </row>
    <row r="549" spans="1:8" x14ac:dyDescent="0.25">
      <c r="A549">
        <v>2</v>
      </c>
      <c r="B549" s="1">
        <f t="shared" ca="1" si="58"/>
        <v>36313</v>
      </c>
      <c r="C549">
        <f t="shared" ca="1" si="60"/>
        <v>2</v>
      </c>
      <c r="D549" s="3">
        <f t="shared" ca="1" si="57"/>
        <v>31786.416666666668</v>
      </c>
      <c r="E549" s="3">
        <f t="shared" ca="1" si="61"/>
        <v>9535925</v>
      </c>
      <c r="F549" s="2">
        <f t="shared" ca="1" si="59"/>
        <v>25</v>
      </c>
      <c r="G549" s="4">
        <f t="shared" ca="1" si="62"/>
        <v>6.6666666666666671E-3</v>
      </c>
      <c r="H549">
        <f t="shared" ca="1" si="63"/>
        <v>1</v>
      </c>
    </row>
    <row r="550" spans="1:8" x14ac:dyDescent="0.25">
      <c r="A550">
        <v>3</v>
      </c>
      <c r="B550" s="1">
        <f t="shared" ca="1" si="58"/>
        <v>39999</v>
      </c>
      <c r="C550">
        <f t="shared" ca="1" si="60"/>
        <v>0</v>
      </c>
      <c r="D550" s="3">
        <f t="shared" ca="1" si="57"/>
        <v>43967.105555555558</v>
      </c>
      <c r="E550" s="3">
        <f t="shared" ca="1" si="61"/>
        <v>7914079</v>
      </c>
      <c r="F550" s="2">
        <f t="shared" ca="1" si="59"/>
        <v>15</v>
      </c>
      <c r="G550" s="4">
        <f t="shared" ca="1" si="62"/>
        <v>0</v>
      </c>
      <c r="H550">
        <f t="shared" ca="1" si="63"/>
        <v>0</v>
      </c>
    </row>
    <row r="551" spans="1:8" x14ac:dyDescent="0.25">
      <c r="A551">
        <v>4</v>
      </c>
      <c r="B551" s="1">
        <f t="shared" ca="1" si="58"/>
        <v>38174</v>
      </c>
      <c r="C551">
        <f t="shared" ca="1" si="60"/>
        <v>2</v>
      </c>
      <c r="D551" s="3">
        <f t="shared" ref="D551:D614" ca="1" si="64">(E551/F551)/12</f>
        <v>21536.399999999998</v>
      </c>
      <c r="E551" s="3">
        <f t="shared" ca="1" si="61"/>
        <v>5168736</v>
      </c>
      <c r="F551" s="2">
        <f t="shared" ca="1" si="59"/>
        <v>20</v>
      </c>
      <c r="G551" s="4">
        <f t="shared" ca="1" si="62"/>
        <v>8.3333333333333332E-3</v>
      </c>
      <c r="H551">
        <f t="shared" ca="1" si="63"/>
        <v>1</v>
      </c>
    </row>
    <row r="552" spans="1:8" x14ac:dyDescent="0.25">
      <c r="A552">
        <v>5</v>
      </c>
      <c r="B552" s="1">
        <f t="shared" ca="1" si="58"/>
        <v>44212</v>
      </c>
      <c r="C552">
        <f t="shared" ca="1" si="60"/>
        <v>0</v>
      </c>
      <c r="D552" s="3">
        <f t="shared" ca="1" si="64"/>
        <v>106846.77083333333</v>
      </c>
      <c r="E552" s="3">
        <f t="shared" ca="1" si="61"/>
        <v>5128645</v>
      </c>
      <c r="F552" s="2">
        <f t="shared" ca="1" si="59"/>
        <v>4</v>
      </c>
      <c r="G552" s="4">
        <f t="shared" ca="1" si="62"/>
        <v>0</v>
      </c>
      <c r="H552">
        <f t="shared" ca="1" si="63"/>
        <v>0</v>
      </c>
    </row>
    <row r="553" spans="1:8" x14ac:dyDescent="0.25">
      <c r="A553">
        <v>1</v>
      </c>
      <c r="B553" s="1">
        <f t="shared" ca="1" si="58"/>
        <v>45212</v>
      </c>
      <c r="C553">
        <f t="shared" ca="1" si="60"/>
        <v>0</v>
      </c>
      <c r="D553" s="3">
        <f t="shared" ca="1" si="64"/>
        <v>280380.41666666669</v>
      </c>
      <c r="E553" s="3">
        <f t="shared" ca="1" si="61"/>
        <v>3364565</v>
      </c>
      <c r="F553" s="2">
        <f t="shared" ca="1" si="59"/>
        <v>1</v>
      </c>
      <c r="G553" s="4">
        <f t="shared" ca="1" si="62"/>
        <v>0</v>
      </c>
      <c r="H553">
        <f t="shared" ca="1" si="63"/>
        <v>0</v>
      </c>
    </row>
    <row r="554" spans="1:8" x14ac:dyDescent="0.25">
      <c r="A554">
        <v>2</v>
      </c>
      <c r="B554" s="1">
        <f t="shared" ca="1" si="58"/>
        <v>43776</v>
      </c>
      <c r="C554">
        <f t="shared" ca="1" si="60"/>
        <v>0</v>
      </c>
      <c r="D554" s="3">
        <f t="shared" ca="1" si="64"/>
        <v>126380.65000000001</v>
      </c>
      <c r="E554" s="3">
        <f t="shared" ca="1" si="61"/>
        <v>7582839</v>
      </c>
      <c r="F554" s="2">
        <f t="shared" ca="1" si="59"/>
        <v>5</v>
      </c>
      <c r="G554" s="4">
        <f t="shared" ca="1" si="62"/>
        <v>0</v>
      </c>
      <c r="H554">
        <f t="shared" ca="1" si="63"/>
        <v>0</v>
      </c>
    </row>
    <row r="555" spans="1:8" x14ac:dyDescent="0.25">
      <c r="A555">
        <v>3</v>
      </c>
      <c r="B555" s="1">
        <f t="shared" ca="1" si="58"/>
        <v>40376</v>
      </c>
      <c r="C555">
        <f t="shared" ca="1" si="60"/>
        <v>0</v>
      </c>
      <c r="D555" s="3">
        <f t="shared" ca="1" si="64"/>
        <v>48085.261904761901</v>
      </c>
      <c r="E555" s="3">
        <f t="shared" ca="1" si="61"/>
        <v>8078324</v>
      </c>
      <c r="F555" s="2">
        <f t="shared" ca="1" si="59"/>
        <v>14</v>
      </c>
      <c r="G555" s="4">
        <f t="shared" ca="1" si="62"/>
        <v>0</v>
      </c>
      <c r="H555">
        <f t="shared" ca="1" si="63"/>
        <v>0</v>
      </c>
    </row>
    <row r="556" spans="1:8" x14ac:dyDescent="0.25">
      <c r="A556">
        <v>4</v>
      </c>
      <c r="B556" s="1">
        <f t="shared" ca="1" si="58"/>
        <v>37211</v>
      </c>
      <c r="C556">
        <f t="shared" ca="1" si="60"/>
        <v>2</v>
      </c>
      <c r="D556" s="3">
        <f t="shared" ca="1" si="64"/>
        <v>10004.144927536232</v>
      </c>
      <c r="E556" s="3">
        <f t="shared" ca="1" si="61"/>
        <v>2761144</v>
      </c>
      <c r="F556" s="2">
        <f t="shared" ca="1" si="59"/>
        <v>23</v>
      </c>
      <c r="G556" s="4">
        <f t="shared" ca="1" si="62"/>
        <v>7.246376811594203E-3</v>
      </c>
      <c r="H556">
        <f t="shared" ca="1" si="63"/>
        <v>1</v>
      </c>
    </row>
    <row r="557" spans="1:8" x14ac:dyDescent="0.25">
      <c r="A557">
        <v>5</v>
      </c>
      <c r="B557" s="1">
        <f t="shared" ca="1" si="58"/>
        <v>44526</v>
      </c>
      <c r="C557">
        <f t="shared" ca="1" si="60"/>
        <v>0</v>
      </c>
      <c r="D557" s="3">
        <f t="shared" ca="1" si="64"/>
        <v>277703.22222222219</v>
      </c>
      <c r="E557" s="3">
        <f t="shared" ca="1" si="61"/>
        <v>9997316</v>
      </c>
      <c r="F557" s="2">
        <f t="shared" ca="1" si="59"/>
        <v>3</v>
      </c>
      <c r="G557" s="4">
        <f t="shared" ca="1" si="62"/>
        <v>0</v>
      </c>
      <c r="H557">
        <f t="shared" ca="1" si="63"/>
        <v>0</v>
      </c>
    </row>
    <row r="558" spans="1:8" x14ac:dyDescent="0.25">
      <c r="A558">
        <v>1</v>
      </c>
      <c r="B558" s="1">
        <f t="shared" ca="1" si="58"/>
        <v>40889</v>
      </c>
      <c r="C558">
        <f t="shared" ca="1" si="60"/>
        <v>1</v>
      </c>
      <c r="D558" s="3">
        <f t="shared" ca="1" si="64"/>
        <v>56701.243589743593</v>
      </c>
      <c r="E558" s="3">
        <f t="shared" ca="1" si="61"/>
        <v>8845394</v>
      </c>
      <c r="F558" s="2">
        <f t="shared" ca="1" si="59"/>
        <v>13</v>
      </c>
      <c r="G558" s="4">
        <f t="shared" ca="1" si="62"/>
        <v>6.41025641025641E-3</v>
      </c>
      <c r="H558">
        <f t="shared" ca="1" si="63"/>
        <v>1</v>
      </c>
    </row>
    <row r="559" spans="1:8" x14ac:dyDescent="0.25">
      <c r="A559">
        <v>2</v>
      </c>
      <c r="B559" s="1">
        <f t="shared" ca="1" si="58"/>
        <v>41768</v>
      </c>
      <c r="C559">
        <f t="shared" ca="1" si="60"/>
        <v>0</v>
      </c>
      <c r="D559" s="3">
        <f t="shared" ca="1" si="64"/>
        <v>48053.883333333331</v>
      </c>
      <c r="E559" s="3">
        <f t="shared" ca="1" si="61"/>
        <v>5766466</v>
      </c>
      <c r="F559" s="2">
        <f t="shared" ca="1" si="59"/>
        <v>10</v>
      </c>
      <c r="G559" s="4">
        <f t="shared" ca="1" si="62"/>
        <v>0</v>
      </c>
      <c r="H559">
        <f t="shared" ca="1" si="63"/>
        <v>0</v>
      </c>
    </row>
    <row r="560" spans="1:8" x14ac:dyDescent="0.25">
      <c r="A560">
        <v>3</v>
      </c>
      <c r="B560" s="1">
        <f t="shared" ca="1" si="58"/>
        <v>44521</v>
      </c>
      <c r="C560">
        <f t="shared" ca="1" si="60"/>
        <v>0</v>
      </c>
      <c r="D560" s="3">
        <f t="shared" ca="1" si="64"/>
        <v>155306.5</v>
      </c>
      <c r="E560" s="3">
        <f t="shared" ca="1" si="61"/>
        <v>5591034</v>
      </c>
      <c r="F560" s="2">
        <f t="shared" ca="1" si="59"/>
        <v>3</v>
      </c>
      <c r="G560" s="4">
        <f t="shared" ca="1" si="62"/>
        <v>0</v>
      </c>
      <c r="H560">
        <f t="shared" ca="1" si="63"/>
        <v>0</v>
      </c>
    </row>
    <row r="561" spans="1:8" x14ac:dyDescent="0.25">
      <c r="A561">
        <v>4</v>
      </c>
      <c r="B561" s="1">
        <f t="shared" ca="1" si="58"/>
        <v>43945</v>
      </c>
      <c r="C561">
        <f t="shared" ca="1" si="60"/>
        <v>0</v>
      </c>
      <c r="D561" s="3">
        <f t="shared" ca="1" si="64"/>
        <v>152210.04166666666</v>
      </c>
      <c r="E561" s="3">
        <f t="shared" ca="1" si="61"/>
        <v>7306082</v>
      </c>
      <c r="F561" s="2">
        <f t="shared" ca="1" si="59"/>
        <v>4</v>
      </c>
      <c r="G561" s="4">
        <f t="shared" ca="1" si="62"/>
        <v>0</v>
      </c>
      <c r="H561">
        <f t="shared" ca="1" si="63"/>
        <v>0</v>
      </c>
    </row>
    <row r="562" spans="1:8" x14ac:dyDescent="0.25">
      <c r="A562">
        <v>5</v>
      </c>
      <c r="B562" s="1">
        <f t="shared" ca="1" si="58"/>
        <v>41446</v>
      </c>
      <c r="C562">
        <f t="shared" ca="1" si="60"/>
        <v>0</v>
      </c>
      <c r="D562" s="3">
        <f t="shared" ca="1" si="64"/>
        <v>66176.439393939392</v>
      </c>
      <c r="E562" s="3">
        <f t="shared" ca="1" si="61"/>
        <v>8735290</v>
      </c>
      <c r="F562" s="2">
        <f t="shared" ca="1" si="59"/>
        <v>11</v>
      </c>
      <c r="G562" s="4">
        <f t="shared" ca="1" si="62"/>
        <v>0</v>
      </c>
      <c r="H562">
        <f t="shared" ca="1" si="63"/>
        <v>0</v>
      </c>
    </row>
    <row r="563" spans="1:8" x14ac:dyDescent="0.25">
      <c r="A563">
        <v>1</v>
      </c>
      <c r="B563" s="1">
        <f t="shared" ca="1" si="58"/>
        <v>40121</v>
      </c>
      <c r="C563">
        <f t="shared" ca="1" si="60"/>
        <v>0</v>
      </c>
      <c r="D563" s="3">
        <f t="shared" ca="1" si="64"/>
        <v>40194.205555555556</v>
      </c>
      <c r="E563" s="3">
        <f t="shared" ca="1" si="61"/>
        <v>7234957</v>
      </c>
      <c r="F563" s="2">
        <f t="shared" ca="1" si="59"/>
        <v>15</v>
      </c>
      <c r="G563" s="4">
        <f t="shared" ca="1" si="62"/>
        <v>0</v>
      </c>
      <c r="H563">
        <f t="shared" ca="1" si="63"/>
        <v>0</v>
      </c>
    </row>
    <row r="564" spans="1:8" x14ac:dyDescent="0.25">
      <c r="A564">
        <v>2</v>
      </c>
      <c r="B564" s="1">
        <f t="shared" ca="1" si="58"/>
        <v>36878</v>
      </c>
      <c r="C564">
        <f t="shared" ca="1" si="60"/>
        <v>2</v>
      </c>
      <c r="D564" s="3">
        <f t="shared" ca="1" si="64"/>
        <v>23589.486111111109</v>
      </c>
      <c r="E564" s="3">
        <f t="shared" ca="1" si="61"/>
        <v>6793772</v>
      </c>
      <c r="F564" s="2">
        <f t="shared" ca="1" si="59"/>
        <v>24</v>
      </c>
      <c r="G564" s="4">
        <f t="shared" ca="1" si="62"/>
        <v>6.9444444444444441E-3</v>
      </c>
      <c r="H564">
        <f t="shared" ca="1" si="63"/>
        <v>1</v>
      </c>
    </row>
    <row r="565" spans="1:8" x14ac:dyDescent="0.25">
      <c r="A565">
        <v>3</v>
      </c>
      <c r="B565" s="1">
        <f t="shared" ca="1" si="58"/>
        <v>39362</v>
      </c>
      <c r="C565">
        <f t="shared" ca="1" si="60"/>
        <v>0</v>
      </c>
      <c r="D565" s="3">
        <f t="shared" ca="1" si="64"/>
        <v>16305.254901960783</v>
      </c>
      <c r="E565" s="3">
        <f t="shared" ca="1" si="61"/>
        <v>3326272</v>
      </c>
      <c r="F565" s="2">
        <f t="shared" ca="1" si="59"/>
        <v>17</v>
      </c>
      <c r="G565" s="4">
        <f t="shared" ca="1" si="62"/>
        <v>0</v>
      </c>
      <c r="H565">
        <f t="shared" ca="1" si="63"/>
        <v>0</v>
      </c>
    </row>
    <row r="566" spans="1:8" x14ac:dyDescent="0.25">
      <c r="A566">
        <v>4</v>
      </c>
      <c r="B566" s="1">
        <f t="shared" ca="1" si="58"/>
        <v>37941</v>
      </c>
      <c r="C566">
        <f t="shared" ca="1" si="60"/>
        <v>2</v>
      </c>
      <c r="D566" s="3">
        <f t="shared" ca="1" si="64"/>
        <v>29305.968253968254</v>
      </c>
      <c r="E566" s="3">
        <f t="shared" ca="1" si="61"/>
        <v>7385104</v>
      </c>
      <c r="F566" s="2">
        <f t="shared" ca="1" si="59"/>
        <v>21</v>
      </c>
      <c r="G566" s="4">
        <f t="shared" ca="1" si="62"/>
        <v>7.9365079365079361E-3</v>
      </c>
      <c r="H566">
        <f t="shared" ca="1" si="63"/>
        <v>1</v>
      </c>
    </row>
    <row r="567" spans="1:8" x14ac:dyDescent="0.25">
      <c r="A567">
        <v>5</v>
      </c>
      <c r="B567" s="1">
        <f t="shared" ca="1" si="58"/>
        <v>36614</v>
      </c>
      <c r="C567">
        <f t="shared" ca="1" si="60"/>
        <v>3</v>
      </c>
      <c r="D567" s="3">
        <f t="shared" ca="1" si="64"/>
        <v>10973.409722222221</v>
      </c>
      <c r="E567" s="3">
        <f t="shared" ca="1" si="61"/>
        <v>3160342</v>
      </c>
      <c r="F567" s="2">
        <f t="shared" ca="1" si="59"/>
        <v>24</v>
      </c>
      <c r="G567" s="4">
        <f t="shared" ca="1" si="62"/>
        <v>1.0416666666666666E-2</v>
      </c>
      <c r="H567">
        <f t="shared" ca="1" si="63"/>
        <v>1</v>
      </c>
    </row>
    <row r="568" spans="1:8" x14ac:dyDescent="0.25">
      <c r="A568">
        <v>1</v>
      </c>
      <c r="B568" s="1">
        <f t="shared" ca="1" si="58"/>
        <v>44153</v>
      </c>
      <c r="C568">
        <f t="shared" ca="1" si="60"/>
        <v>0</v>
      </c>
      <c r="D568" s="3">
        <f t="shared" ca="1" si="64"/>
        <v>58391.708333333336</v>
      </c>
      <c r="E568" s="3">
        <f t="shared" ca="1" si="61"/>
        <v>2802802</v>
      </c>
      <c r="F568" s="2">
        <f t="shared" ca="1" si="59"/>
        <v>4</v>
      </c>
      <c r="G568" s="4">
        <f t="shared" ca="1" si="62"/>
        <v>0</v>
      </c>
      <c r="H568">
        <f t="shared" ca="1" si="63"/>
        <v>0</v>
      </c>
    </row>
    <row r="569" spans="1:8" x14ac:dyDescent="0.25">
      <c r="A569">
        <v>2</v>
      </c>
      <c r="B569" s="1">
        <f t="shared" ca="1" si="58"/>
        <v>40748</v>
      </c>
      <c r="C569">
        <f t="shared" ca="1" si="60"/>
        <v>1</v>
      </c>
      <c r="D569" s="3">
        <f t="shared" ca="1" si="64"/>
        <v>20030.641025641027</v>
      </c>
      <c r="E569" s="3">
        <f t="shared" ca="1" si="61"/>
        <v>3124780</v>
      </c>
      <c r="F569" s="2">
        <f t="shared" ca="1" si="59"/>
        <v>13</v>
      </c>
      <c r="G569" s="4">
        <f t="shared" ca="1" si="62"/>
        <v>6.41025641025641E-3</v>
      </c>
      <c r="H569">
        <f t="shared" ca="1" si="63"/>
        <v>1</v>
      </c>
    </row>
    <row r="570" spans="1:8" x14ac:dyDescent="0.25">
      <c r="A570">
        <v>3</v>
      </c>
      <c r="B570" s="1">
        <f t="shared" ca="1" si="58"/>
        <v>41214</v>
      </c>
      <c r="C570">
        <f t="shared" ca="1" si="60"/>
        <v>1</v>
      </c>
      <c r="D570" s="3">
        <f t="shared" ca="1" si="64"/>
        <v>62205.097222222219</v>
      </c>
      <c r="E570" s="3">
        <f t="shared" ca="1" si="61"/>
        <v>8957534</v>
      </c>
      <c r="F570" s="2">
        <f t="shared" ca="1" si="59"/>
        <v>12</v>
      </c>
      <c r="G570" s="4">
        <f t="shared" ca="1" si="62"/>
        <v>6.9444444444444441E-3</v>
      </c>
      <c r="H570">
        <f t="shared" ca="1" si="63"/>
        <v>1</v>
      </c>
    </row>
    <row r="571" spans="1:8" x14ac:dyDescent="0.25">
      <c r="A571">
        <v>4</v>
      </c>
      <c r="B571" s="1">
        <f t="shared" ca="1" si="58"/>
        <v>43810</v>
      </c>
      <c r="C571">
        <f t="shared" ca="1" si="60"/>
        <v>0</v>
      </c>
      <c r="D571" s="3">
        <f t="shared" ca="1" si="64"/>
        <v>155317.26666666666</v>
      </c>
      <c r="E571" s="3">
        <f t="shared" ca="1" si="61"/>
        <v>9319036</v>
      </c>
      <c r="F571" s="2">
        <f t="shared" ca="1" si="59"/>
        <v>5</v>
      </c>
      <c r="G571" s="4">
        <f t="shared" ca="1" si="62"/>
        <v>0</v>
      </c>
      <c r="H571">
        <f t="shared" ca="1" si="63"/>
        <v>0</v>
      </c>
    </row>
    <row r="572" spans="1:8" x14ac:dyDescent="0.25">
      <c r="A572">
        <v>5</v>
      </c>
      <c r="B572" s="1">
        <f t="shared" ca="1" si="58"/>
        <v>42475</v>
      </c>
      <c r="C572">
        <f t="shared" ca="1" si="60"/>
        <v>1</v>
      </c>
      <c r="D572" s="3">
        <f t="shared" ca="1" si="64"/>
        <v>48263.135416666664</v>
      </c>
      <c r="E572" s="3">
        <f t="shared" ca="1" si="61"/>
        <v>4633261</v>
      </c>
      <c r="F572" s="2">
        <f t="shared" ca="1" si="59"/>
        <v>8</v>
      </c>
      <c r="G572" s="4">
        <f t="shared" ca="1" si="62"/>
        <v>1.0416666666666666E-2</v>
      </c>
      <c r="H572">
        <f t="shared" ca="1" si="63"/>
        <v>1</v>
      </c>
    </row>
    <row r="573" spans="1:8" x14ac:dyDescent="0.25">
      <c r="A573">
        <v>1</v>
      </c>
      <c r="B573" s="1">
        <f t="shared" ca="1" si="58"/>
        <v>39817</v>
      </c>
      <c r="C573">
        <f t="shared" ca="1" si="60"/>
        <v>0</v>
      </c>
      <c r="D573" s="3">
        <f t="shared" ca="1" si="64"/>
        <v>34306.1875</v>
      </c>
      <c r="E573" s="3">
        <f t="shared" ca="1" si="61"/>
        <v>6586788</v>
      </c>
      <c r="F573" s="2">
        <f t="shared" ca="1" si="59"/>
        <v>16</v>
      </c>
      <c r="G573" s="4">
        <f t="shared" ca="1" si="62"/>
        <v>0</v>
      </c>
      <c r="H573">
        <f t="shared" ca="1" si="63"/>
        <v>0</v>
      </c>
    </row>
    <row r="574" spans="1:8" x14ac:dyDescent="0.25">
      <c r="A574">
        <v>2</v>
      </c>
      <c r="B574" s="1">
        <f t="shared" ca="1" si="58"/>
        <v>37998</v>
      </c>
      <c r="C574">
        <f t="shared" ca="1" si="60"/>
        <v>0</v>
      </c>
      <c r="D574" s="3">
        <f t="shared" ca="1" si="64"/>
        <v>30056.738095238095</v>
      </c>
      <c r="E574" s="3">
        <f t="shared" ca="1" si="61"/>
        <v>7574298</v>
      </c>
      <c r="F574" s="2">
        <f t="shared" ca="1" si="59"/>
        <v>21</v>
      </c>
      <c r="G574" s="4">
        <f t="shared" ca="1" si="62"/>
        <v>0</v>
      </c>
      <c r="H574">
        <f t="shared" ca="1" si="63"/>
        <v>0</v>
      </c>
    </row>
    <row r="575" spans="1:8" x14ac:dyDescent="0.25">
      <c r="A575">
        <v>3</v>
      </c>
      <c r="B575" s="1">
        <f t="shared" ca="1" si="58"/>
        <v>44730</v>
      </c>
      <c r="C575">
        <f t="shared" ca="1" si="60"/>
        <v>0</v>
      </c>
      <c r="D575" s="3">
        <f t="shared" ca="1" si="64"/>
        <v>151867.16666666666</v>
      </c>
      <c r="E575" s="3">
        <f t="shared" ca="1" si="61"/>
        <v>3644812</v>
      </c>
      <c r="F575" s="2">
        <f t="shared" ca="1" si="59"/>
        <v>2</v>
      </c>
      <c r="G575" s="4">
        <f t="shared" ca="1" si="62"/>
        <v>0</v>
      </c>
      <c r="H575">
        <f t="shared" ca="1" si="63"/>
        <v>0</v>
      </c>
    </row>
    <row r="576" spans="1:8" x14ac:dyDescent="0.25">
      <c r="A576">
        <v>4</v>
      </c>
      <c r="B576" s="1">
        <f t="shared" ca="1" si="58"/>
        <v>40151</v>
      </c>
      <c r="C576">
        <f t="shared" ca="1" si="60"/>
        <v>1</v>
      </c>
      <c r="D576" s="3">
        <f t="shared" ca="1" si="64"/>
        <v>45325.033333333333</v>
      </c>
      <c r="E576" s="3">
        <f t="shared" ca="1" si="61"/>
        <v>8158506</v>
      </c>
      <c r="F576" s="2">
        <f t="shared" ca="1" si="59"/>
        <v>15</v>
      </c>
      <c r="G576" s="4">
        <f t="shared" ca="1" si="62"/>
        <v>5.5555555555555558E-3</v>
      </c>
      <c r="H576">
        <f t="shared" ca="1" si="63"/>
        <v>1</v>
      </c>
    </row>
    <row r="577" spans="1:8" x14ac:dyDescent="0.25">
      <c r="A577">
        <v>5</v>
      </c>
      <c r="B577" s="1">
        <f t="shared" ca="1" si="58"/>
        <v>35830</v>
      </c>
      <c r="C577">
        <f t="shared" ca="1" si="60"/>
        <v>1</v>
      </c>
      <c r="D577" s="3">
        <f t="shared" ca="1" si="64"/>
        <v>14531.12037037037</v>
      </c>
      <c r="E577" s="3">
        <f t="shared" ca="1" si="61"/>
        <v>4708083</v>
      </c>
      <c r="F577" s="2">
        <f t="shared" ca="1" si="59"/>
        <v>27</v>
      </c>
      <c r="G577" s="4">
        <f t="shared" ca="1" si="62"/>
        <v>3.0864197530864196E-3</v>
      </c>
      <c r="H577">
        <f t="shared" ca="1" si="63"/>
        <v>1</v>
      </c>
    </row>
    <row r="578" spans="1:8" x14ac:dyDescent="0.25">
      <c r="A578">
        <v>1</v>
      </c>
      <c r="B578" s="1">
        <f t="shared" ca="1" si="58"/>
        <v>38261</v>
      </c>
      <c r="C578">
        <f t="shared" ca="1" si="60"/>
        <v>0</v>
      </c>
      <c r="D578" s="3">
        <f t="shared" ca="1" si="64"/>
        <v>31503.612499999999</v>
      </c>
      <c r="E578" s="3">
        <f t="shared" ca="1" si="61"/>
        <v>7560867</v>
      </c>
      <c r="F578" s="2">
        <f t="shared" ca="1" si="59"/>
        <v>20</v>
      </c>
      <c r="G578" s="4">
        <f t="shared" ca="1" si="62"/>
        <v>0</v>
      </c>
      <c r="H578">
        <f t="shared" ca="1" si="63"/>
        <v>0</v>
      </c>
    </row>
    <row r="579" spans="1:8" x14ac:dyDescent="0.25">
      <c r="A579">
        <v>2</v>
      </c>
      <c r="B579" s="1">
        <f t="shared" ref="B579:B642" ca="1" si="65">RANDBETWEEN($B$1,$E$1)</f>
        <v>38154</v>
      </c>
      <c r="C579">
        <f t="shared" ca="1" si="60"/>
        <v>0</v>
      </c>
      <c r="D579" s="3">
        <f t="shared" ca="1" si="64"/>
        <v>14113.512499999999</v>
      </c>
      <c r="E579" s="3">
        <f t="shared" ca="1" si="61"/>
        <v>3387243</v>
      </c>
      <c r="F579" s="2">
        <f t="shared" ref="F579:F642" ca="1" si="66">ROUNDUP(YEARFRAC(B579,$E$1,3),0)</f>
        <v>20</v>
      </c>
      <c r="G579" s="4">
        <f t="shared" ca="1" si="62"/>
        <v>0</v>
      </c>
      <c r="H579">
        <f t="shared" ca="1" si="63"/>
        <v>0</v>
      </c>
    </row>
    <row r="580" spans="1:8" x14ac:dyDescent="0.25">
      <c r="A580">
        <v>3</v>
      </c>
      <c r="B580" s="1">
        <f t="shared" ca="1" si="65"/>
        <v>38413</v>
      </c>
      <c r="C580">
        <f t="shared" ref="C580:C643" ca="1" si="67">RANDBETWEEN(0,F580/8)</f>
        <v>1</v>
      </c>
      <c r="D580" s="3">
        <f t="shared" ca="1" si="64"/>
        <v>13980.883333333333</v>
      </c>
      <c r="E580" s="3">
        <f t="shared" ref="E580:E643" ca="1" si="68">RANDBETWEEN(2500000,10000000)</f>
        <v>3355412</v>
      </c>
      <c r="F580" s="2">
        <f t="shared" ca="1" si="66"/>
        <v>20</v>
      </c>
      <c r="G580" s="4">
        <f t="shared" ref="G580:G643" ca="1" si="69">C580/(F580*12)</f>
        <v>4.1666666666666666E-3</v>
      </c>
      <c r="H580">
        <f t="shared" ref="H580:H643" ca="1" si="70">INT(G580*100&gt;0.05)</f>
        <v>1</v>
      </c>
    </row>
    <row r="581" spans="1:8" x14ac:dyDescent="0.25">
      <c r="A581">
        <v>4</v>
      </c>
      <c r="B581" s="1">
        <f t="shared" ca="1" si="65"/>
        <v>38852</v>
      </c>
      <c r="C581">
        <f t="shared" ca="1" si="67"/>
        <v>1</v>
      </c>
      <c r="D581" s="3">
        <f t="shared" ca="1" si="64"/>
        <v>31999.203703703704</v>
      </c>
      <c r="E581" s="3">
        <f t="shared" ca="1" si="68"/>
        <v>6911828</v>
      </c>
      <c r="F581" s="2">
        <f t="shared" ca="1" si="66"/>
        <v>18</v>
      </c>
      <c r="G581" s="4">
        <f t="shared" ca="1" si="69"/>
        <v>4.6296296296296294E-3</v>
      </c>
      <c r="H581">
        <f t="shared" ca="1" si="70"/>
        <v>1</v>
      </c>
    </row>
    <row r="582" spans="1:8" x14ac:dyDescent="0.25">
      <c r="A582">
        <v>5</v>
      </c>
      <c r="B582" s="1">
        <f t="shared" ca="1" si="65"/>
        <v>39684</v>
      </c>
      <c r="C582">
        <f t="shared" ca="1" si="67"/>
        <v>1</v>
      </c>
      <c r="D582" s="3">
        <f t="shared" ca="1" si="64"/>
        <v>46855.442708333336</v>
      </c>
      <c r="E582" s="3">
        <f t="shared" ca="1" si="68"/>
        <v>8996245</v>
      </c>
      <c r="F582" s="2">
        <f t="shared" ca="1" si="66"/>
        <v>16</v>
      </c>
      <c r="G582" s="4">
        <f t="shared" ca="1" si="69"/>
        <v>5.208333333333333E-3</v>
      </c>
      <c r="H582">
        <f t="shared" ca="1" si="70"/>
        <v>1</v>
      </c>
    </row>
    <row r="583" spans="1:8" x14ac:dyDescent="0.25">
      <c r="A583">
        <v>1</v>
      </c>
      <c r="B583" s="1">
        <f t="shared" ca="1" si="65"/>
        <v>44389</v>
      </c>
      <c r="C583">
        <f t="shared" ca="1" si="67"/>
        <v>0</v>
      </c>
      <c r="D583" s="3">
        <f t="shared" ca="1" si="64"/>
        <v>124200.33333333333</v>
      </c>
      <c r="E583" s="3">
        <f t="shared" ca="1" si="68"/>
        <v>4471212</v>
      </c>
      <c r="F583" s="2">
        <f t="shared" ca="1" si="66"/>
        <v>3</v>
      </c>
      <c r="G583" s="4">
        <f t="shared" ca="1" si="69"/>
        <v>0</v>
      </c>
      <c r="H583">
        <f t="shared" ca="1" si="70"/>
        <v>0</v>
      </c>
    </row>
    <row r="584" spans="1:8" x14ac:dyDescent="0.25">
      <c r="A584">
        <v>2</v>
      </c>
      <c r="B584" s="1">
        <f t="shared" ca="1" si="65"/>
        <v>39466</v>
      </c>
      <c r="C584">
        <f t="shared" ca="1" si="67"/>
        <v>1</v>
      </c>
      <c r="D584" s="3">
        <f t="shared" ca="1" si="64"/>
        <v>22679.759803921566</v>
      </c>
      <c r="E584" s="3">
        <f t="shared" ca="1" si="68"/>
        <v>4626671</v>
      </c>
      <c r="F584" s="2">
        <f t="shared" ca="1" si="66"/>
        <v>17</v>
      </c>
      <c r="G584" s="4">
        <f t="shared" ca="1" si="69"/>
        <v>4.9019607843137254E-3</v>
      </c>
      <c r="H584">
        <f t="shared" ca="1" si="70"/>
        <v>1</v>
      </c>
    </row>
    <row r="585" spans="1:8" x14ac:dyDescent="0.25">
      <c r="A585">
        <v>3</v>
      </c>
      <c r="B585" s="1">
        <f t="shared" ca="1" si="65"/>
        <v>45255</v>
      </c>
      <c r="C585">
        <f t="shared" ca="1" si="67"/>
        <v>0</v>
      </c>
      <c r="D585" s="3">
        <f t="shared" ca="1" si="64"/>
        <v>255975.41666666666</v>
      </c>
      <c r="E585" s="3">
        <f t="shared" ca="1" si="68"/>
        <v>3071705</v>
      </c>
      <c r="F585" s="2">
        <f t="shared" ca="1" si="66"/>
        <v>1</v>
      </c>
      <c r="G585" s="4">
        <f t="shared" ca="1" si="69"/>
        <v>0</v>
      </c>
      <c r="H585">
        <f t="shared" ca="1" si="70"/>
        <v>0</v>
      </c>
    </row>
    <row r="586" spans="1:8" x14ac:dyDescent="0.25">
      <c r="A586">
        <v>4</v>
      </c>
      <c r="B586" s="1">
        <f t="shared" ca="1" si="65"/>
        <v>42220</v>
      </c>
      <c r="C586">
        <f t="shared" ca="1" si="67"/>
        <v>0</v>
      </c>
      <c r="D586" s="3">
        <f t="shared" ca="1" si="64"/>
        <v>30727.333333333332</v>
      </c>
      <c r="E586" s="3">
        <f t="shared" ca="1" si="68"/>
        <v>3318552</v>
      </c>
      <c r="F586" s="2">
        <f t="shared" ca="1" si="66"/>
        <v>9</v>
      </c>
      <c r="G586" s="4">
        <f t="shared" ca="1" si="69"/>
        <v>0</v>
      </c>
      <c r="H586">
        <f t="shared" ca="1" si="70"/>
        <v>0</v>
      </c>
    </row>
    <row r="587" spans="1:8" x14ac:dyDescent="0.25">
      <c r="A587">
        <v>5</v>
      </c>
      <c r="B587" s="1">
        <f t="shared" ca="1" si="65"/>
        <v>41138</v>
      </c>
      <c r="C587">
        <f t="shared" ca="1" si="67"/>
        <v>1</v>
      </c>
      <c r="D587" s="3">
        <f t="shared" ca="1" si="64"/>
        <v>38022.006944444445</v>
      </c>
      <c r="E587" s="3">
        <f t="shared" ca="1" si="68"/>
        <v>5475169</v>
      </c>
      <c r="F587" s="2">
        <f t="shared" ca="1" si="66"/>
        <v>12</v>
      </c>
      <c r="G587" s="4">
        <f t="shared" ca="1" si="69"/>
        <v>6.9444444444444441E-3</v>
      </c>
      <c r="H587">
        <f t="shared" ca="1" si="70"/>
        <v>1</v>
      </c>
    </row>
    <row r="588" spans="1:8" x14ac:dyDescent="0.25">
      <c r="A588">
        <v>1</v>
      </c>
      <c r="B588" s="1">
        <f t="shared" ca="1" si="65"/>
        <v>38625</v>
      </c>
      <c r="C588">
        <f t="shared" ca="1" si="67"/>
        <v>0</v>
      </c>
      <c r="D588" s="3">
        <f t="shared" ca="1" si="64"/>
        <v>24552.978070175439</v>
      </c>
      <c r="E588" s="3">
        <f t="shared" ca="1" si="68"/>
        <v>5598079</v>
      </c>
      <c r="F588" s="2">
        <f t="shared" ca="1" si="66"/>
        <v>19</v>
      </c>
      <c r="G588" s="4">
        <f t="shared" ca="1" si="69"/>
        <v>0</v>
      </c>
      <c r="H588">
        <f t="shared" ca="1" si="70"/>
        <v>0</v>
      </c>
    </row>
    <row r="589" spans="1:8" x14ac:dyDescent="0.25">
      <c r="A589">
        <v>2</v>
      </c>
      <c r="B589" s="1">
        <f t="shared" ca="1" si="65"/>
        <v>39746</v>
      </c>
      <c r="C589">
        <f t="shared" ca="1" si="67"/>
        <v>1</v>
      </c>
      <c r="D589" s="3">
        <f t="shared" ca="1" si="64"/>
        <v>48063.026041666664</v>
      </c>
      <c r="E589" s="3">
        <f t="shared" ca="1" si="68"/>
        <v>9228101</v>
      </c>
      <c r="F589" s="2">
        <f t="shared" ca="1" si="66"/>
        <v>16</v>
      </c>
      <c r="G589" s="4">
        <f t="shared" ca="1" si="69"/>
        <v>5.208333333333333E-3</v>
      </c>
      <c r="H589">
        <f t="shared" ca="1" si="70"/>
        <v>1</v>
      </c>
    </row>
    <row r="590" spans="1:8" x14ac:dyDescent="0.25">
      <c r="A590">
        <v>3</v>
      </c>
      <c r="B590" s="1">
        <f t="shared" ca="1" si="65"/>
        <v>41544</v>
      </c>
      <c r="C590">
        <f t="shared" ca="1" si="67"/>
        <v>0</v>
      </c>
      <c r="D590" s="3">
        <f t="shared" ca="1" si="64"/>
        <v>27003.734848484848</v>
      </c>
      <c r="E590" s="3">
        <f t="shared" ca="1" si="68"/>
        <v>3564493</v>
      </c>
      <c r="F590" s="2">
        <f t="shared" ca="1" si="66"/>
        <v>11</v>
      </c>
      <c r="G590" s="4">
        <f t="shared" ca="1" si="69"/>
        <v>0</v>
      </c>
      <c r="H590">
        <f t="shared" ca="1" si="70"/>
        <v>0</v>
      </c>
    </row>
    <row r="591" spans="1:8" x14ac:dyDescent="0.25">
      <c r="A591">
        <v>4</v>
      </c>
      <c r="B591" s="1">
        <f t="shared" ca="1" si="65"/>
        <v>44147</v>
      </c>
      <c r="C591">
        <f t="shared" ca="1" si="67"/>
        <v>0</v>
      </c>
      <c r="D591" s="3">
        <f t="shared" ca="1" si="64"/>
        <v>69211.75</v>
      </c>
      <c r="E591" s="3">
        <f t="shared" ca="1" si="68"/>
        <v>3322164</v>
      </c>
      <c r="F591" s="2">
        <f t="shared" ca="1" si="66"/>
        <v>4</v>
      </c>
      <c r="G591" s="4">
        <f t="shared" ca="1" si="69"/>
        <v>0</v>
      </c>
      <c r="H591">
        <f t="shared" ca="1" si="70"/>
        <v>0</v>
      </c>
    </row>
    <row r="592" spans="1:8" x14ac:dyDescent="0.25">
      <c r="A592">
        <v>5</v>
      </c>
      <c r="B592" s="1">
        <f t="shared" ca="1" si="65"/>
        <v>35944</v>
      </c>
      <c r="C592">
        <f t="shared" ca="1" si="67"/>
        <v>2</v>
      </c>
      <c r="D592" s="3">
        <f t="shared" ca="1" si="64"/>
        <v>9601.086538461539</v>
      </c>
      <c r="E592" s="3">
        <f t="shared" ca="1" si="68"/>
        <v>2995539</v>
      </c>
      <c r="F592" s="2">
        <f t="shared" ca="1" si="66"/>
        <v>26</v>
      </c>
      <c r="G592" s="4">
        <f t="shared" ca="1" si="69"/>
        <v>6.41025641025641E-3</v>
      </c>
      <c r="H592">
        <f t="shared" ca="1" si="70"/>
        <v>1</v>
      </c>
    </row>
    <row r="593" spans="1:8" x14ac:dyDescent="0.25">
      <c r="A593">
        <v>1</v>
      </c>
      <c r="B593" s="1">
        <f t="shared" ca="1" si="65"/>
        <v>38457</v>
      </c>
      <c r="C593">
        <f t="shared" ca="1" si="67"/>
        <v>1</v>
      </c>
      <c r="D593" s="3">
        <f t="shared" ca="1" si="64"/>
        <v>40397.785087719298</v>
      </c>
      <c r="E593" s="3">
        <f t="shared" ca="1" si="68"/>
        <v>9210695</v>
      </c>
      <c r="F593" s="2">
        <f t="shared" ca="1" si="66"/>
        <v>19</v>
      </c>
      <c r="G593" s="4">
        <f t="shared" ca="1" si="69"/>
        <v>4.3859649122807015E-3</v>
      </c>
      <c r="H593">
        <f t="shared" ca="1" si="70"/>
        <v>1</v>
      </c>
    </row>
    <row r="594" spans="1:8" x14ac:dyDescent="0.25">
      <c r="A594">
        <v>2</v>
      </c>
      <c r="B594" s="1">
        <f t="shared" ca="1" si="65"/>
        <v>38335</v>
      </c>
      <c r="C594">
        <f t="shared" ca="1" si="67"/>
        <v>1</v>
      </c>
      <c r="D594" s="3">
        <f t="shared" ca="1" si="64"/>
        <v>26360.504166666666</v>
      </c>
      <c r="E594" s="3">
        <f t="shared" ca="1" si="68"/>
        <v>6326521</v>
      </c>
      <c r="F594" s="2">
        <f t="shared" ca="1" si="66"/>
        <v>20</v>
      </c>
      <c r="G594" s="4">
        <f t="shared" ca="1" si="69"/>
        <v>4.1666666666666666E-3</v>
      </c>
      <c r="H594">
        <f t="shared" ca="1" si="70"/>
        <v>1</v>
      </c>
    </row>
    <row r="595" spans="1:8" x14ac:dyDescent="0.25">
      <c r="A595">
        <v>3</v>
      </c>
      <c r="B595" s="1">
        <f t="shared" ca="1" si="65"/>
        <v>41593</v>
      </c>
      <c r="C595">
        <f t="shared" ca="1" si="67"/>
        <v>1</v>
      </c>
      <c r="D595" s="3">
        <f t="shared" ca="1" si="64"/>
        <v>27534.35606060606</v>
      </c>
      <c r="E595" s="3">
        <f t="shared" ca="1" si="68"/>
        <v>3634535</v>
      </c>
      <c r="F595" s="2">
        <f t="shared" ca="1" si="66"/>
        <v>11</v>
      </c>
      <c r="G595" s="4">
        <f t="shared" ca="1" si="69"/>
        <v>7.575757575757576E-3</v>
      </c>
      <c r="H595">
        <f t="shared" ca="1" si="70"/>
        <v>1</v>
      </c>
    </row>
    <row r="596" spans="1:8" x14ac:dyDescent="0.25">
      <c r="A596">
        <v>4</v>
      </c>
      <c r="B596" s="1">
        <f t="shared" ca="1" si="65"/>
        <v>37195</v>
      </c>
      <c r="C596">
        <f t="shared" ca="1" si="67"/>
        <v>0</v>
      </c>
      <c r="D596" s="3">
        <f t="shared" ca="1" si="64"/>
        <v>35566.884057971016</v>
      </c>
      <c r="E596" s="3">
        <f t="shared" ca="1" si="68"/>
        <v>9816460</v>
      </c>
      <c r="F596" s="2">
        <f t="shared" ca="1" si="66"/>
        <v>23</v>
      </c>
      <c r="G596" s="4">
        <f t="shared" ca="1" si="69"/>
        <v>0</v>
      </c>
      <c r="H596">
        <f t="shared" ca="1" si="70"/>
        <v>0</v>
      </c>
    </row>
    <row r="597" spans="1:8" x14ac:dyDescent="0.25">
      <c r="A597">
        <v>5</v>
      </c>
      <c r="B597" s="1">
        <f t="shared" ca="1" si="65"/>
        <v>43595</v>
      </c>
      <c r="C597">
        <f t="shared" ca="1" si="67"/>
        <v>0</v>
      </c>
      <c r="D597" s="3">
        <f t="shared" ca="1" si="64"/>
        <v>55489.016666666663</v>
      </c>
      <c r="E597" s="3">
        <f t="shared" ca="1" si="68"/>
        <v>3329341</v>
      </c>
      <c r="F597" s="2">
        <f t="shared" ca="1" si="66"/>
        <v>5</v>
      </c>
      <c r="G597" s="4">
        <f t="shared" ca="1" si="69"/>
        <v>0</v>
      </c>
      <c r="H597">
        <f t="shared" ca="1" si="70"/>
        <v>0</v>
      </c>
    </row>
    <row r="598" spans="1:8" x14ac:dyDescent="0.25">
      <c r="A598">
        <v>1</v>
      </c>
      <c r="B598" s="1">
        <f t="shared" ca="1" si="65"/>
        <v>39572</v>
      </c>
      <c r="C598">
        <f t="shared" ca="1" si="67"/>
        <v>2</v>
      </c>
      <c r="D598" s="3">
        <f t="shared" ca="1" si="64"/>
        <v>34653.244791666664</v>
      </c>
      <c r="E598" s="3">
        <f t="shared" ca="1" si="68"/>
        <v>6653423</v>
      </c>
      <c r="F598" s="2">
        <f t="shared" ca="1" si="66"/>
        <v>16</v>
      </c>
      <c r="G598" s="4">
        <f t="shared" ca="1" si="69"/>
        <v>1.0416666666666666E-2</v>
      </c>
      <c r="H598">
        <f t="shared" ca="1" si="70"/>
        <v>1</v>
      </c>
    </row>
    <row r="599" spans="1:8" x14ac:dyDescent="0.25">
      <c r="A599">
        <v>2</v>
      </c>
      <c r="B599" s="1">
        <f t="shared" ca="1" si="65"/>
        <v>41119</v>
      </c>
      <c r="C599">
        <f t="shared" ca="1" si="67"/>
        <v>0</v>
      </c>
      <c r="D599" s="3">
        <f t="shared" ca="1" si="64"/>
        <v>40123.520833333336</v>
      </c>
      <c r="E599" s="3">
        <f t="shared" ca="1" si="68"/>
        <v>5777787</v>
      </c>
      <c r="F599" s="2">
        <f t="shared" ca="1" si="66"/>
        <v>12</v>
      </c>
      <c r="G599" s="4">
        <f t="shared" ca="1" si="69"/>
        <v>0</v>
      </c>
      <c r="H599">
        <f t="shared" ca="1" si="70"/>
        <v>0</v>
      </c>
    </row>
    <row r="600" spans="1:8" x14ac:dyDescent="0.25">
      <c r="A600">
        <v>3</v>
      </c>
      <c r="B600" s="1">
        <f t="shared" ca="1" si="65"/>
        <v>41745</v>
      </c>
      <c r="C600">
        <f t="shared" ca="1" si="67"/>
        <v>0</v>
      </c>
      <c r="D600" s="3">
        <f t="shared" ca="1" si="64"/>
        <v>38916.583333333336</v>
      </c>
      <c r="E600" s="3">
        <f t="shared" ca="1" si="68"/>
        <v>4669990</v>
      </c>
      <c r="F600" s="2">
        <f t="shared" ca="1" si="66"/>
        <v>10</v>
      </c>
      <c r="G600" s="4">
        <f t="shared" ca="1" si="69"/>
        <v>0</v>
      </c>
      <c r="H600">
        <f t="shared" ca="1" si="70"/>
        <v>0</v>
      </c>
    </row>
    <row r="601" spans="1:8" x14ac:dyDescent="0.25">
      <c r="A601">
        <v>4</v>
      </c>
      <c r="B601" s="1">
        <f t="shared" ca="1" si="65"/>
        <v>39627</v>
      </c>
      <c r="C601">
        <f t="shared" ca="1" si="67"/>
        <v>1</v>
      </c>
      <c r="D601" s="3">
        <f t="shared" ca="1" si="64"/>
        <v>43324.088541666664</v>
      </c>
      <c r="E601" s="3">
        <f t="shared" ca="1" si="68"/>
        <v>8318225</v>
      </c>
      <c r="F601" s="2">
        <f t="shared" ca="1" si="66"/>
        <v>16</v>
      </c>
      <c r="G601" s="4">
        <f t="shared" ca="1" si="69"/>
        <v>5.208333333333333E-3</v>
      </c>
      <c r="H601">
        <f t="shared" ca="1" si="70"/>
        <v>1</v>
      </c>
    </row>
    <row r="602" spans="1:8" x14ac:dyDescent="0.25">
      <c r="A602">
        <v>5</v>
      </c>
      <c r="B602" s="1">
        <f t="shared" ca="1" si="65"/>
        <v>44781</v>
      </c>
      <c r="C602">
        <f t="shared" ca="1" si="67"/>
        <v>0</v>
      </c>
      <c r="D602" s="3">
        <f t="shared" ca="1" si="64"/>
        <v>322209.29166666669</v>
      </c>
      <c r="E602" s="3">
        <f t="shared" ca="1" si="68"/>
        <v>7733023</v>
      </c>
      <c r="F602" s="2">
        <f t="shared" ca="1" si="66"/>
        <v>2</v>
      </c>
      <c r="G602" s="4">
        <f t="shared" ca="1" si="69"/>
        <v>0</v>
      </c>
      <c r="H602">
        <f t="shared" ca="1" si="70"/>
        <v>0</v>
      </c>
    </row>
    <row r="603" spans="1:8" x14ac:dyDescent="0.25">
      <c r="A603">
        <v>1</v>
      </c>
      <c r="B603" s="1">
        <f t="shared" ca="1" si="65"/>
        <v>43897</v>
      </c>
      <c r="C603">
        <f t="shared" ca="1" si="67"/>
        <v>0</v>
      </c>
      <c r="D603" s="3">
        <f t="shared" ca="1" si="64"/>
        <v>189680.5625</v>
      </c>
      <c r="E603" s="3">
        <f t="shared" ca="1" si="68"/>
        <v>9104667</v>
      </c>
      <c r="F603" s="2">
        <f t="shared" ca="1" si="66"/>
        <v>4</v>
      </c>
      <c r="G603" s="4">
        <f t="shared" ca="1" si="69"/>
        <v>0</v>
      </c>
      <c r="H603">
        <f t="shared" ca="1" si="70"/>
        <v>0</v>
      </c>
    </row>
    <row r="604" spans="1:8" x14ac:dyDescent="0.25">
      <c r="A604">
        <v>2</v>
      </c>
      <c r="B604" s="1">
        <f t="shared" ca="1" si="65"/>
        <v>43068</v>
      </c>
      <c r="C604">
        <f t="shared" ca="1" si="67"/>
        <v>0</v>
      </c>
      <c r="D604" s="3">
        <f t="shared" ca="1" si="64"/>
        <v>32900.714285714283</v>
      </c>
      <c r="E604" s="3">
        <f t="shared" ca="1" si="68"/>
        <v>2763660</v>
      </c>
      <c r="F604" s="2">
        <f t="shared" ca="1" si="66"/>
        <v>7</v>
      </c>
      <c r="G604" s="4">
        <f t="shared" ca="1" si="69"/>
        <v>0</v>
      </c>
      <c r="H604">
        <f t="shared" ca="1" si="70"/>
        <v>0</v>
      </c>
    </row>
    <row r="605" spans="1:8" x14ac:dyDescent="0.25">
      <c r="A605">
        <v>3</v>
      </c>
      <c r="B605" s="1">
        <f t="shared" ca="1" si="65"/>
        <v>35838</v>
      </c>
      <c r="C605">
        <f t="shared" ca="1" si="67"/>
        <v>3</v>
      </c>
      <c r="D605" s="3">
        <f t="shared" ca="1" si="64"/>
        <v>9891.4444444444434</v>
      </c>
      <c r="E605" s="3">
        <f t="shared" ca="1" si="68"/>
        <v>3204828</v>
      </c>
      <c r="F605" s="2">
        <f t="shared" ca="1" si="66"/>
        <v>27</v>
      </c>
      <c r="G605" s="4">
        <f t="shared" ca="1" si="69"/>
        <v>9.2592592592592587E-3</v>
      </c>
      <c r="H605">
        <f t="shared" ca="1" si="70"/>
        <v>1</v>
      </c>
    </row>
    <row r="606" spans="1:8" x14ac:dyDescent="0.25">
      <c r="A606">
        <v>4</v>
      </c>
      <c r="B606" s="1">
        <f t="shared" ca="1" si="65"/>
        <v>38830</v>
      </c>
      <c r="C606">
        <f t="shared" ca="1" si="67"/>
        <v>2</v>
      </c>
      <c r="D606" s="3">
        <f t="shared" ca="1" si="64"/>
        <v>28996.884259259259</v>
      </c>
      <c r="E606" s="3">
        <f t="shared" ca="1" si="68"/>
        <v>6263327</v>
      </c>
      <c r="F606" s="2">
        <f t="shared" ca="1" si="66"/>
        <v>18</v>
      </c>
      <c r="G606" s="4">
        <f t="shared" ca="1" si="69"/>
        <v>9.2592592592592587E-3</v>
      </c>
      <c r="H606">
        <f t="shared" ca="1" si="70"/>
        <v>1</v>
      </c>
    </row>
    <row r="607" spans="1:8" x14ac:dyDescent="0.25">
      <c r="A607">
        <v>5</v>
      </c>
      <c r="B607" s="1">
        <f t="shared" ca="1" si="65"/>
        <v>42600</v>
      </c>
      <c r="C607">
        <f t="shared" ca="1" si="67"/>
        <v>0</v>
      </c>
      <c r="D607" s="3">
        <f t="shared" ca="1" si="64"/>
        <v>63739.010416666664</v>
      </c>
      <c r="E607" s="3">
        <f t="shared" ca="1" si="68"/>
        <v>6118945</v>
      </c>
      <c r="F607" s="2">
        <f t="shared" ca="1" si="66"/>
        <v>8</v>
      </c>
      <c r="G607" s="4">
        <f t="shared" ca="1" si="69"/>
        <v>0</v>
      </c>
      <c r="H607">
        <f t="shared" ca="1" si="70"/>
        <v>0</v>
      </c>
    </row>
    <row r="608" spans="1:8" x14ac:dyDescent="0.25">
      <c r="A608">
        <v>1</v>
      </c>
      <c r="B608" s="1">
        <f t="shared" ca="1" si="65"/>
        <v>37521</v>
      </c>
      <c r="C608">
        <f t="shared" ca="1" si="67"/>
        <v>0</v>
      </c>
      <c r="D608" s="3">
        <f t="shared" ca="1" si="64"/>
        <v>12764.147727272728</v>
      </c>
      <c r="E608" s="3">
        <f t="shared" ca="1" si="68"/>
        <v>3369735</v>
      </c>
      <c r="F608" s="2">
        <f t="shared" ca="1" si="66"/>
        <v>22</v>
      </c>
      <c r="G608" s="4">
        <f t="shared" ca="1" si="69"/>
        <v>0</v>
      </c>
      <c r="H608">
        <f t="shared" ca="1" si="70"/>
        <v>0</v>
      </c>
    </row>
    <row r="609" spans="1:8" x14ac:dyDescent="0.25">
      <c r="A609">
        <v>2</v>
      </c>
      <c r="B609" s="1">
        <f t="shared" ca="1" si="65"/>
        <v>42871</v>
      </c>
      <c r="C609">
        <f t="shared" ca="1" si="67"/>
        <v>0</v>
      </c>
      <c r="D609" s="3">
        <f t="shared" ca="1" si="64"/>
        <v>98859.642857142855</v>
      </c>
      <c r="E609" s="3">
        <f t="shared" ca="1" si="68"/>
        <v>8304210</v>
      </c>
      <c r="F609" s="2">
        <f t="shared" ca="1" si="66"/>
        <v>7</v>
      </c>
      <c r="G609" s="4">
        <f t="shared" ca="1" si="69"/>
        <v>0</v>
      </c>
      <c r="H609">
        <f t="shared" ca="1" si="70"/>
        <v>0</v>
      </c>
    </row>
    <row r="610" spans="1:8" x14ac:dyDescent="0.25">
      <c r="A610">
        <v>3</v>
      </c>
      <c r="B610" s="1">
        <f t="shared" ca="1" si="65"/>
        <v>36151</v>
      </c>
      <c r="C610">
        <f t="shared" ca="1" si="67"/>
        <v>0</v>
      </c>
      <c r="D610" s="3">
        <f t="shared" ca="1" si="64"/>
        <v>29000.198717948719</v>
      </c>
      <c r="E610" s="3">
        <f t="shared" ca="1" si="68"/>
        <v>9048062</v>
      </c>
      <c r="F610" s="2">
        <f t="shared" ca="1" si="66"/>
        <v>26</v>
      </c>
      <c r="G610" s="4">
        <f t="shared" ca="1" si="69"/>
        <v>0</v>
      </c>
      <c r="H610">
        <f t="shared" ca="1" si="70"/>
        <v>0</v>
      </c>
    </row>
    <row r="611" spans="1:8" x14ac:dyDescent="0.25">
      <c r="A611">
        <v>4</v>
      </c>
      <c r="B611" s="1">
        <f t="shared" ca="1" si="65"/>
        <v>43382</v>
      </c>
      <c r="C611">
        <f t="shared" ca="1" si="67"/>
        <v>0</v>
      </c>
      <c r="D611" s="3">
        <f t="shared" ca="1" si="64"/>
        <v>58958.236111111117</v>
      </c>
      <c r="E611" s="3">
        <f t="shared" ca="1" si="68"/>
        <v>4244993</v>
      </c>
      <c r="F611" s="2">
        <f t="shared" ca="1" si="66"/>
        <v>6</v>
      </c>
      <c r="G611" s="4">
        <f t="shared" ca="1" si="69"/>
        <v>0</v>
      </c>
      <c r="H611">
        <f t="shared" ca="1" si="70"/>
        <v>0</v>
      </c>
    </row>
    <row r="612" spans="1:8" x14ac:dyDescent="0.25">
      <c r="A612">
        <v>5</v>
      </c>
      <c r="B612" s="1">
        <f t="shared" ca="1" si="65"/>
        <v>42933</v>
      </c>
      <c r="C612">
        <f t="shared" ca="1" si="67"/>
        <v>0</v>
      </c>
      <c r="D612" s="3">
        <f t="shared" ca="1" si="64"/>
        <v>32752.238095238095</v>
      </c>
      <c r="E612" s="3">
        <f t="shared" ca="1" si="68"/>
        <v>2751188</v>
      </c>
      <c r="F612" s="2">
        <f t="shared" ca="1" si="66"/>
        <v>7</v>
      </c>
      <c r="G612" s="4">
        <f t="shared" ca="1" si="69"/>
        <v>0</v>
      </c>
      <c r="H612">
        <f t="shared" ca="1" si="70"/>
        <v>0</v>
      </c>
    </row>
    <row r="613" spans="1:8" x14ac:dyDescent="0.25">
      <c r="A613">
        <v>1</v>
      </c>
      <c r="B613" s="1">
        <f t="shared" ca="1" si="65"/>
        <v>40316</v>
      </c>
      <c r="C613">
        <f t="shared" ca="1" si="67"/>
        <v>1</v>
      </c>
      <c r="D613" s="3">
        <f t="shared" ca="1" si="64"/>
        <v>50622.398809523809</v>
      </c>
      <c r="E613" s="3">
        <f t="shared" ca="1" si="68"/>
        <v>8504563</v>
      </c>
      <c r="F613" s="2">
        <f t="shared" ca="1" si="66"/>
        <v>14</v>
      </c>
      <c r="G613" s="4">
        <f t="shared" ca="1" si="69"/>
        <v>5.9523809523809521E-3</v>
      </c>
      <c r="H613">
        <f t="shared" ca="1" si="70"/>
        <v>1</v>
      </c>
    </row>
    <row r="614" spans="1:8" x14ac:dyDescent="0.25">
      <c r="A614">
        <v>2</v>
      </c>
      <c r="B614" s="1">
        <f t="shared" ca="1" si="65"/>
        <v>41622</v>
      </c>
      <c r="C614">
        <f t="shared" ca="1" si="67"/>
        <v>0</v>
      </c>
      <c r="D614" s="3">
        <f t="shared" ca="1" si="64"/>
        <v>60588.871212121216</v>
      </c>
      <c r="E614" s="3">
        <f t="shared" ca="1" si="68"/>
        <v>7997731</v>
      </c>
      <c r="F614" s="2">
        <f t="shared" ca="1" si="66"/>
        <v>11</v>
      </c>
      <c r="G614" s="4">
        <f t="shared" ca="1" si="69"/>
        <v>0</v>
      </c>
      <c r="H614">
        <f t="shared" ca="1" si="70"/>
        <v>0</v>
      </c>
    </row>
    <row r="615" spans="1:8" x14ac:dyDescent="0.25">
      <c r="A615">
        <v>3</v>
      </c>
      <c r="B615" s="1">
        <f t="shared" ca="1" si="65"/>
        <v>39543</v>
      </c>
      <c r="C615">
        <f t="shared" ca="1" si="67"/>
        <v>0</v>
      </c>
      <c r="D615" s="3">
        <f t="shared" ref="D615:D678" ca="1" si="71">(E615/F615)/12</f>
        <v>44579.1875</v>
      </c>
      <c r="E615" s="3">
        <f t="shared" ca="1" si="68"/>
        <v>8559204</v>
      </c>
      <c r="F615" s="2">
        <f t="shared" ca="1" si="66"/>
        <v>16</v>
      </c>
      <c r="G615" s="4">
        <f t="shared" ca="1" si="69"/>
        <v>0</v>
      </c>
      <c r="H615">
        <f t="shared" ca="1" si="70"/>
        <v>0</v>
      </c>
    </row>
    <row r="616" spans="1:8" x14ac:dyDescent="0.25">
      <c r="A616">
        <v>4</v>
      </c>
      <c r="B616" s="1">
        <f t="shared" ca="1" si="65"/>
        <v>44033</v>
      </c>
      <c r="C616">
        <f t="shared" ca="1" si="67"/>
        <v>0</v>
      </c>
      <c r="D616" s="3">
        <f t="shared" ca="1" si="71"/>
        <v>154485.33333333334</v>
      </c>
      <c r="E616" s="3">
        <f t="shared" ca="1" si="68"/>
        <v>7415296</v>
      </c>
      <c r="F616" s="2">
        <f t="shared" ca="1" si="66"/>
        <v>4</v>
      </c>
      <c r="G616" s="4">
        <f t="shared" ca="1" si="69"/>
        <v>0</v>
      </c>
      <c r="H616">
        <f t="shared" ca="1" si="70"/>
        <v>0</v>
      </c>
    </row>
    <row r="617" spans="1:8" x14ac:dyDescent="0.25">
      <c r="A617">
        <v>5</v>
      </c>
      <c r="B617" s="1">
        <f t="shared" ca="1" si="65"/>
        <v>43994</v>
      </c>
      <c r="C617">
        <f t="shared" ca="1" si="67"/>
        <v>0</v>
      </c>
      <c r="D617" s="3">
        <f t="shared" ca="1" si="71"/>
        <v>108149.75</v>
      </c>
      <c r="E617" s="3">
        <f t="shared" ca="1" si="68"/>
        <v>5191188</v>
      </c>
      <c r="F617" s="2">
        <f t="shared" ca="1" si="66"/>
        <v>4</v>
      </c>
      <c r="G617" s="4">
        <f t="shared" ca="1" si="69"/>
        <v>0</v>
      </c>
      <c r="H617">
        <f t="shared" ca="1" si="70"/>
        <v>0</v>
      </c>
    </row>
    <row r="618" spans="1:8" x14ac:dyDescent="0.25">
      <c r="A618">
        <v>1</v>
      </c>
      <c r="B618" s="1">
        <f t="shared" ca="1" si="65"/>
        <v>42143</v>
      </c>
      <c r="C618">
        <f t="shared" ca="1" si="67"/>
        <v>1</v>
      </c>
      <c r="D618" s="3">
        <f t="shared" ca="1" si="71"/>
        <v>59229.203703703708</v>
      </c>
      <c r="E618" s="3">
        <f t="shared" ca="1" si="68"/>
        <v>6396754</v>
      </c>
      <c r="F618" s="2">
        <f t="shared" ca="1" si="66"/>
        <v>9</v>
      </c>
      <c r="G618" s="4">
        <f t="shared" ca="1" si="69"/>
        <v>9.2592592592592587E-3</v>
      </c>
      <c r="H618">
        <f t="shared" ca="1" si="70"/>
        <v>1</v>
      </c>
    </row>
    <row r="619" spans="1:8" x14ac:dyDescent="0.25">
      <c r="A619">
        <v>2</v>
      </c>
      <c r="B619" s="1">
        <f t="shared" ca="1" si="65"/>
        <v>40590</v>
      </c>
      <c r="C619">
        <f t="shared" ca="1" si="67"/>
        <v>0</v>
      </c>
      <c r="D619" s="3">
        <f t="shared" ca="1" si="71"/>
        <v>35084.166666666664</v>
      </c>
      <c r="E619" s="3">
        <f t="shared" ca="1" si="68"/>
        <v>5894140</v>
      </c>
      <c r="F619" s="2">
        <f t="shared" ca="1" si="66"/>
        <v>14</v>
      </c>
      <c r="G619" s="4">
        <f t="shared" ca="1" si="69"/>
        <v>0</v>
      </c>
      <c r="H619">
        <f t="shared" ca="1" si="70"/>
        <v>0</v>
      </c>
    </row>
    <row r="620" spans="1:8" x14ac:dyDescent="0.25">
      <c r="A620">
        <v>3</v>
      </c>
      <c r="B620" s="1">
        <f t="shared" ca="1" si="65"/>
        <v>37752</v>
      </c>
      <c r="C620">
        <f t="shared" ca="1" si="67"/>
        <v>0</v>
      </c>
      <c r="D620" s="3">
        <f t="shared" ca="1" si="71"/>
        <v>18537.84523809524</v>
      </c>
      <c r="E620" s="3">
        <f t="shared" ca="1" si="68"/>
        <v>4671537</v>
      </c>
      <c r="F620" s="2">
        <f t="shared" ca="1" si="66"/>
        <v>21</v>
      </c>
      <c r="G620" s="4">
        <f t="shared" ca="1" si="69"/>
        <v>0</v>
      </c>
      <c r="H620">
        <f t="shared" ca="1" si="70"/>
        <v>0</v>
      </c>
    </row>
    <row r="621" spans="1:8" x14ac:dyDescent="0.25">
      <c r="A621">
        <v>4</v>
      </c>
      <c r="B621" s="1">
        <f t="shared" ca="1" si="65"/>
        <v>38909</v>
      </c>
      <c r="C621">
        <f t="shared" ca="1" si="67"/>
        <v>0</v>
      </c>
      <c r="D621" s="3">
        <f t="shared" ca="1" si="71"/>
        <v>38082.333333333336</v>
      </c>
      <c r="E621" s="3">
        <f t="shared" ca="1" si="68"/>
        <v>8225784</v>
      </c>
      <c r="F621" s="2">
        <f t="shared" ca="1" si="66"/>
        <v>18</v>
      </c>
      <c r="G621" s="4">
        <f t="shared" ca="1" si="69"/>
        <v>0</v>
      </c>
      <c r="H621">
        <f t="shared" ca="1" si="70"/>
        <v>0</v>
      </c>
    </row>
    <row r="622" spans="1:8" x14ac:dyDescent="0.25">
      <c r="A622">
        <v>5</v>
      </c>
      <c r="B622" s="1">
        <f t="shared" ca="1" si="65"/>
        <v>44357</v>
      </c>
      <c r="C622">
        <f t="shared" ca="1" si="67"/>
        <v>0</v>
      </c>
      <c r="D622" s="3">
        <f t="shared" ca="1" si="71"/>
        <v>138375.5</v>
      </c>
      <c r="E622" s="3">
        <f t="shared" ca="1" si="68"/>
        <v>4981518</v>
      </c>
      <c r="F622" s="2">
        <f t="shared" ca="1" si="66"/>
        <v>3</v>
      </c>
      <c r="G622" s="4">
        <f t="shared" ca="1" si="69"/>
        <v>0</v>
      </c>
      <c r="H622">
        <f t="shared" ca="1" si="70"/>
        <v>0</v>
      </c>
    </row>
    <row r="623" spans="1:8" x14ac:dyDescent="0.25">
      <c r="A623">
        <v>1</v>
      </c>
      <c r="B623" s="1">
        <f t="shared" ca="1" si="65"/>
        <v>39577</v>
      </c>
      <c r="C623">
        <f t="shared" ca="1" si="67"/>
        <v>1</v>
      </c>
      <c r="D623" s="3">
        <f t="shared" ca="1" si="71"/>
        <v>16125.234375</v>
      </c>
      <c r="E623" s="3">
        <f t="shared" ca="1" si="68"/>
        <v>3096045</v>
      </c>
      <c r="F623" s="2">
        <f t="shared" ca="1" si="66"/>
        <v>16</v>
      </c>
      <c r="G623" s="4">
        <f t="shared" ca="1" si="69"/>
        <v>5.208333333333333E-3</v>
      </c>
      <c r="H623">
        <f t="shared" ca="1" si="70"/>
        <v>1</v>
      </c>
    </row>
    <row r="624" spans="1:8" x14ac:dyDescent="0.25">
      <c r="A624">
        <v>2</v>
      </c>
      <c r="B624" s="1">
        <f t="shared" ca="1" si="65"/>
        <v>37571</v>
      </c>
      <c r="C624">
        <f t="shared" ca="1" si="67"/>
        <v>1</v>
      </c>
      <c r="D624" s="3">
        <f t="shared" ca="1" si="71"/>
        <v>37331.348484848488</v>
      </c>
      <c r="E624" s="3">
        <f t="shared" ca="1" si="68"/>
        <v>9855476</v>
      </c>
      <c r="F624" s="2">
        <f t="shared" ca="1" si="66"/>
        <v>22</v>
      </c>
      <c r="G624" s="4">
        <f t="shared" ca="1" si="69"/>
        <v>3.787878787878788E-3</v>
      </c>
      <c r="H624">
        <f t="shared" ca="1" si="70"/>
        <v>1</v>
      </c>
    </row>
    <row r="625" spans="1:8" x14ac:dyDescent="0.25">
      <c r="A625">
        <v>3</v>
      </c>
      <c r="B625" s="1">
        <f t="shared" ca="1" si="65"/>
        <v>41178</v>
      </c>
      <c r="C625">
        <f t="shared" ca="1" si="67"/>
        <v>0</v>
      </c>
      <c r="D625" s="3">
        <f t="shared" ca="1" si="71"/>
        <v>62378.041666666664</v>
      </c>
      <c r="E625" s="3">
        <f t="shared" ca="1" si="68"/>
        <v>8982438</v>
      </c>
      <c r="F625" s="2">
        <f t="shared" ca="1" si="66"/>
        <v>12</v>
      </c>
      <c r="G625" s="4">
        <f t="shared" ca="1" si="69"/>
        <v>0</v>
      </c>
      <c r="H625">
        <f t="shared" ca="1" si="70"/>
        <v>0</v>
      </c>
    </row>
    <row r="626" spans="1:8" x14ac:dyDescent="0.25">
      <c r="A626">
        <v>4</v>
      </c>
      <c r="B626" s="1">
        <f t="shared" ca="1" si="65"/>
        <v>41182</v>
      </c>
      <c r="C626">
        <f t="shared" ca="1" si="67"/>
        <v>1</v>
      </c>
      <c r="D626" s="3">
        <f t="shared" ca="1" si="71"/>
        <v>47766.1875</v>
      </c>
      <c r="E626" s="3">
        <f t="shared" ca="1" si="68"/>
        <v>6878331</v>
      </c>
      <c r="F626" s="2">
        <f t="shared" ca="1" si="66"/>
        <v>12</v>
      </c>
      <c r="G626" s="4">
        <f t="shared" ca="1" si="69"/>
        <v>6.9444444444444441E-3</v>
      </c>
      <c r="H626">
        <f t="shared" ca="1" si="70"/>
        <v>1</v>
      </c>
    </row>
    <row r="627" spans="1:8" x14ac:dyDescent="0.25">
      <c r="A627">
        <v>5</v>
      </c>
      <c r="B627" s="1">
        <f t="shared" ca="1" si="65"/>
        <v>39796</v>
      </c>
      <c r="C627">
        <f t="shared" ca="1" si="67"/>
        <v>2</v>
      </c>
      <c r="D627" s="3">
        <f t="shared" ca="1" si="71"/>
        <v>13442.46875</v>
      </c>
      <c r="E627" s="3">
        <f t="shared" ca="1" si="68"/>
        <v>2580954</v>
      </c>
      <c r="F627" s="2">
        <f t="shared" ca="1" si="66"/>
        <v>16</v>
      </c>
      <c r="G627" s="4">
        <f t="shared" ca="1" si="69"/>
        <v>1.0416666666666666E-2</v>
      </c>
      <c r="H627">
        <f t="shared" ca="1" si="70"/>
        <v>1</v>
      </c>
    </row>
    <row r="628" spans="1:8" x14ac:dyDescent="0.25">
      <c r="A628">
        <v>1</v>
      </c>
      <c r="B628" s="1">
        <f t="shared" ca="1" si="65"/>
        <v>42594</v>
      </c>
      <c r="C628">
        <f t="shared" ca="1" si="67"/>
        <v>0</v>
      </c>
      <c r="D628" s="3">
        <f t="shared" ca="1" si="71"/>
        <v>60473.739583333336</v>
      </c>
      <c r="E628" s="3">
        <f t="shared" ca="1" si="68"/>
        <v>5805479</v>
      </c>
      <c r="F628" s="2">
        <f t="shared" ca="1" si="66"/>
        <v>8</v>
      </c>
      <c r="G628" s="4">
        <f t="shared" ca="1" si="69"/>
        <v>0</v>
      </c>
      <c r="H628">
        <f t="shared" ca="1" si="70"/>
        <v>0</v>
      </c>
    </row>
    <row r="629" spans="1:8" x14ac:dyDescent="0.25">
      <c r="A629">
        <v>2</v>
      </c>
      <c r="B629" s="1">
        <f t="shared" ca="1" si="65"/>
        <v>41919</v>
      </c>
      <c r="C629">
        <f t="shared" ca="1" si="67"/>
        <v>1</v>
      </c>
      <c r="D629" s="3">
        <f t="shared" ca="1" si="71"/>
        <v>49887.691666666673</v>
      </c>
      <c r="E629" s="3">
        <f t="shared" ca="1" si="68"/>
        <v>5986523</v>
      </c>
      <c r="F629" s="2">
        <f t="shared" ca="1" si="66"/>
        <v>10</v>
      </c>
      <c r="G629" s="4">
        <f t="shared" ca="1" si="69"/>
        <v>8.3333333333333332E-3</v>
      </c>
      <c r="H629">
        <f t="shared" ca="1" si="70"/>
        <v>1</v>
      </c>
    </row>
    <row r="630" spans="1:8" x14ac:dyDescent="0.25">
      <c r="A630">
        <v>3</v>
      </c>
      <c r="B630" s="1">
        <f t="shared" ca="1" si="65"/>
        <v>38138</v>
      </c>
      <c r="C630">
        <f t="shared" ca="1" si="67"/>
        <v>0</v>
      </c>
      <c r="D630" s="3">
        <f t="shared" ca="1" si="71"/>
        <v>34196.883333333331</v>
      </c>
      <c r="E630" s="3">
        <f t="shared" ca="1" si="68"/>
        <v>8207252</v>
      </c>
      <c r="F630" s="2">
        <f t="shared" ca="1" si="66"/>
        <v>20</v>
      </c>
      <c r="G630" s="4">
        <f t="shared" ca="1" si="69"/>
        <v>0</v>
      </c>
      <c r="H630">
        <f t="shared" ca="1" si="70"/>
        <v>0</v>
      </c>
    </row>
    <row r="631" spans="1:8" x14ac:dyDescent="0.25">
      <c r="A631">
        <v>4</v>
      </c>
      <c r="B631" s="1">
        <f t="shared" ca="1" si="65"/>
        <v>43781</v>
      </c>
      <c r="C631">
        <f t="shared" ca="1" si="67"/>
        <v>0</v>
      </c>
      <c r="D631" s="3">
        <f t="shared" ca="1" si="71"/>
        <v>110735.51666666666</v>
      </c>
      <c r="E631" s="3">
        <f t="shared" ca="1" si="68"/>
        <v>6644131</v>
      </c>
      <c r="F631" s="2">
        <f t="shared" ca="1" si="66"/>
        <v>5</v>
      </c>
      <c r="G631" s="4">
        <f t="shared" ca="1" si="69"/>
        <v>0</v>
      </c>
      <c r="H631">
        <f t="shared" ca="1" si="70"/>
        <v>0</v>
      </c>
    </row>
    <row r="632" spans="1:8" x14ac:dyDescent="0.25">
      <c r="A632">
        <v>5</v>
      </c>
      <c r="B632" s="1">
        <f t="shared" ca="1" si="65"/>
        <v>39301</v>
      </c>
      <c r="C632">
        <f t="shared" ca="1" si="67"/>
        <v>2</v>
      </c>
      <c r="D632" s="3">
        <f t="shared" ca="1" si="71"/>
        <v>28440.897058823528</v>
      </c>
      <c r="E632" s="3">
        <f t="shared" ca="1" si="68"/>
        <v>5801943</v>
      </c>
      <c r="F632" s="2">
        <f t="shared" ca="1" si="66"/>
        <v>17</v>
      </c>
      <c r="G632" s="4">
        <f t="shared" ca="1" si="69"/>
        <v>9.8039215686274508E-3</v>
      </c>
      <c r="H632">
        <f t="shared" ca="1" si="70"/>
        <v>1</v>
      </c>
    </row>
    <row r="633" spans="1:8" x14ac:dyDescent="0.25">
      <c r="A633">
        <v>1</v>
      </c>
      <c r="B633" s="1">
        <f t="shared" ca="1" si="65"/>
        <v>39740</v>
      </c>
      <c r="C633">
        <f t="shared" ca="1" si="67"/>
        <v>1</v>
      </c>
      <c r="D633" s="3">
        <f t="shared" ca="1" si="71"/>
        <v>19757.708333333332</v>
      </c>
      <c r="E633" s="3">
        <f t="shared" ca="1" si="68"/>
        <v>3793480</v>
      </c>
      <c r="F633" s="2">
        <f t="shared" ca="1" si="66"/>
        <v>16</v>
      </c>
      <c r="G633" s="4">
        <f t="shared" ca="1" si="69"/>
        <v>5.208333333333333E-3</v>
      </c>
      <c r="H633">
        <f t="shared" ca="1" si="70"/>
        <v>1</v>
      </c>
    </row>
    <row r="634" spans="1:8" x14ac:dyDescent="0.25">
      <c r="A634">
        <v>2</v>
      </c>
      <c r="B634" s="1">
        <f t="shared" ca="1" si="65"/>
        <v>40230</v>
      </c>
      <c r="C634">
        <f t="shared" ca="1" si="67"/>
        <v>0</v>
      </c>
      <c r="D634" s="3">
        <f t="shared" ca="1" si="71"/>
        <v>28060.727777777778</v>
      </c>
      <c r="E634" s="3">
        <f t="shared" ca="1" si="68"/>
        <v>5050931</v>
      </c>
      <c r="F634" s="2">
        <f t="shared" ca="1" si="66"/>
        <v>15</v>
      </c>
      <c r="G634" s="4">
        <f t="shared" ca="1" si="69"/>
        <v>0</v>
      </c>
      <c r="H634">
        <f t="shared" ca="1" si="70"/>
        <v>0</v>
      </c>
    </row>
    <row r="635" spans="1:8" x14ac:dyDescent="0.25">
      <c r="A635">
        <v>3</v>
      </c>
      <c r="B635" s="1">
        <f t="shared" ca="1" si="65"/>
        <v>38194</v>
      </c>
      <c r="C635">
        <f t="shared" ca="1" si="67"/>
        <v>1</v>
      </c>
      <c r="D635" s="3">
        <f t="shared" ca="1" si="71"/>
        <v>38809.570833333331</v>
      </c>
      <c r="E635" s="3">
        <f t="shared" ca="1" si="68"/>
        <v>9314297</v>
      </c>
      <c r="F635" s="2">
        <f t="shared" ca="1" si="66"/>
        <v>20</v>
      </c>
      <c r="G635" s="4">
        <f t="shared" ca="1" si="69"/>
        <v>4.1666666666666666E-3</v>
      </c>
      <c r="H635">
        <f t="shared" ca="1" si="70"/>
        <v>1</v>
      </c>
    </row>
    <row r="636" spans="1:8" x14ac:dyDescent="0.25">
      <c r="A636">
        <v>4</v>
      </c>
      <c r="B636" s="1">
        <f t="shared" ca="1" si="65"/>
        <v>42097</v>
      </c>
      <c r="C636">
        <f t="shared" ca="1" si="67"/>
        <v>0</v>
      </c>
      <c r="D636" s="3">
        <f t="shared" ca="1" si="71"/>
        <v>28950.388888888891</v>
      </c>
      <c r="E636" s="3">
        <f t="shared" ca="1" si="68"/>
        <v>3126642</v>
      </c>
      <c r="F636" s="2">
        <f t="shared" ca="1" si="66"/>
        <v>9</v>
      </c>
      <c r="G636" s="4">
        <f t="shared" ca="1" si="69"/>
        <v>0</v>
      </c>
      <c r="H636">
        <f t="shared" ca="1" si="70"/>
        <v>0</v>
      </c>
    </row>
    <row r="637" spans="1:8" x14ac:dyDescent="0.25">
      <c r="A637">
        <v>5</v>
      </c>
      <c r="B637" s="1">
        <f t="shared" ca="1" si="65"/>
        <v>38701</v>
      </c>
      <c r="C637">
        <f t="shared" ca="1" si="67"/>
        <v>0</v>
      </c>
      <c r="D637" s="3">
        <f t="shared" ca="1" si="71"/>
        <v>26840.070175438595</v>
      </c>
      <c r="E637" s="3">
        <f t="shared" ca="1" si="68"/>
        <v>6119536</v>
      </c>
      <c r="F637" s="2">
        <f t="shared" ca="1" si="66"/>
        <v>19</v>
      </c>
      <c r="G637" s="4">
        <f t="shared" ca="1" si="69"/>
        <v>0</v>
      </c>
      <c r="H637">
        <f t="shared" ca="1" si="70"/>
        <v>0</v>
      </c>
    </row>
    <row r="638" spans="1:8" x14ac:dyDescent="0.25">
      <c r="A638">
        <v>1</v>
      </c>
      <c r="B638" s="1">
        <f t="shared" ca="1" si="65"/>
        <v>35894</v>
      </c>
      <c r="C638">
        <f t="shared" ca="1" si="67"/>
        <v>0</v>
      </c>
      <c r="D638" s="3">
        <f t="shared" ca="1" si="71"/>
        <v>17265.166666666668</v>
      </c>
      <c r="E638" s="3">
        <f t="shared" ca="1" si="68"/>
        <v>5386732</v>
      </c>
      <c r="F638" s="2">
        <f t="shared" ca="1" si="66"/>
        <v>26</v>
      </c>
      <c r="G638" s="4">
        <f t="shared" ca="1" si="69"/>
        <v>0</v>
      </c>
      <c r="H638">
        <f t="shared" ca="1" si="70"/>
        <v>0</v>
      </c>
    </row>
    <row r="639" spans="1:8" x14ac:dyDescent="0.25">
      <c r="A639">
        <v>2</v>
      </c>
      <c r="B639" s="1">
        <f t="shared" ca="1" si="65"/>
        <v>37763</v>
      </c>
      <c r="C639">
        <f t="shared" ca="1" si="67"/>
        <v>2</v>
      </c>
      <c r="D639" s="3">
        <f t="shared" ca="1" si="71"/>
        <v>11350.293650793652</v>
      </c>
      <c r="E639" s="3">
        <f t="shared" ca="1" si="68"/>
        <v>2860274</v>
      </c>
      <c r="F639" s="2">
        <f t="shared" ca="1" si="66"/>
        <v>21</v>
      </c>
      <c r="G639" s="4">
        <f t="shared" ca="1" si="69"/>
        <v>7.9365079365079361E-3</v>
      </c>
      <c r="H639">
        <f t="shared" ca="1" si="70"/>
        <v>1</v>
      </c>
    </row>
    <row r="640" spans="1:8" x14ac:dyDescent="0.25">
      <c r="A640">
        <v>3</v>
      </c>
      <c r="B640" s="1">
        <f t="shared" ca="1" si="65"/>
        <v>45050</v>
      </c>
      <c r="C640">
        <f t="shared" ca="1" si="67"/>
        <v>0</v>
      </c>
      <c r="D640" s="3">
        <f t="shared" ca="1" si="71"/>
        <v>251010.66666666666</v>
      </c>
      <c r="E640" s="3">
        <f t="shared" ca="1" si="68"/>
        <v>3012128</v>
      </c>
      <c r="F640" s="2">
        <f t="shared" ca="1" si="66"/>
        <v>1</v>
      </c>
      <c r="G640" s="4">
        <f t="shared" ca="1" si="69"/>
        <v>0</v>
      </c>
      <c r="H640">
        <f t="shared" ca="1" si="70"/>
        <v>0</v>
      </c>
    </row>
    <row r="641" spans="1:8" x14ac:dyDescent="0.25">
      <c r="A641">
        <v>4</v>
      </c>
      <c r="B641" s="1">
        <f t="shared" ca="1" si="65"/>
        <v>42026</v>
      </c>
      <c r="C641">
        <f t="shared" ca="1" si="67"/>
        <v>1</v>
      </c>
      <c r="D641" s="3">
        <f t="shared" ca="1" si="71"/>
        <v>79057.291666666672</v>
      </c>
      <c r="E641" s="3">
        <f t="shared" ca="1" si="68"/>
        <v>9486875</v>
      </c>
      <c r="F641" s="2">
        <f t="shared" ca="1" si="66"/>
        <v>10</v>
      </c>
      <c r="G641" s="4">
        <f t="shared" ca="1" si="69"/>
        <v>8.3333333333333332E-3</v>
      </c>
      <c r="H641">
        <f t="shared" ca="1" si="70"/>
        <v>1</v>
      </c>
    </row>
    <row r="642" spans="1:8" x14ac:dyDescent="0.25">
      <c r="A642">
        <v>5</v>
      </c>
      <c r="B642" s="1">
        <f t="shared" ca="1" si="65"/>
        <v>39783</v>
      </c>
      <c r="C642">
        <f t="shared" ca="1" si="67"/>
        <v>1</v>
      </c>
      <c r="D642" s="3">
        <f t="shared" ca="1" si="71"/>
        <v>28279.96875</v>
      </c>
      <c r="E642" s="3">
        <f t="shared" ca="1" si="68"/>
        <v>5429754</v>
      </c>
      <c r="F642" s="2">
        <f t="shared" ca="1" si="66"/>
        <v>16</v>
      </c>
      <c r="G642" s="4">
        <f t="shared" ca="1" si="69"/>
        <v>5.208333333333333E-3</v>
      </c>
      <c r="H642">
        <f t="shared" ca="1" si="70"/>
        <v>1</v>
      </c>
    </row>
    <row r="643" spans="1:8" x14ac:dyDescent="0.25">
      <c r="A643">
        <v>1</v>
      </c>
      <c r="B643" s="1">
        <f t="shared" ref="B643:B706" ca="1" si="72">RANDBETWEEN($B$1,$E$1)</f>
        <v>40752</v>
      </c>
      <c r="C643">
        <f t="shared" ca="1" si="67"/>
        <v>1</v>
      </c>
      <c r="D643" s="3">
        <f t="shared" ca="1" si="71"/>
        <v>60879.955128205125</v>
      </c>
      <c r="E643" s="3">
        <f t="shared" ca="1" si="68"/>
        <v>9497273</v>
      </c>
      <c r="F643" s="2">
        <f t="shared" ref="F643:F706" ca="1" si="73">ROUNDUP(YEARFRAC(B643,$E$1,3),0)</f>
        <v>13</v>
      </c>
      <c r="G643" s="4">
        <f t="shared" ca="1" si="69"/>
        <v>6.41025641025641E-3</v>
      </c>
      <c r="H643">
        <f t="shared" ca="1" si="70"/>
        <v>1</v>
      </c>
    </row>
    <row r="644" spans="1:8" x14ac:dyDescent="0.25">
      <c r="A644">
        <v>2</v>
      </c>
      <c r="B644" s="1">
        <f t="shared" ca="1" si="72"/>
        <v>37697</v>
      </c>
      <c r="C644">
        <f t="shared" ref="C644:C707" ca="1" si="74">RANDBETWEEN(0,F644/8)</f>
        <v>1</v>
      </c>
      <c r="D644" s="3">
        <f t="shared" ca="1" si="71"/>
        <v>35725.968253968254</v>
      </c>
      <c r="E644" s="3">
        <f t="shared" ref="E644:E707" ca="1" si="75">RANDBETWEEN(2500000,10000000)</f>
        <v>9002944</v>
      </c>
      <c r="F644" s="2">
        <f t="shared" ca="1" si="73"/>
        <v>21</v>
      </c>
      <c r="G644" s="4">
        <f t="shared" ref="G644:G707" ca="1" si="76">C644/(F644*12)</f>
        <v>3.968253968253968E-3</v>
      </c>
      <c r="H644">
        <f t="shared" ref="H644:H707" ca="1" si="77">INT(G644*100&gt;0.05)</f>
        <v>1</v>
      </c>
    </row>
    <row r="645" spans="1:8" x14ac:dyDescent="0.25">
      <c r="A645">
        <v>3</v>
      </c>
      <c r="B645" s="1">
        <f t="shared" ca="1" si="72"/>
        <v>38799</v>
      </c>
      <c r="C645">
        <f t="shared" ca="1" si="74"/>
        <v>0</v>
      </c>
      <c r="D645" s="3">
        <f t="shared" ca="1" si="71"/>
        <v>45108.981481481482</v>
      </c>
      <c r="E645" s="3">
        <f t="shared" ca="1" si="75"/>
        <v>9743540</v>
      </c>
      <c r="F645" s="2">
        <f t="shared" ca="1" si="73"/>
        <v>18</v>
      </c>
      <c r="G645" s="4">
        <f t="shared" ca="1" si="76"/>
        <v>0</v>
      </c>
      <c r="H645">
        <f t="shared" ca="1" si="77"/>
        <v>0</v>
      </c>
    </row>
    <row r="646" spans="1:8" x14ac:dyDescent="0.25">
      <c r="A646">
        <v>4</v>
      </c>
      <c r="B646" s="1">
        <f t="shared" ca="1" si="72"/>
        <v>37753</v>
      </c>
      <c r="C646">
        <f t="shared" ca="1" si="74"/>
        <v>1</v>
      </c>
      <c r="D646" s="3">
        <f t="shared" ca="1" si="71"/>
        <v>23657.535714285714</v>
      </c>
      <c r="E646" s="3">
        <f t="shared" ca="1" si="75"/>
        <v>5961699</v>
      </c>
      <c r="F646" s="2">
        <f t="shared" ca="1" si="73"/>
        <v>21</v>
      </c>
      <c r="G646" s="4">
        <f t="shared" ca="1" si="76"/>
        <v>3.968253968253968E-3</v>
      </c>
      <c r="H646">
        <f t="shared" ca="1" si="77"/>
        <v>1</v>
      </c>
    </row>
    <row r="647" spans="1:8" x14ac:dyDescent="0.25">
      <c r="A647">
        <v>5</v>
      </c>
      <c r="B647" s="1">
        <f t="shared" ca="1" si="72"/>
        <v>38840</v>
      </c>
      <c r="C647">
        <f t="shared" ca="1" si="74"/>
        <v>0</v>
      </c>
      <c r="D647" s="3">
        <f t="shared" ca="1" si="71"/>
        <v>23343.870370370369</v>
      </c>
      <c r="E647" s="3">
        <f t="shared" ca="1" si="75"/>
        <v>5042276</v>
      </c>
      <c r="F647" s="2">
        <f t="shared" ca="1" si="73"/>
        <v>18</v>
      </c>
      <c r="G647" s="4">
        <f t="shared" ca="1" si="76"/>
        <v>0</v>
      </c>
      <c r="H647">
        <f t="shared" ca="1" si="77"/>
        <v>0</v>
      </c>
    </row>
    <row r="648" spans="1:8" x14ac:dyDescent="0.25">
      <c r="A648">
        <v>1</v>
      </c>
      <c r="B648" s="1">
        <f t="shared" ca="1" si="72"/>
        <v>39686</v>
      </c>
      <c r="C648">
        <f t="shared" ca="1" si="74"/>
        <v>0</v>
      </c>
      <c r="D648" s="3">
        <f t="shared" ca="1" si="71"/>
        <v>44001.145833333336</v>
      </c>
      <c r="E648" s="3">
        <f t="shared" ca="1" si="75"/>
        <v>8448220</v>
      </c>
      <c r="F648" s="2">
        <f t="shared" ca="1" si="73"/>
        <v>16</v>
      </c>
      <c r="G648" s="4">
        <f t="shared" ca="1" si="76"/>
        <v>0</v>
      </c>
      <c r="H648">
        <f t="shared" ca="1" si="77"/>
        <v>0</v>
      </c>
    </row>
    <row r="649" spans="1:8" x14ac:dyDescent="0.25">
      <c r="A649">
        <v>2</v>
      </c>
      <c r="B649" s="1">
        <f t="shared" ca="1" si="72"/>
        <v>36953</v>
      </c>
      <c r="C649">
        <f t="shared" ca="1" si="74"/>
        <v>2</v>
      </c>
      <c r="D649" s="3">
        <f t="shared" ca="1" si="71"/>
        <v>18323.4375</v>
      </c>
      <c r="E649" s="3">
        <f t="shared" ca="1" si="75"/>
        <v>5277150</v>
      </c>
      <c r="F649" s="2">
        <f t="shared" ca="1" si="73"/>
        <v>24</v>
      </c>
      <c r="G649" s="4">
        <f t="shared" ca="1" si="76"/>
        <v>6.9444444444444441E-3</v>
      </c>
      <c r="H649">
        <f t="shared" ca="1" si="77"/>
        <v>1</v>
      </c>
    </row>
    <row r="650" spans="1:8" x14ac:dyDescent="0.25">
      <c r="A650">
        <v>3</v>
      </c>
      <c r="B650" s="1">
        <f t="shared" ca="1" si="72"/>
        <v>43951</v>
      </c>
      <c r="C650">
        <f t="shared" ca="1" si="74"/>
        <v>0</v>
      </c>
      <c r="D650" s="3">
        <f t="shared" ca="1" si="71"/>
        <v>62898.395833333336</v>
      </c>
      <c r="E650" s="3">
        <f t="shared" ca="1" si="75"/>
        <v>3019123</v>
      </c>
      <c r="F650" s="2">
        <f t="shared" ca="1" si="73"/>
        <v>4</v>
      </c>
      <c r="G650" s="4">
        <f t="shared" ca="1" si="76"/>
        <v>0</v>
      </c>
      <c r="H650">
        <f t="shared" ca="1" si="77"/>
        <v>0</v>
      </c>
    </row>
    <row r="651" spans="1:8" x14ac:dyDescent="0.25">
      <c r="A651">
        <v>4</v>
      </c>
      <c r="B651" s="1">
        <f t="shared" ca="1" si="72"/>
        <v>43057</v>
      </c>
      <c r="C651">
        <f t="shared" ca="1" si="74"/>
        <v>0</v>
      </c>
      <c r="D651" s="3">
        <f t="shared" ca="1" si="71"/>
        <v>97678.92857142858</v>
      </c>
      <c r="E651" s="3">
        <f t="shared" ca="1" si="75"/>
        <v>8205030</v>
      </c>
      <c r="F651" s="2">
        <f t="shared" ca="1" si="73"/>
        <v>7</v>
      </c>
      <c r="G651" s="4">
        <f t="shared" ca="1" si="76"/>
        <v>0</v>
      </c>
      <c r="H651">
        <f t="shared" ca="1" si="77"/>
        <v>0</v>
      </c>
    </row>
    <row r="652" spans="1:8" x14ac:dyDescent="0.25">
      <c r="A652">
        <v>5</v>
      </c>
      <c r="B652" s="1">
        <f t="shared" ca="1" si="72"/>
        <v>41259</v>
      </c>
      <c r="C652">
        <f t="shared" ca="1" si="74"/>
        <v>1</v>
      </c>
      <c r="D652" s="3">
        <f t="shared" ca="1" si="71"/>
        <v>31818.236111111109</v>
      </c>
      <c r="E652" s="3">
        <f t="shared" ca="1" si="75"/>
        <v>4581826</v>
      </c>
      <c r="F652" s="2">
        <f t="shared" ca="1" si="73"/>
        <v>12</v>
      </c>
      <c r="G652" s="4">
        <f t="shared" ca="1" si="76"/>
        <v>6.9444444444444441E-3</v>
      </c>
      <c r="H652">
        <f t="shared" ca="1" si="77"/>
        <v>1</v>
      </c>
    </row>
    <row r="653" spans="1:8" x14ac:dyDescent="0.25">
      <c r="A653">
        <v>1</v>
      </c>
      <c r="B653" s="1">
        <f t="shared" ca="1" si="72"/>
        <v>39440</v>
      </c>
      <c r="C653">
        <f t="shared" ca="1" si="74"/>
        <v>1</v>
      </c>
      <c r="D653" s="3">
        <f t="shared" ca="1" si="71"/>
        <v>34846.294117647056</v>
      </c>
      <c r="E653" s="3">
        <f t="shared" ca="1" si="75"/>
        <v>7108644</v>
      </c>
      <c r="F653" s="2">
        <f t="shared" ca="1" si="73"/>
        <v>17</v>
      </c>
      <c r="G653" s="4">
        <f t="shared" ca="1" si="76"/>
        <v>4.9019607843137254E-3</v>
      </c>
      <c r="H653">
        <f t="shared" ca="1" si="77"/>
        <v>1</v>
      </c>
    </row>
    <row r="654" spans="1:8" x14ac:dyDescent="0.25">
      <c r="A654">
        <v>2</v>
      </c>
      <c r="B654" s="1">
        <f t="shared" ca="1" si="72"/>
        <v>41050</v>
      </c>
      <c r="C654">
        <f t="shared" ca="1" si="74"/>
        <v>1</v>
      </c>
      <c r="D654" s="3">
        <f t="shared" ca="1" si="71"/>
        <v>44660.8125</v>
      </c>
      <c r="E654" s="3">
        <f t="shared" ca="1" si="75"/>
        <v>6431157</v>
      </c>
      <c r="F654" s="2">
        <f t="shared" ca="1" si="73"/>
        <v>12</v>
      </c>
      <c r="G654" s="4">
        <f t="shared" ca="1" si="76"/>
        <v>6.9444444444444441E-3</v>
      </c>
      <c r="H654">
        <f t="shared" ca="1" si="77"/>
        <v>1</v>
      </c>
    </row>
    <row r="655" spans="1:8" x14ac:dyDescent="0.25">
      <c r="A655">
        <v>3</v>
      </c>
      <c r="B655" s="1">
        <f t="shared" ca="1" si="72"/>
        <v>44815</v>
      </c>
      <c r="C655">
        <f t="shared" ca="1" si="74"/>
        <v>0</v>
      </c>
      <c r="D655" s="3">
        <f t="shared" ca="1" si="71"/>
        <v>385000.41666666669</v>
      </c>
      <c r="E655" s="3">
        <f t="shared" ca="1" si="75"/>
        <v>9240010</v>
      </c>
      <c r="F655" s="2">
        <f t="shared" ca="1" si="73"/>
        <v>2</v>
      </c>
      <c r="G655" s="4">
        <f t="shared" ca="1" si="76"/>
        <v>0</v>
      </c>
      <c r="H655">
        <f t="shared" ca="1" si="77"/>
        <v>0</v>
      </c>
    </row>
    <row r="656" spans="1:8" x14ac:dyDescent="0.25">
      <c r="A656">
        <v>4</v>
      </c>
      <c r="B656" s="1">
        <f t="shared" ca="1" si="72"/>
        <v>41055</v>
      </c>
      <c r="C656">
        <f t="shared" ca="1" si="74"/>
        <v>0</v>
      </c>
      <c r="D656" s="3">
        <f t="shared" ca="1" si="71"/>
        <v>17725.527777777777</v>
      </c>
      <c r="E656" s="3">
        <f t="shared" ca="1" si="75"/>
        <v>2552476</v>
      </c>
      <c r="F656" s="2">
        <f t="shared" ca="1" si="73"/>
        <v>12</v>
      </c>
      <c r="G656" s="4">
        <f t="shared" ca="1" si="76"/>
        <v>0</v>
      </c>
      <c r="H656">
        <f t="shared" ca="1" si="77"/>
        <v>0</v>
      </c>
    </row>
    <row r="657" spans="1:8" x14ac:dyDescent="0.25">
      <c r="A657">
        <v>5</v>
      </c>
      <c r="B657" s="1">
        <f t="shared" ca="1" si="72"/>
        <v>37520</v>
      </c>
      <c r="C657">
        <f t="shared" ca="1" si="74"/>
        <v>1</v>
      </c>
      <c r="D657" s="3">
        <f t="shared" ca="1" si="71"/>
        <v>31034.651515151516</v>
      </c>
      <c r="E657" s="3">
        <f t="shared" ca="1" si="75"/>
        <v>8193148</v>
      </c>
      <c r="F657" s="2">
        <f t="shared" ca="1" si="73"/>
        <v>22</v>
      </c>
      <c r="G657" s="4">
        <f t="shared" ca="1" si="76"/>
        <v>3.787878787878788E-3</v>
      </c>
      <c r="H657">
        <f t="shared" ca="1" si="77"/>
        <v>1</v>
      </c>
    </row>
    <row r="658" spans="1:8" x14ac:dyDescent="0.25">
      <c r="A658">
        <v>1</v>
      </c>
      <c r="B658" s="1">
        <f t="shared" ca="1" si="72"/>
        <v>37125</v>
      </c>
      <c r="C658">
        <f t="shared" ca="1" si="74"/>
        <v>1</v>
      </c>
      <c r="D658" s="3">
        <f t="shared" ca="1" si="71"/>
        <v>28407.438405797104</v>
      </c>
      <c r="E658" s="3">
        <f t="shared" ca="1" si="75"/>
        <v>7840453</v>
      </c>
      <c r="F658" s="2">
        <f t="shared" ca="1" si="73"/>
        <v>23</v>
      </c>
      <c r="G658" s="4">
        <f t="shared" ca="1" si="76"/>
        <v>3.6231884057971015E-3</v>
      </c>
      <c r="H658">
        <f t="shared" ca="1" si="77"/>
        <v>1</v>
      </c>
    </row>
    <row r="659" spans="1:8" x14ac:dyDescent="0.25">
      <c r="A659">
        <v>2</v>
      </c>
      <c r="B659" s="1">
        <f t="shared" ca="1" si="72"/>
        <v>45033</v>
      </c>
      <c r="C659">
        <f t="shared" ca="1" si="74"/>
        <v>0</v>
      </c>
      <c r="D659" s="3">
        <f t="shared" ca="1" si="71"/>
        <v>523098.25</v>
      </c>
      <c r="E659" s="3">
        <f t="shared" ca="1" si="75"/>
        <v>6277179</v>
      </c>
      <c r="F659" s="2">
        <f t="shared" ca="1" si="73"/>
        <v>1</v>
      </c>
      <c r="G659" s="4">
        <f t="shared" ca="1" si="76"/>
        <v>0</v>
      </c>
      <c r="H659">
        <f t="shared" ca="1" si="77"/>
        <v>0</v>
      </c>
    </row>
    <row r="660" spans="1:8" x14ac:dyDescent="0.25">
      <c r="A660">
        <v>3</v>
      </c>
      <c r="B660" s="1">
        <f t="shared" ca="1" si="72"/>
        <v>40364</v>
      </c>
      <c r="C660">
        <f t="shared" ca="1" si="74"/>
        <v>0</v>
      </c>
      <c r="D660" s="3">
        <f t="shared" ca="1" si="71"/>
        <v>31003.029761904763</v>
      </c>
      <c r="E660" s="3">
        <f t="shared" ca="1" si="75"/>
        <v>5208509</v>
      </c>
      <c r="F660" s="2">
        <f t="shared" ca="1" si="73"/>
        <v>14</v>
      </c>
      <c r="G660" s="4">
        <f t="shared" ca="1" si="76"/>
        <v>0</v>
      </c>
      <c r="H660">
        <f t="shared" ca="1" si="77"/>
        <v>0</v>
      </c>
    </row>
    <row r="661" spans="1:8" x14ac:dyDescent="0.25">
      <c r="A661">
        <v>4</v>
      </c>
      <c r="B661" s="1">
        <f t="shared" ca="1" si="72"/>
        <v>36107</v>
      </c>
      <c r="C661">
        <f t="shared" ca="1" si="74"/>
        <v>2</v>
      </c>
      <c r="D661" s="3">
        <f t="shared" ca="1" si="71"/>
        <v>8418.0288461538457</v>
      </c>
      <c r="E661" s="3">
        <f t="shared" ca="1" si="75"/>
        <v>2626425</v>
      </c>
      <c r="F661" s="2">
        <f t="shared" ca="1" si="73"/>
        <v>26</v>
      </c>
      <c r="G661" s="4">
        <f t="shared" ca="1" si="76"/>
        <v>6.41025641025641E-3</v>
      </c>
      <c r="H661">
        <f t="shared" ca="1" si="77"/>
        <v>1</v>
      </c>
    </row>
    <row r="662" spans="1:8" x14ac:dyDescent="0.25">
      <c r="A662">
        <v>5</v>
      </c>
      <c r="B662" s="1">
        <f t="shared" ca="1" si="72"/>
        <v>37853</v>
      </c>
      <c r="C662">
        <f t="shared" ca="1" si="74"/>
        <v>2</v>
      </c>
      <c r="D662" s="3">
        <f t="shared" ca="1" si="71"/>
        <v>19059.992063492064</v>
      </c>
      <c r="E662" s="3">
        <f t="shared" ca="1" si="75"/>
        <v>4803118</v>
      </c>
      <c r="F662" s="2">
        <f t="shared" ca="1" si="73"/>
        <v>21</v>
      </c>
      <c r="G662" s="4">
        <f t="shared" ca="1" si="76"/>
        <v>7.9365079365079361E-3</v>
      </c>
      <c r="H662">
        <f t="shared" ca="1" si="77"/>
        <v>1</v>
      </c>
    </row>
    <row r="663" spans="1:8" x14ac:dyDescent="0.25">
      <c r="A663">
        <v>1</v>
      </c>
      <c r="B663" s="1">
        <f t="shared" ca="1" si="72"/>
        <v>39689</v>
      </c>
      <c r="C663">
        <f t="shared" ca="1" si="74"/>
        <v>1</v>
      </c>
      <c r="D663" s="3">
        <f t="shared" ca="1" si="71"/>
        <v>40896.791666666664</v>
      </c>
      <c r="E663" s="3">
        <f t="shared" ca="1" si="75"/>
        <v>7852184</v>
      </c>
      <c r="F663" s="2">
        <f t="shared" ca="1" si="73"/>
        <v>16</v>
      </c>
      <c r="G663" s="4">
        <f t="shared" ca="1" si="76"/>
        <v>5.208333333333333E-3</v>
      </c>
      <c r="H663">
        <f t="shared" ca="1" si="77"/>
        <v>1</v>
      </c>
    </row>
    <row r="664" spans="1:8" x14ac:dyDescent="0.25">
      <c r="A664">
        <v>2</v>
      </c>
      <c r="B664" s="1">
        <f t="shared" ca="1" si="72"/>
        <v>43358</v>
      </c>
      <c r="C664">
        <f t="shared" ca="1" si="74"/>
        <v>0</v>
      </c>
      <c r="D664" s="3">
        <f t="shared" ca="1" si="71"/>
        <v>38041.263888888891</v>
      </c>
      <c r="E664" s="3">
        <f t="shared" ca="1" si="75"/>
        <v>2738971</v>
      </c>
      <c r="F664" s="2">
        <f t="shared" ca="1" si="73"/>
        <v>6</v>
      </c>
      <c r="G664" s="4">
        <f t="shared" ca="1" si="76"/>
        <v>0</v>
      </c>
      <c r="H664">
        <f t="shared" ca="1" si="77"/>
        <v>0</v>
      </c>
    </row>
    <row r="665" spans="1:8" x14ac:dyDescent="0.25">
      <c r="A665">
        <v>3</v>
      </c>
      <c r="B665" s="1">
        <f t="shared" ca="1" si="72"/>
        <v>44164</v>
      </c>
      <c r="C665">
        <f t="shared" ca="1" si="74"/>
        <v>0</v>
      </c>
      <c r="D665" s="3">
        <f t="shared" ca="1" si="71"/>
        <v>119409.79166666667</v>
      </c>
      <c r="E665" s="3">
        <f t="shared" ca="1" si="75"/>
        <v>5731670</v>
      </c>
      <c r="F665" s="2">
        <f t="shared" ca="1" si="73"/>
        <v>4</v>
      </c>
      <c r="G665" s="4">
        <f t="shared" ca="1" si="76"/>
        <v>0</v>
      </c>
      <c r="H665">
        <f t="shared" ca="1" si="77"/>
        <v>0</v>
      </c>
    </row>
    <row r="666" spans="1:8" x14ac:dyDescent="0.25">
      <c r="A666">
        <v>4</v>
      </c>
      <c r="B666" s="1">
        <f t="shared" ca="1" si="72"/>
        <v>37717</v>
      </c>
      <c r="C666">
        <f t="shared" ca="1" si="74"/>
        <v>1</v>
      </c>
      <c r="D666" s="3">
        <f t="shared" ca="1" si="71"/>
        <v>38660.892857142855</v>
      </c>
      <c r="E666" s="3">
        <f t="shared" ca="1" si="75"/>
        <v>9742545</v>
      </c>
      <c r="F666" s="2">
        <f t="shared" ca="1" si="73"/>
        <v>21</v>
      </c>
      <c r="G666" s="4">
        <f t="shared" ca="1" si="76"/>
        <v>3.968253968253968E-3</v>
      </c>
      <c r="H666">
        <f t="shared" ca="1" si="77"/>
        <v>1</v>
      </c>
    </row>
    <row r="667" spans="1:8" x14ac:dyDescent="0.25">
      <c r="A667">
        <v>5</v>
      </c>
      <c r="B667" s="1">
        <f t="shared" ca="1" si="72"/>
        <v>36384</v>
      </c>
      <c r="C667">
        <f t="shared" ca="1" si="74"/>
        <v>2</v>
      </c>
      <c r="D667" s="3">
        <f t="shared" ca="1" si="71"/>
        <v>23094.863333333331</v>
      </c>
      <c r="E667" s="3">
        <f t="shared" ca="1" si="75"/>
        <v>6928459</v>
      </c>
      <c r="F667" s="2">
        <f t="shared" ca="1" si="73"/>
        <v>25</v>
      </c>
      <c r="G667" s="4">
        <f t="shared" ca="1" si="76"/>
        <v>6.6666666666666671E-3</v>
      </c>
      <c r="H667">
        <f t="shared" ca="1" si="77"/>
        <v>1</v>
      </c>
    </row>
    <row r="668" spans="1:8" x14ac:dyDescent="0.25">
      <c r="A668">
        <v>1</v>
      </c>
      <c r="B668" s="1">
        <f t="shared" ca="1" si="72"/>
        <v>41591</v>
      </c>
      <c r="C668">
        <f t="shared" ca="1" si="74"/>
        <v>1</v>
      </c>
      <c r="D668" s="3">
        <f t="shared" ca="1" si="71"/>
        <v>54859.106060606056</v>
      </c>
      <c r="E668" s="3">
        <f t="shared" ca="1" si="75"/>
        <v>7241402</v>
      </c>
      <c r="F668" s="2">
        <f t="shared" ca="1" si="73"/>
        <v>11</v>
      </c>
      <c r="G668" s="4">
        <f t="shared" ca="1" si="76"/>
        <v>7.575757575757576E-3</v>
      </c>
      <c r="H668">
        <f t="shared" ca="1" si="77"/>
        <v>1</v>
      </c>
    </row>
    <row r="669" spans="1:8" x14ac:dyDescent="0.25">
      <c r="A669">
        <v>2</v>
      </c>
      <c r="B669" s="1">
        <f t="shared" ca="1" si="72"/>
        <v>36162</v>
      </c>
      <c r="C669">
        <f t="shared" ca="1" si="74"/>
        <v>0</v>
      </c>
      <c r="D669" s="3">
        <f t="shared" ca="1" si="71"/>
        <v>10894.948717948717</v>
      </c>
      <c r="E669" s="3">
        <f t="shared" ca="1" si="75"/>
        <v>3399224</v>
      </c>
      <c r="F669" s="2">
        <f t="shared" ca="1" si="73"/>
        <v>26</v>
      </c>
      <c r="G669" s="4">
        <f t="shared" ca="1" si="76"/>
        <v>0</v>
      </c>
      <c r="H669">
        <f t="shared" ca="1" si="77"/>
        <v>0</v>
      </c>
    </row>
    <row r="670" spans="1:8" x14ac:dyDescent="0.25">
      <c r="A670">
        <v>3</v>
      </c>
      <c r="B670" s="1">
        <f t="shared" ca="1" si="72"/>
        <v>43671</v>
      </c>
      <c r="C670">
        <f t="shared" ca="1" si="74"/>
        <v>0</v>
      </c>
      <c r="D670" s="3">
        <f t="shared" ca="1" si="71"/>
        <v>124004.84999999999</v>
      </c>
      <c r="E670" s="3">
        <f t="shared" ca="1" si="75"/>
        <v>7440291</v>
      </c>
      <c r="F670" s="2">
        <f t="shared" ca="1" si="73"/>
        <v>5</v>
      </c>
      <c r="G670" s="4">
        <f t="shared" ca="1" si="76"/>
        <v>0</v>
      </c>
      <c r="H670">
        <f t="shared" ca="1" si="77"/>
        <v>0</v>
      </c>
    </row>
    <row r="671" spans="1:8" x14ac:dyDescent="0.25">
      <c r="A671">
        <v>4</v>
      </c>
      <c r="B671" s="1">
        <f t="shared" ca="1" si="72"/>
        <v>40687</v>
      </c>
      <c r="C671">
        <f t="shared" ca="1" si="74"/>
        <v>1</v>
      </c>
      <c r="D671" s="3">
        <f t="shared" ca="1" si="71"/>
        <v>21549.391025641027</v>
      </c>
      <c r="E671" s="3">
        <f t="shared" ca="1" si="75"/>
        <v>3361705</v>
      </c>
      <c r="F671" s="2">
        <f t="shared" ca="1" si="73"/>
        <v>13</v>
      </c>
      <c r="G671" s="4">
        <f t="shared" ca="1" si="76"/>
        <v>6.41025641025641E-3</v>
      </c>
      <c r="H671">
        <f t="shared" ca="1" si="77"/>
        <v>1</v>
      </c>
    </row>
    <row r="672" spans="1:8" x14ac:dyDescent="0.25">
      <c r="A672">
        <v>5</v>
      </c>
      <c r="B672" s="1">
        <f t="shared" ca="1" si="72"/>
        <v>39385</v>
      </c>
      <c r="C672">
        <f t="shared" ca="1" si="74"/>
        <v>0</v>
      </c>
      <c r="D672" s="3">
        <f t="shared" ca="1" si="71"/>
        <v>13901.151960784315</v>
      </c>
      <c r="E672" s="3">
        <f t="shared" ca="1" si="75"/>
        <v>2835835</v>
      </c>
      <c r="F672" s="2">
        <f t="shared" ca="1" si="73"/>
        <v>17</v>
      </c>
      <c r="G672" s="4">
        <f t="shared" ca="1" si="76"/>
        <v>0</v>
      </c>
      <c r="H672">
        <f t="shared" ca="1" si="77"/>
        <v>0</v>
      </c>
    </row>
    <row r="673" spans="1:8" x14ac:dyDescent="0.25">
      <c r="A673">
        <v>1</v>
      </c>
      <c r="B673" s="1">
        <f t="shared" ca="1" si="72"/>
        <v>38719</v>
      </c>
      <c r="C673">
        <f t="shared" ca="1" si="74"/>
        <v>1</v>
      </c>
      <c r="D673" s="3">
        <f t="shared" ca="1" si="71"/>
        <v>11111.609649122807</v>
      </c>
      <c r="E673" s="3">
        <f t="shared" ca="1" si="75"/>
        <v>2533447</v>
      </c>
      <c r="F673" s="2">
        <f t="shared" ca="1" si="73"/>
        <v>19</v>
      </c>
      <c r="G673" s="4">
        <f t="shared" ca="1" si="76"/>
        <v>4.3859649122807015E-3</v>
      </c>
      <c r="H673">
        <f t="shared" ca="1" si="77"/>
        <v>1</v>
      </c>
    </row>
    <row r="674" spans="1:8" x14ac:dyDescent="0.25">
      <c r="A674">
        <v>2</v>
      </c>
      <c r="B674" s="1">
        <f t="shared" ca="1" si="72"/>
        <v>44157</v>
      </c>
      <c r="C674">
        <f t="shared" ca="1" si="74"/>
        <v>0</v>
      </c>
      <c r="D674" s="3">
        <f t="shared" ca="1" si="71"/>
        <v>107178.625</v>
      </c>
      <c r="E674" s="3">
        <f t="shared" ca="1" si="75"/>
        <v>5144574</v>
      </c>
      <c r="F674" s="2">
        <f t="shared" ca="1" si="73"/>
        <v>4</v>
      </c>
      <c r="G674" s="4">
        <f t="shared" ca="1" si="76"/>
        <v>0</v>
      </c>
      <c r="H674">
        <f t="shared" ca="1" si="77"/>
        <v>0</v>
      </c>
    </row>
    <row r="675" spans="1:8" x14ac:dyDescent="0.25">
      <c r="A675">
        <v>3</v>
      </c>
      <c r="B675" s="1">
        <f t="shared" ca="1" si="72"/>
        <v>41013</v>
      </c>
      <c r="C675">
        <f t="shared" ca="1" si="74"/>
        <v>0</v>
      </c>
      <c r="D675" s="3">
        <f t="shared" ca="1" si="71"/>
        <v>52745.173611111117</v>
      </c>
      <c r="E675" s="3">
        <f t="shared" ca="1" si="75"/>
        <v>7595305</v>
      </c>
      <c r="F675" s="2">
        <f t="shared" ca="1" si="73"/>
        <v>12</v>
      </c>
      <c r="G675" s="4">
        <f t="shared" ca="1" si="76"/>
        <v>0</v>
      </c>
      <c r="H675">
        <f t="shared" ca="1" si="77"/>
        <v>0</v>
      </c>
    </row>
    <row r="676" spans="1:8" x14ac:dyDescent="0.25">
      <c r="A676">
        <v>4</v>
      </c>
      <c r="B676" s="1">
        <f t="shared" ca="1" si="72"/>
        <v>39422</v>
      </c>
      <c r="C676">
        <f t="shared" ca="1" si="74"/>
        <v>0</v>
      </c>
      <c r="D676" s="3">
        <f t="shared" ca="1" si="71"/>
        <v>28913.568627450979</v>
      </c>
      <c r="E676" s="3">
        <f t="shared" ca="1" si="75"/>
        <v>5898368</v>
      </c>
      <c r="F676" s="2">
        <f t="shared" ca="1" si="73"/>
        <v>17</v>
      </c>
      <c r="G676" s="4">
        <f t="shared" ca="1" si="76"/>
        <v>0</v>
      </c>
      <c r="H676">
        <f t="shared" ca="1" si="77"/>
        <v>0</v>
      </c>
    </row>
    <row r="677" spans="1:8" x14ac:dyDescent="0.25">
      <c r="A677">
        <v>5</v>
      </c>
      <c r="B677" s="1">
        <f t="shared" ca="1" si="72"/>
        <v>39379</v>
      </c>
      <c r="C677">
        <f t="shared" ca="1" si="74"/>
        <v>0</v>
      </c>
      <c r="D677" s="3">
        <f t="shared" ca="1" si="71"/>
        <v>20947.284313725489</v>
      </c>
      <c r="E677" s="3">
        <f t="shared" ca="1" si="75"/>
        <v>4273246</v>
      </c>
      <c r="F677" s="2">
        <f t="shared" ca="1" si="73"/>
        <v>17</v>
      </c>
      <c r="G677" s="4">
        <f t="shared" ca="1" si="76"/>
        <v>0</v>
      </c>
      <c r="H677">
        <f t="shared" ca="1" si="77"/>
        <v>0</v>
      </c>
    </row>
    <row r="678" spans="1:8" x14ac:dyDescent="0.25">
      <c r="A678">
        <v>1</v>
      </c>
      <c r="B678" s="1">
        <f t="shared" ca="1" si="72"/>
        <v>44095</v>
      </c>
      <c r="C678">
        <f t="shared" ca="1" si="74"/>
        <v>0</v>
      </c>
      <c r="D678" s="3">
        <f t="shared" ca="1" si="71"/>
        <v>193913.60416666666</v>
      </c>
      <c r="E678" s="3">
        <f t="shared" ca="1" si="75"/>
        <v>9307853</v>
      </c>
      <c r="F678" s="2">
        <f t="shared" ca="1" si="73"/>
        <v>4</v>
      </c>
      <c r="G678" s="4">
        <f t="shared" ca="1" si="76"/>
        <v>0</v>
      </c>
      <c r="H678">
        <f t="shared" ca="1" si="77"/>
        <v>0</v>
      </c>
    </row>
    <row r="679" spans="1:8" x14ac:dyDescent="0.25">
      <c r="A679">
        <v>2</v>
      </c>
      <c r="B679" s="1">
        <f t="shared" ca="1" si="72"/>
        <v>40515</v>
      </c>
      <c r="C679">
        <f t="shared" ca="1" si="74"/>
        <v>1</v>
      </c>
      <c r="D679" s="3">
        <f t="shared" ref="D679:D742" ca="1" si="78">(E679/F679)/12</f>
        <v>38853.875</v>
      </c>
      <c r="E679" s="3">
        <f t="shared" ca="1" si="75"/>
        <v>6527451</v>
      </c>
      <c r="F679" s="2">
        <f t="shared" ca="1" si="73"/>
        <v>14</v>
      </c>
      <c r="G679" s="4">
        <f t="shared" ca="1" si="76"/>
        <v>5.9523809523809521E-3</v>
      </c>
      <c r="H679">
        <f t="shared" ca="1" si="77"/>
        <v>1</v>
      </c>
    </row>
    <row r="680" spans="1:8" x14ac:dyDescent="0.25">
      <c r="A680">
        <v>3</v>
      </c>
      <c r="B680" s="1">
        <f t="shared" ca="1" si="72"/>
        <v>36317</v>
      </c>
      <c r="C680">
        <f t="shared" ca="1" si="74"/>
        <v>0</v>
      </c>
      <c r="D680" s="3">
        <f t="shared" ca="1" si="78"/>
        <v>9121.5966666666664</v>
      </c>
      <c r="E680" s="3">
        <f t="shared" ca="1" si="75"/>
        <v>2736479</v>
      </c>
      <c r="F680" s="2">
        <f t="shared" ca="1" si="73"/>
        <v>25</v>
      </c>
      <c r="G680" s="4">
        <f t="shared" ca="1" si="76"/>
        <v>0</v>
      </c>
      <c r="H680">
        <f t="shared" ca="1" si="77"/>
        <v>0</v>
      </c>
    </row>
    <row r="681" spans="1:8" x14ac:dyDescent="0.25">
      <c r="A681">
        <v>4</v>
      </c>
      <c r="B681" s="1">
        <f t="shared" ca="1" si="72"/>
        <v>44609</v>
      </c>
      <c r="C681">
        <f t="shared" ca="1" si="74"/>
        <v>0</v>
      </c>
      <c r="D681" s="3">
        <f t="shared" ca="1" si="78"/>
        <v>182331.30555555553</v>
      </c>
      <c r="E681" s="3">
        <f t="shared" ca="1" si="75"/>
        <v>6563927</v>
      </c>
      <c r="F681" s="2">
        <f t="shared" ca="1" si="73"/>
        <v>3</v>
      </c>
      <c r="G681" s="4">
        <f t="shared" ca="1" si="76"/>
        <v>0</v>
      </c>
      <c r="H681">
        <f t="shared" ca="1" si="77"/>
        <v>0</v>
      </c>
    </row>
    <row r="682" spans="1:8" x14ac:dyDescent="0.25">
      <c r="A682">
        <v>5</v>
      </c>
      <c r="B682" s="1">
        <f t="shared" ca="1" si="72"/>
        <v>42037</v>
      </c>
      <c r="C682">
        <f t="shared" ca="1" si="74"/>
        <v>0</v>
      </c>
      <c r="D682" s="3">
        <f t="shared" ca="1" si="78"/>
        <v>74470.78333333334</v>
      </c>
      <c r="E682" s="3">
        <f t="shared" ca="1" si="75"/>
        <v>8936494</v>
      </c>
      <c r="F682" s="2">
        <f t="shared" ca="1" si="73"/>
        <v>10</v>
      </c>
      <c r="G682" s="4">
        <f t="shared" ca="1" si="76"/>
        <v>0</v>
      </c>
      <c r="H682">
        <f t="shared" ca="1" si="77"/>
        <v>0</v>
      </c>
    </row>
    <row r="683" spans="1:8" x14ac:dyDescent="0.25">
      <c r="A683">
        <v>1</v>
      </c>
      <c r="B683" s="1">
        <f t="shared" ca="1" si="72"/>
        <v>35968</v>
      </c>
      <c r="C683">
        <f t="shared" ca="1" si="74"/>
        <v>2</v>
      </c>
      <c r="D683" s="3">
        <f t="shared" ca="1" si="78"/>
        <v>22776.496794871797</v>
      </c>
      <c r="E683" s="3">
        <f t="shared" ca="1" si="75"/>
        <v>7106267</v>
      </c>
      <c r="F683" s="2">
        <f t="shared" ca="1" si="73"/>
        <v>26</v>
      </c>
      <c r="G683" s="4">
        <f t="shared" ca="1" si="76"/>
        <v>6.41025641025641E-3</v>
      </c>
      <c r="H683">
        <f t="shared" ca="1" si="77"/>
        <v>1</v>
      </c>
    </row>
    <row r="684" spans="1:8" x14ac:dyDescent="0.25">
      <c r="A684">
        <v>2</v>
      </c>
      <c r="B684" s="1">
        <f t="shared" ca="1" si="72"/>
        <v>40912</v>
      </c>
      <c r="C684">
        <f t="shared" ca="1" si="74"/>
        <v>1</v>
      </c>
      <c r="D684" s="3">
        <f t="shared" ca="1" si="78"/>
        <v>41069.910256410258</v>
      </c>
      <c r="E684" s="3">
        <f t="shared" ca="1" si="75"/>
        <v>6406906</v>
      </c>
      <c r="F684" s="2">
        <f t="shared" ca="1" si="73"/>
        <v>13</v>
      </c>
      <c r="G684" s="4">
        <f t="shared" ca="1" si="76"/>
        <v>6.41025641025641E-3</v>
      </c>
      <c r="H684">
        <f t="shared" ca="1" si="77"/>
        <v>1</v>
      </c>
    </row>
    <row r="685" spans="1:8" x14ac:dyDescent="0.25">
      <c r="A685">
        <v>3</v>
      </c>
      <c r="B685" s="1">
        <f t="shared" ca="1" si="72"/>
        <v>42171</v>
      </c>
      <c r="C685">
        <f t="shared" ca="1" si="74"/>
        <v>1</v>
      </c>
      <c r="D685" s="3">
        <f t="shared" ca="1" si="78"/>
        <v>76310.277777777781</v>
      </c>
      <c r="E685" s="3">
        <f t="shared" ca="1" si="75"/>
        <v>8241510</v>
      </c>
      <c r="F685" s="2">
        <f t="shared" ca="1" si="73"/>
        <v>9</v>
      </c>
      <c r="G685" s="4">
        <f t="shared" ca="1" si="76"/>
        <v>9.2592592592592587E-3</v>
      </c>
      <c r="H685">
        <f t="shared" ca="1" si="77"/>
        <v>1</v>
      </c>
    </row>
    <row r="686" spans="1:8" x14ac:dyDescent="0.25">
      <c r="A686">
        <v>4</v>
      </c>
      <c r="B686" s="1">
        <f t="shared" ca="1" si="72"/>
        <v>45252</v>
      </c>
      <c r="C686">
        <f t="shared" ca="1" si="74"/>
        <v>0</v>
      </c>
      <c r="D686" s="3">
        <f t="shared" ca="1" si="78"/>
        <v>618656</v>
      </c>
      <c r="E686" s="3">
        <f t="shared" ca="1" si="75"/>
        <v>7423872</v>
      </c>
      <c r="F686" s="2">
        <f t="shared" ca="1" si="73"/>
        <v>1</v>
      </c>
      <c r="G686" s="4">
        <f t="shared" ca="1" si="76"/>
        <v>0</v>
      </c>
      <c r="H686">
        <f t="shared" ca="1" si="77"/>
        <v>0</v>
      </c>
    </row>
    <row r="687" spans="1:8" x14ac:dyDescent="0.25">
      <c r="A687">
        <v>5</v>
      </c>
      <c r="B687" s="1">
        <f t="shared" ca="1" si="72"/>
        <v>40366</v>
      </c>
      <c r="C687">
        <f t="shared" ca="1" si="74"/>
        <v>0</v>
      </c>
      <c r="D687" s="3">
        <f t="shared" ca="1" si="78"/>
        <v>25244.988095238095</v>
      </c>
      <c r="E687" s="3">
        <f t="shared" ca="1" si="75"/>
        <v>4241158</v>
      </c>
      <c r="F687" s="2">
        <f t="shared" ca="1" si="73"/>
        <v>14</v>
      </c>
      <c r="G687" s="4">
        <f t="shared" ca="1" si="76"/>
        <v>0</v>
      </c>
      <c r="H687">
        <f t="shared" ca="1" si="77"/>
        <v>0</v>
      </c>
    </row>
    <row r="688" spans="1:8" x14ac:dyDescent="0.25">
      <c r="A688">
        <v>1</v>
      </c>
      <c r="B688" s="1">
        <f t="shared" ca="1" si="72"/>
        <v>39048</v>
      </c>
      <c r="C688">
        <f t="shared" ca="1" si="74"/>
        <v>2</v>
      </c>
      <c r="D688" s="3">
        <f t="shared" ca="1" si="78"/>
        <v>40804.120370370372</v>
      </c>
      <c r="E688" s="3">
        <f t="shared" ca="1" si="75"/>
        <v>8813690</v>
      </c>
      <c r="F688" s="2">
        <f t="shared" ca="1" si="73"/>
        <v>18</v>
      </c>
      <c r="G688" s="4">
        <f t="shared" ca="1" si="76"/>
        <v>9.2592592592592587E-3</v>
      </c>
      <c r="H688">
        <f t="shared" ca="1" si="77"/>
        <v>1</v>
      </c>
    </row>
    <row r="689" spans="1:8" x14ac:dyDescent="0.25">
      <c r="A689">
        <v>2</v>
      </c>
      <c r="B689" s="1">
        <f t="shared" ca="1" si="72"/>
        <v>40898</v>
      </c>
      <c r="C689">
        <f t="shared" ca="1" si="74"/>
        <v>1</v>
      </c>
      <c r="D689" s="3">
        <f t="shared" ca="1" si="78"/>
        <v>56617.98717948718</v>
      </c>
      <c r="E689" s="3">
        <f t="shared" ca="1" si="75"/>
        <v>8832406</v>
      </c>
      <c r="F689" s="2">
        <f t="shared" ca="1" si="73"/>
        <v>13</v>
      </c>
      <c r="G689" s="4">
        <f t="shared" ca="1" si="76"/>
        <v>6.41025641025641E-3</v>
      </c>
      <c r="H689">
        <f t="shared" ca="1" si="77"/>
        <v>1</v>
      </c>
    </row>
    <row r="690" spans="1:8" x14ac:dyDescent="0.25">
      <c r="A690">
        <v>3</v>
      </c>
      <c r="B690" s="1">
        <f t="shared" ca="1" si="72"/>
        <v>40102</v>
      </c>
      <c r="C690">
        <f t="shared" ca="1" si="74"/>
        <v>0</v>
      </c>
      <c r="D690" s="3">
        <f t="shared" ca="1" si="78"/>
        <v>51841.87777777778</v>
      </c>
      <c r="E690" s="3">
        <f t="shared" ca="1" si="75"/>
        <v>9331538</v>
      </c>
      <c r="F690" s="2">
        <f t="shared" ca="1" si="73"/>
        <v>15</v>
      </c>
      <c r="G690" s="4">
        <f t="shared" ca="1" si="76"/>
        <v>0</v>
      </c>
      <c r="H690">
        <f t="shared" ca="1" si="77"/>
        <v>0</v>
      </c>
    </row>
    <row r="691" spans="1:8" x14ac:dyDescent="0.25">
      <c r="A691">
        <v>4</v>
      </c>
      <c r="B691" s="1">
        <f t="shared" ca="1" si="72"/>
        <v>37906</v>
      </c>
      <c r="C691">
        <f t="shared" ca="1" si="74"/>
        <v>0</v>
      </c>
      <c r="D691" s="3">
        <f t="shared" ca="1" si="78"/>
        <v>33169.353174603173</v>
      </c>
      <c r="E691" s="3">
        <f t="shared" ca="1" si="75"/>
        <v>8358677</v>
      </c>
      <c r="F691" s="2">
        <f t="shared" ca="1" si="73"/>
        <v>21</v>
      </c>
      <c r="G691" s="4">
        <f t="shared" ca="1" si="76"/>
        <v>0</v>
      </c>
      <c r="H691">
        <f t="shared" ca="1" si="77"/>
        <v>0</v>
      </c>
    </row>
    <row r="692" spans="1:8" x14ac:dyDescent="0.25">
      <c r="A692">
        <v>5</v>
      </c>
      <c r="B692" s="1">
        <f t="shared" ca="1" si="72"/>
        <v>36242</v>
      </c>
      <c r="C692">
        <f t="shared" ca="1" si="74"/>
        <v>0</v>
      </c>
      <c r="D692" s="3">
        <f t="shared" ca="1" si="78"/>
        <v>23580.193333333333</v>
      </c>
      <c r="E692" s="3">
        <f t="shared" ca="1" si="75"/>
        <v>7074058</v>
      </c>
      <c r="F692" s="2">
        <f t="shared" ca="1" si="73"/>
        <v>25</v>
      </c>
      <c r="G692" s="4">
        <f t="shared" ca="1" si="76"/>
        <v>0</v>
      </c>
      <c r="H692">
        <f t="shared" ca="1" si="77"/>
        <v>0</v>
      </c>
    </row>
    <row r="693" spans="1:8" x14ac:dyDescent="0.25">
      <c r="A693">
        <v>1</v>
      </c>
      <c r="B693" s="1">
        <f t="shared" ca="1" si="72"/>
        <v>43544</v>
      </c>
      <c r="C693">
        <f t="shared" ca="1" si="74"/>
        <v>0</v>
      </c>
      <c r="D693" s="3">
        <f t="shared" ca="1" si="78"/>
        <v>129429.55</v>
      </c>
      <c r="E693" s="3">
        <f t="shared" ca="1" si="75"/>
        <v>7765773</v>
      </c>
      <c r="F693" s="2">
        <f t="shared" ca="1" si="73"/>
        <v>5</v>
      </c>
      <c r="G693" s="4">
        <f t="shared" ca="1" si="76"/>
        <v>0</v>
      </c>
      <c r="H693">
        <f t="shared" ca="1" si="77"/>
        <v>0</v>
      </c>
    </row>
    <row r="694" spans="1:8" x14ac:dyDescent="0.25">
      <c r="A694">
        <v>2</v>
      </c>
      <c r="B694" s="1">
        <f t="shared" ca="1" si="72"/>
        <v>42874</v>
      </c>
      <c r="C694">
        <f t="shared" ca="1" si="74"/>
        <v>0</v>
      </c>
      <c r="D694" s="3">
        <f t="shared" ca="1" si="78"/>
        <v>102744.33333333333</v>
      </c>
      <c r="E694" s="3">
        <f t="shared" ca="1" si="75"/>
        <v>8630524</v>
      </c>
      <c r="F694" s="2">
        <f t="shared" ca="1" si="73"/>
        <v>7</v>
      </c>
      <c r="G694" s="4">
        <f t="shared" ca="1" si="76"/>
        <v>0</v>
      </c>
      <c r="H694">
        <f t="shared" ca="1" si="77"/>
        <v>0</v>
      </c>
    </row>
    <row r="695" spans="1:8" x14ac:dyDescent="0.25">
      <c r="A695">
        <v>3</v>
      </c>
      <c r="B695" s="1">
        <f t="shared" ca="1" si="72"/>
        <v>39650</v>
      </c>
      <c r="C695">
        <f t="shared" ca="1" si="74"/>
        <v>2</v>
      </c>
      <c r="D695" s="3">
        <f t="shared" ca="1" si="78"/>
        <v>51424.807291666664</v>
      </c>
      <c r="E695" s="3">
        <f t="shared" ca="1" si="75"/>
        <v>9873563</v>
      </c>
      <c r="F695" s="2">
        <f t="shared" ca="1" si="73"/>
        <v>16</v>
      </c>
      <c r="G695" s="4">
        <f t="shared" ca="1" si="76"/>
        <v>1.0416666666666666E-2</v>
      </c>
      <c r="H695">
        <f t="shared" ca="1" si="77"/>
        <v>1</v>
      </c>
    </row>
    <row r="696" spans="1:8" x14ac:dyDescent="0.25">
      <c r="A696">
        <v>4</v>
      </c>
      <c r="B696" s="1">
        <f t="shared" ca="1" si="72"/>
        <v>36642</v>
      </c>
      <c r="C696">
        <f t="shared" ca="1" si="74"/>
        <v>0</v>
      </c>
      <c r="D696" s="3">
        <f t="shared" ca="1" si="78"/>
        <v>25588.097222222223</v>
      </c>
      <c r="E696" s="3">
        <f t="shared" ca="1" si="75"/>
        <v>7369372</v>
      </c>
      <c r="F696" s="2">
        <f t="shared" ca="1" si="73"/>
        <v>24</v>
      </c>
      <c r="G696" s="4">
        <f t="shared" ca="1" si="76"/>
        <v>0</v>
      </c>
      <c r="H696">
        <f t="shared" ca="1" si="77"/>
        <v>0</v>
      </c>
    </row>
    <row r="697" spans="1:8" x14ac:dyDescent="0.25">
      <c r="A697">
        <v>5</v>
      </c>
      <c r="B697" s="1">
        <f t="shared" ca="1" si="72"/>
        <v>38482</v>
      </c>
      <c r="C697">
        <f t="shared" ca="1" si="74"/>
        <v>2</v>
      </c>
      <c r="D697" s="3">
        <f t="shared" ca="1" si="78"/>
        <v>21385.807017543859</v>
      </c>
      <c r="E697" s="3">
        <f t="shared" ca="1" si="75"/>
        <v>4875964</v>
      </c>
      <c r="F697" s="2">
        <f t="shared" ca="1" si="73"/>
        <v>19</v>
      </c>
      <c r="G697" s="4">
        <f t="shared" ca="1" si="76"/>
        <v>8.771929824561403E-3</v>
      </c>
      <c r="H697">
        <f t="shared" ca="1" si="77"/>
        <v>1</v>
      </c>
    </row>
    <row r="698" spans="1:8" x14ac:dyDescent="0.25">
      <c r="A698">
        <v>1</v>
      </c>
      <c r="B698" s="1">
        <f t="shared" ca="1" si="72"/>
        <v>37016</v>
      </c>
      <c r="C698">
        <f t="shared" ca="1" si="74"/>
        <v>1</v>
      </c>
      <c r="D698" s="3">
        <f t="shared" ca="1" si="78"/>
        <v>12266.659420289856</v>
      </c>
      <c r="E698" s="3">
        <f t="shared" ca="1" si="75"/>
        <v>3385598</v>
      </c>
      <c r="F698" s="2">
        <f t="shared" ca="1" si="73"/>
        <v>23</v>
      </c>
      <c r="G698" s="4">
        <f t="shared" ca="1" si="76"/>
        <v>3.6231884057971015E-3</v>
      </c>
      <c r="H698">
        <f t="shared" ca="1" si="77"/>
        <v>1</v>
      </c>
    </row>
    <row r="699" spans="1:8" x14ac:dyDescent="0.25">
      <c r="A699">
        <v>2</v>
      </c>
      <c r="B699" s="1">
        <f t="shared" ca="1" si="72"/>
        <v>36634</v>
      </c>
      <c r="C699">
        <f t="shared" ca="1" si="74"/>
        <v>3</v>
      </c>
      <c r="D699" s="3">
        <f t="shared" ca="1" si="78"/>
        <v>15330.555555555555</v>
      </c>
      <c r="E699" s="3">
        <f t="shared" ca="1" si="75"/>
        <v>4415200</v>
      </c>
      <c r="F699" s="2">
        <f t="shared" ca="1" si="73"/>
        <v>24</v>
      </c>
      <c r="G699" s="4">
        <f t="shared" ca="1" si="76"/>
        <v>1.0416666666666666E-2</v>
      </c>
      <c r="H699">
        <f t="shared" ca="1" si="77"/>
        <v>1</v>
      </c>
    </row>
    <row r="700" spans="1:8" x14ac:dyDescent="0.25">
      <c r="A700">
        <v>3</v>
      </c>
      <c r="B700" s="1">
        <f t="shared" ca="1" si="72"/>
        <v>35870</v>
      </c>
      <c r="C700">
        <f t="shared" ca="1" si="74"/>
        <v>0</v>
      </c>
      <c r="D700" s="3">
        <f t="shared" ca="1" si="78"/>
        <v>12092.955128205127</v>
      </c>
      <c r="E700" s="3">
        <f t="shared" ca="1" si="75"/>
        <v>3773002</v>
      </c>
      <c r="F700" s="2">
        <f t="shared" ca="1" si="73"/>
        <v>26</v>
      </c>
      <c r="G700" s="4">
        <f t="shared" ca="1" si="76"/>
        <v>0</v>
      </c>
      <c r="H700">
        <f t="shared" ca="1" si="77"/>
        <v>0</v>
      </c>
    </row>
    <row r="701" spans="1:8" x14ac:dyDescent="0.25">
      <c r="A701">
        <v>4</v>
      </c>
      <c r="B701" s="1">
        <f t="shared" ca="1" si="72"/>
        <v>39870</v>
      </c>
      <c r="C701">
        <f t="shared" ca="1" si="74"/>
        <v>0</v>
      </c>
      <c r="D701" s="3">
        <f t="shared" ca="1" si="78"/>
        <v>17532.494791666668</v>
      </c>
      <c r="E701" s="3">
        <f t="shared" ca="1" si="75"/>
        <v>3366239</v>
      </c>
      <c r="F701" s="2">
        <f t="shared" ca="1" si="73"/>
        <v>16</v>
      </c>
      <c r="G701" s="4">
        <f t="shared" ca="1" si="76"/>
        <v>0</v>
      </c>
      <c r="H701">
        <f t="shared" ca="1" si="77"/>
        <v>0</v>
      </c>
    </row>
    <row r="702" spans="1:8" x14ac:dyDescent="0.25">
      <c r="A702">
        <v>5</v>
      </c>
      <c r="B702" s="1">
        <f t="shared" ca="1" si="72"/>
        <v>40279</v>
      </c>
      <c r="C702">
        <f t="shared" ca="1" si="74"/>
        <v>1</v>
      </c>
      <c r="D702" s="3">
        <f t="shared" ca="1" si="78"/>
        <v>53187.053571428572</v>
      </c>
      <c r="E702" s="3">
        <f t="shared" ca="1" si="75"/>
        <v>8935425</v>
      </c>
      <c r="F702" s="2">
        <f t="shared" ca="1" si="73"/>
        <v>14</v>
      </c>
      <c r="G702" s="4">
        <f t="shared" ca="1" si="76"/>
        <v>5.9523809523809521E-3</v>
      </c>
      <c r="H702">
        <f t="shared" ca="1" si="77"/>
        <v>1</v>
      </c>
    </row>
    <row r="703" spans="1:8" x14ac:dyDescent="0.25">
      <c r="A703">
        <v>1</v>
      </c>
      <c r="B703" s="1">
        <f t="shared" ca="1" si="72"/>
        <v>44777</v>
      </c>
      <c r="C703">
        <f t="shared" ca="1" si="74"/>
        <v>0</v>
      </c>
      <c r="D703" s="3">
        <f t="shared" ca="1" si="78"/>
        <v>395042.41666666669</v>
      </c>
      <c r="E703" s="3">
        <f t="shared" ca="1" si="75"/>
        <v>9481018</v>
      </c>
      <c r="F703" s="2">
        <f t="shared" ca="1" si="73"/>
        <v>2</v>
      </c>
      <c r="G703" s="4">
        <f t="shared" ca="1" si="76"/>
        <v>0</v>
      </c>
      <c r="H703">
        <f t="shared" ca="1" si="77"/>
        <v>0</v>
      </c>
    </row>
    <row r="704" spans="1:8" x14ac:dyDescent="0.25">
      <c r="A704">
        <v>2</v>
      </c>
      <c r="B704" s="1">
        <f t="shared" ca="1" si="72"/>
        <v>40211</v>
      </c>
      <c r="C704">
        <f t="shared" ca="1" si="74"/>
        <v>0</v>
      </c>
      <c r="D704" s="3">
        <f t="shared" ca="1" si="78"/>
        <v>45343.777777777781</v>
      </c>
      <c r="E704" s="3">
        <f t="shared" ca="1" si="75"/>
        <v>8161880</v>
      </c>
      <c r="F704" s="2">
        <f t="shared" ca="1" si="73"/>
        <v>15</v>
      </c>
      <c r="G704" s="4">
        <f t="shared" ca="1" si="76"/>
        <v>0</v>
      </c>
      <c r="H704">
        <f t="shared" ca="1" si="77"/>
        <v>0</v>
      </c>
    </row>
    <row r="705" spans="1:8" x14ac:dyDescent="0.25">
      <c r="A705">
        <v>3</v>
      </c>
      <c r="B705" s="1">
        <f t="shared" ca="1" si="72"/>
        <v>40023</v>
      </c>
      <c r="C705">
        <f t="shared" ca="1" si="74"/>
        <v>0</v>
      </c>
      <c r="D705" s="3">
        <f t="shared" ca="1" si="78"/>
        <v>43667.144444444442</v>
      </c>
      <c r="E705" s="3">
        <f t="shared" ca="1" si="75"/>
        <v>7860086</v>
      </c>
      <c r="F705" s="2">
        <f t="shared" ca="1" si="73"/>
        <v>15</v>
      </c>
      <c r="G705" s="4">
        <f t="shared" ca="1" si="76"/>
        <v>0</v>
      </c>
      <c r="H705">
        <f t="shared" ca="1" si="77"/>
        <v>0</v>
      </c>
    </row>
    <row r="706" spans="1:8" x14ac:dyDescent="0.25">
      <c r="A706">
        <v>4</v>
      </c>
      <c r="B706" s="1">
        <f t="shared" ca="1" si="72"/>
        <v>38748</v>
      </c>
      <c r="C706">
        <f t="shared" ca="1" si="74"/>
        <v>0</v>
      </c>
      <c r="D706" s="3">
        <f t="shared" ca="1" si="78"/>
        <v>32489.192982456141</v>
      </c>
      <c r="E706" s="3">
        <f t="shared" ca="1" si="75"/>
        <v>7407536</v>
      </c>
      <c r="F706" s="2">
        <f t="shared" ca="1" si="73"/>
        <v>19</v>
      </c>
      <c r="G706" s="4">
        <f t="shared" ca="1" si="76"/>
        <v>0</v>
      </c>
      <c r="H706">
        <f t="shared" ca="1" si="77"/>
        <v>0</v>
      </c>
    </row>
    <row r="707" spans="1:8" x14ac:dyDescent="0.25">
      <c r="A707">
        <v>5</v>
      </c>
      <c r="B707" s="1">
        <f t="shared" ref="B707:B770" ca="1" si="79">RANDBETWEEN($B$1,$E$1)</f>
        <v>38211</v>
      </c>
      <c r="C707">
        <f t="shared" ca="1" si="74"/>
        <v>0</v>
      </c>
      <c r="D707" s="3">
        <f t="shared" ca="1" si="78"/>
        <v>14745.491666666667</v>
      </c>
      <c r="E707" s="3">
        <f t="shared" ca="1" si="75"/>
        <v>3538918</v>
      </c>
      <c r="F707" s="2">
        <f t="shared" ref="F707:F770" ca="1" si="80">ROUNDUP(YEARFRAC(B707,$E$1,3),0)</f>
        <v>20</v>
      </c>
      <c r="G707" s="4">
        <f t="shared" ca="1" si="76"/>
        <v>0</v>
      </c>
      <c r="H707">
        <f t="shared" ca="1" si="77"/>
        <v>0</v>
      </c>
    </row>
    <row r="708" spans="1:8" x14ac:dyDescent="0.25">
      <c r="A708">
        <v>1</v>
      </c>
      <c r="B708" s="1">
        <f t="shared" ca="1" si="79"/>
        <v>37032</v>
      </c>
      <c r="C708">
        <f t="shared" ref="C708:C771" ca="1" si="81">RANDBETWEEN(0,F708/8)</f>
        <v>2</v>
      </c>
      <c r="D708" s="3">
        <f t="shared" ca="1" si="78"/>
        <v>35319.094202898552</v>
      </c>
      <c r="E708" s="3">
        <f t="shared" ref="E708:E771" ca="1" si="82">RANDBETWEEN(2500000,10000000)</f>
        <v>9748070</v>
      </c>
      <c r="F708" s="2">
        <f t="shared" ca="1" si="80"/>
        <v>23</v>
      </c>
      <c r="G708" s="4">
        <f t="shared" ref="G708:G771" ca="1" si="83">C708/(F708*12)</f>
        <v>7.246376811594203E-3</v>
      </c>
      <c r="H708">
        <f t="shared" ref="H708:H771" ca="1" si="84">INT(G708*100&gt;0.05)</f>
        <v>1</v>
      </c>
    </row>
    <row r="709" spans="1:8" x14ac:dyDescent="0.25">
      <c r="A709">
        <v>2</v>
      </c>
      <c r="B709" s="1">
        <f t="shared" ca="1" si="79"/>
        <v>42228</v>
      </c>
      <c r="C709">
        <f t="shared" ca="1" si="81"/>
        <v>0</v>
      </c>
      <c r="D709" s="3">
        <f t="shared" ca="1" si="78"/>
        <v>61074.462962962956</v>
      </c>
      <c r="E709" s="3">
        <f t="shared" ca="1" si="82"/>
        <v>6596042</v>
      </c>
      <c r="F709" s="2">
        <f t="shared" ca="1" si="80"/>
        <v>9</v>
      </c>
      <c r="G709" s="4">
        <f t="shared" ca="1" si="83"/>
        <v>0</v>
      </c>
      <c r="H709">
        <f t="shared" ca="1" si="84"/>
        <v>0</v>
      </c>
    </row>
    <row r="710" spans="1:8" x14ac:dyDescent="0.25">
      <c r="A710">
        <v>3</v>
      </c>
      <c r="B710" s="1">
        <f t="shared" ca="1" si="79"/>
        <v>35936</v>
      </c>
      <c r="C710">
        <f t="shared" ca="1" si="81"/>
        <v>1</v>
      </c>
      <c r="D710" s="3">
        <f t="shared" ca="1" si="78"/>
        <v>18086.721153846152</v>
      </c>
      <c r="E710" s="3">
        <f t="shared" ca="1" si="82"/>
        <v>5643057</v>
      </c>
      <c r="F710" s="2">
        <f t="shared" ca="1" si="80"/>
        <v>26</v>
      </c>
      <c r="G710" s="4">
        <f t="shared" ca="1" si="83"/>
        <v>3.205128205128205E-3</v>
      </c>
      <c r="H710">
        <f t="shared" ca="1" si="84"/>
        <v>1</v>
      </c>
    </row>
    <row r="711" spans="1:8" x14ac:dyDescent="0.25">
      <c r="A711">
        <v>4</v>
      </c>
      <c r="B711" s="1">
        <f t="shared" ca="1" si="79"/>
        <v>36583</v>
      </c>
      <c r="C711">
        <f t="shared" ca="1" si="81"/>
        <v>1</v>
      </c>
      <c r="D711" s="3">
        <f t="shared" ca="1" si="78"/>
        <v>9898.67</v>
      </c>
      <c r="E711" s="3">
        <f t="shared" ca="1" si="82"/>
        <v>2969601</v>
      </c>
      <c r="F711" s="2">
        <f t="shared" ca="1" si="80"/>
        <v>25</v>
      </c>
      <c r="G711" s="4">
        <f t="shared" ca="1" si="83"/>
        <v>3.3333333333333335E-3</v>
      </c>
      <c r="H711">
        <f t="shared" ca="1" si="84"/>
        <v>1</v>
      </c>
    </row>
    <row r="712" spans="1:8" x14ac:dyDescent="0.25">
      <c r="A712">
        <v>5</v>
      </c>
      <c r="B712" s="1">
        <f t="shared" ca="1" si="79"/>
        <v>42091</v>
      </c>
      <c r="C712">
        <f t="shared" ca="1" si="81"/>
        <v>0</v>
      </c>
      <c r="D712" s="3">
        <f t="shared" ca="1" si="78"/>
        <v>85093.962962962964</v>
      </c>
      <c r="E712" s="3">
        <f t="shared" ca="1" si="82"/>
        <v>9190148</v>
      </c>
      <c r="F712" s="2">
        <f t="shared" ca="1" si="80"/>
        <v>9</v>
      </c>
      <c r="G712" s="4">
        <f t="shared" ca="1" si="83"/>
        <v>0</v>
      </c>
      <c r="H712">
        <f t="shared" ca="1" si="84"/>
        <v>0</v>
      </c>
    </row>
    <row r="713" spans="1:8" x14ac:dyDescent="0.25">
      <c r="A713">
        <v>1</v>
      </c>
      <c r="B713" s="1">
        <f t="shared" ca="1" si="79"/>
        <v>35845</v>
      </c>
      <c r="C713">
        <f t="shared" ca="1" si="81"/>
        <v>0</v>
      </c>
      <c r="D713" s="3">
        <f t="shared" ca="1" si="78"/>
        <v>17734.709876543209</v>
      </c>
      <c r="E713" s="3">
        <f t="shared" ca="1" si="82"/>
        <v>5746046</v>
      </c>
      <c r="F713" s="2">
        <f t="shared" ca="1" si="80"/>
        <v>27</v>
      </c>
      <c r="G713" s="4">
        <f t="shared" ca="1" si="83"/>
        <v>0</v>
      </c>
      <c r="H713">
        <f t="shared" ca="1" si="84"/>
        <v>0</v>
      </c>
    </row>
    <row r="714" spans="1:8" x14ac:dyDescent="0.25">
      <c r="A714">
        <v>2</v>
      </c>
      <c r="B714" s="1">
        <f t="shared" ca="1" si="79"/>
        <v>40969</v>
      </c>
      <c r="C714">
        <f t="shared" ca="1" si="81"/>
        <v>1</v>
      </c>
      <c r="D714" s="3">
        <f t="shared" ca="1" si="78"/>
        <v>18766.717948717949</v>
      </c>
      <c r="E714" s="3">
        <f t="shared" ca="1" si="82"/>
        <v>2927608</v>
      </c>
      <c r="F714" s="2">
        <f t="shared" ca="1" si="80"/>
        <v>13</v>
      </c>
      <c r="G714" s="4">
        <f t="shared" ca="1" si="83"/>
        <v>6.41025641025641E-3</v>
      </c>
      <c r="H714">
        <f t="shared" ca="1" si="84"/>
        <v>1</v>
      </c>
    </row>
    <row r="715" spans="1:8" x14ac:dyDescent="0.25">
      <c r="A715">
        <v>3</v>
      </c>
      <c r="B715" s="1">
        <f t="shared" ca="1" si="79"/>
        <v>41204</v>
      </c>
      <c r="C715">
        <f t="shared" ca="1" si="81"/>
        <v>0</v>
      </c>
      <c r="D715" s="3">
        <f t="shared" ca="1" si="78"/>
        <v>26166.347222222223</v>
      </c>
      <c r="E715" s="3">
        <f t="shared" ca="1" si="82"/>
        <v>3767954</v>
      </c>
      <c r="F715" s="2">
        <f t="shared" ca="1" si="80"/>
        <v>12</v>
      </c>
      <c r="G715" s="4">
        <f t="shared" ca="1" si="83"/>
        <v>0</v>
      </c>
      <c r="H715">
        <f t="shared" ca="1" si="84"/>
        <v>0</v>
      </c>
    </row>
    <row r="716" spans="1:8" x14ac:dyDescent="0.25">
      <c r="A716">
        <v>4</v>
      </c>
      <c r="B716" s="1">
        <f t="shared" ca="1" si="79"/>
        <v>44230</v>
      </c>
      <c r="C716">
        <f t="shared" ca="1" si="81"/>
        <v>0</v>
      </c>
      <c r="D716" s="3">
        <f t="shared" ca="1" si="78"/>
        <v>77869.3125</v>
      </c>
      <c r="E716" s="3">
        <f t="shared" ca="1" si="82"/>
        <v>3737727</v>
      </c>
      <c r="F716" s="2">
        <f t="shared" ca="1" si="80"/>
        <v>4</v>
      </c>
      <c r="G716" s="4">
        <f t="shared" ca="1" si="83"/>
        <v>0</v>
      </c>
      <c r="H716">
        <f t="shared" ca="1" si="84"/>
        <v>0</v>
      </c>
    </row>
    <row r="717" spans="1:8" x14ac:dyDescent="0.25">
      <c r="A717">
        <v>5</v>
      </c>
      <c r="B717" s="1">
        <f t="shared" ca="1" si="79"/>
        <v>36526</v>
      </c>
      <c r="C717">
        <f t="shared" ca="1" si="81"/>
        <v>1</v>
      </c>
      <c r="D717" s="3">
        <f t="shared" ca="1" si="78"/>
        <v>31011.5</v>
      </c>
      <c r="E717" s="3">
        <f t="shared" ca="1" si="82"/>
        <v>9303450</v>
      </c>
      <c r="F717" s="2">
        <f t="shared" ca="1" si="80"/>
        <v>25</v>
      </c>
      <c r="G717" s="4">
        <f t="shared" ca="1" si="83"/>
        <v>3.3333333333333335E-3</v>
      </c>
      <c r="H717">
        <f t="shared" ca="1" si="84"/>
        <v>1</v>
      </c>
    </row>
    <row r="718" spans="1:8" x14ac:dyDescent="0.25">
      <c r="A718">
        <v>1</v>
      </c>
      <c r="B718" s="1">
        <f t="shared" ca="1" si="79"/>
        <v>39532</v>
      </c>
      <c r="C718">
        <f t="shared" ca="1" si="81"/>
        <v>1</v>
      </c>
      <c r="D718" s="3">
        <f t="shared" ca="1" si="78"/>
        <v>26454.723958333332</v>
      </c>
      <c r="E718" s="3">
        <f t="shared" ca="1" si="82"/>
        <v>5079307</v>
      </c>
      <c r="F718" s="2">
        <f t="shared" ca="1" si="80"/>
        <v>16</v>
      </c>
      <c r="G718" s="4">
        <f t="shared" ca="1" si="83"/>
        <v>5.208333333333333E-3</v>
      </c>
      <c r="H718">
        <f t="shared" ca="1" si="84"/>
        <v>1</v>
      </c>
    </row>
    <row r="719" spans="1:8" x14ac:dyDescent="0.25">
      <c r="A719">
        <v>2</v>
      </c>
      <c r="B719" s="1">
        <f t="shared" ca="1" si="79"/>
        <v>36755</v>
      </c>
      <c r="C719">
        <f t="shared" ca="1" si="81"/>
        <v>2</v>
      </c>
      <c r="D719" s="3">
        <f t="shared" ca="1" si="78"/>
        <v>21920.378472222223</v>
      </c>
      <c r="E719" s="3">
        <f t="shared" ca="1" si="82"/>
        <v>6313069</v>
      </c>
      <c r="F719" s="2">
        <f t="shared" ca="1" si="80"/>
        <v>24</v>
      </c>
      <c r="G719" s="4">
        <f t="shared" ca="1" si="83"/>
        <v>6.9444444444444441E-3</v>
      </c>
      <c r="H719">
        <f t="shared" ca="1" si="84"/>
        <v>1</v>
      </c>
    </row>
    <row r="720" spans="1:8" x14ac:dyDescent="0.25">
      <c r="A720">
        <v>3</v>
      </c>
      <c r="B720" s="1">
        <f t="shared" ca="1" si="79"/>
        <v>40371</v>
      </c>
      <c r="C720">
        <f t="shared" ca="1" si="81"/>
        <v>1</v>
      </c>
      <c r="D720" s="3">
        <f t="shared" ca="1" si="78"/>
        <v>16366.946428571428</v>
      </c>
      <c r="E720" s="3">
        <f t="shared" ca="1" si="82"/>
        <v>2749647</v>
      </c>
      <c r="F720" s="2">
        <f t="shared" ca="1" si="80"/>
        <v>14</v>
      </c>
      <c r="G720" s="4">
        <f t="shared" ca="1" si="83"/>
        <v>5.9523809523809521E-3</v>
      </c>
      <c r="H720">
        <f t="shared" ca="1" si="84"/>
        <v>1</v>
      </c>
    </row>
    <row r="721" spans="1:8" x14ac:dyDescent="0.25">
      <c r="A721">
        <v>4</v>
      </c>
      <c r="B721" s="1">
        <f t="shared" ca="1" si="79"/>
        <v>38111</v>
      </c>
      <c r="C721">
        <f t="shared" ca="1" si="81"/>
        <v>0</v>
      </c>
      <c r="D721" s="3">
        <f t="shared" ca="1" si="78"/>
        <v>27655.395833333332</v>
      </c>
      <c r="E721" s="3">
        <f t="shared" ca="1" si="82"/>
        <v>6637295</v>
      </c>
      <c r="F721" s="2">
        <f t="shared" ca="1" si="80"/>
        <v>20</v>
      </c>
      <c r="G721" s="4">
        <f t="shared" ca="1" si="83"/>
        <v>0</v>
      </c>
      <c r="H721">
        <f t="shared" ca="1" si="84"/>
        <v>0</v>
      </c>
    </row>
    <row r="722" spans="1:8" x14ac:dyDescent="0.25">
      <c r="A722">
        <v>5</v>
      </c>
      <c r="B722" s="1">
        <f t="shared" ca="1" si="79"/>
        <v>43336</v>
      </c>
      <c r="C722">
        <f t="shared" ca="1" si="81"/>
        <v>0</v>
      </c>
      <c r="D722" s="3">
        <f t="shared" ca="1" si="78"/>
        <v>42899.666666666664</v>
      </c>
      <c r="E722" s="3">
        <f t="shared" ca="1" si="82"/>
        <v>3088776</v>
      </c>
      <c r="F722" s="2">
        <f t="shared" ca="1" si="80"/>
        <v>6</v>
      </c>
      <c r="G722" s="4">
        <f t="shared" ca="1" si="83"/>
        <v>0</v>
      </c>
      <c r="H722">
        <f t="shared" ca="1" si="84"/>
        <v>0</v>
      </c>
    </row>
    <row r="723" spans="1:8" x14ac:dyDescent="0.25">
      <c r="A723">
        <v>1</v>
      </c>
      <c r="B723" s="1">
        <f t="shared" ca="1" si="79"/>
        <v>41735</v>
      </c>
      <c r="C723">
        <f t="shared" ca="1" si="81"/>
        <v>1</v>
      </c>
      <c r="D723" s="3">
        <f t="shared" ca="1" si="78"/>
        <v>56099.35</v>
      </c>
      <c r="E723" s="3">
        <f t="shared" ca="1" si="82"/>
        <v>6731922</v>
      </c>
      <c r="F723" s="2">
        <f t="shared" ca="1" si="80"/>
        <v>10</v>
      </c>
      <c r="G723" s="4">
        <f t="shared" ca="1" si="83"/>
        <v>8.3333333333333332E-3</v>
      </c>
      <c r="H723">
        <f t="shared" ca="1" si="84"/>
        <v>1</v>
      </c>
    </row>
    <row r="724" spans="1:8" x14ac:dyDescent="0.25">
      <c r="A724">
        <v>2</v>
      </c>
      <c r="B724" s="1">
        <f t="shared" ca="1" si="79"/>
        <v>40457</v>
      </c>
      <c r="C724">
        <f t="shared" ca="1" si="81"/>
        <v>0</v>
      </c>
      <c r="D724" s="3">
        <f t="shared" ca="1" si="78"/>
        <v>28993.053571428569</v>
      </c>
      <c r="E724" s="3">
        <f t="shared" ca="1" si="82"/>
        <v>4870833</v>
      </c>
      <c r="F724" s="2">
        <f t="shared" ca="1" si="80"/>
        <v>14</v>
      </c>
      <c r="G724" s="4">
        <f t="shared" ca="1" si="83"/>
        <v>0</v>
      </c>
      <c r="H724">
        <f t="shared" ca="1" si="84"/>
        <v>0</v>
      </c>
    </row>
    <row r="725" spans="1:8" x14ac:dyDescent="0.25">
      <c r="A725">
        <v>3</v>
      </c>
      <c r="B725" s="1">
        <f t="shared" ca="1" si="79"/>
        <v>44232</v>
      </c>
      <c r="C725">
        <f t="shared" ca="1" si="81"/>
        <v>0</v>
      </c>
      <c r="D725" s="3">
        <f t="shared" ca="1" si="78"/>
        <v>192584.08333333334</v>
      </c>
      <c r="E725" s="3">
        <f t="shared" ca="1" si="82"/>
        <v>9244036</v>
      </c>
      <c r="F725" s="2">
        <f t="shared" ca="1" si="80"/>
        <v>4</v>
      </c>
      <c r="G725" s="4">
        <f t="shared" ca="1" si="83"/>
        <v>0</v>
      </c>
      <c r="H725">
        <f t="shared" ca="1" si="84"/>
        <v>0</v>
      </c>
    </row>
    <row r="726" spans="1:8" x14ac:dyDescent="0.25">
      <c r="A726">
        <v>4</v>
      </c>
      <c r="B726" s="1">
        <f t="shared" ca="1" si="79"/>
        <v>36497</v>
      </c>
      <c r="C726">
        <f t="shared" ca="1" si="81"/>
        <v>1</v>
      </c>
      <c r="D726" s="3">
        <f t="shared" ca="1" si="78"/>
        <v>18849.363333333331</v>
      </c>
      <c r="E726" s="3">
        <f t="shared" ca="1" si="82"/>
        <v>5654809</v>
      </c>
      <c r="F726" s="2">
        <f t="shared" ca="1" si="80"/>
        <v>25</v>
      </c>
      <c r="G726" s="4">
        <f t="shared" ca="1" si="83"/>
        <v>3.3333333333333335E-3</v>
      </c>
      <c r="H726">
        <f t="shared" ca="1" si="84"/>
        <v>1</v>
      </c>
    </row>
    <row r="727" spans="1:8" x14ac:dyDescent="0.25">
      <c r="A727">
        <v>5</v>
      </c>
      <c r="B727" s="1">
        <f t="shared" ca="1" si="79"/>
        <v>41982</v>
      </c>
      <c r="C727">
        <f t="shared" ca="1" si="81"/>
        <v>1</v>
      </c>
      <c r="D727" s="3">
        <f t="shared" ca="1" si="78"/>
        <v>48810.108333333337</v>
      </c>
      <c r="E727" s="3">
        <f t="shared" ca="1" si="82"/>
        <v>5857213</v>
      </c>
      <c r="F727" s="2">
        <f t="shared" ca="1" si="80"/>
        <v>10</v>
      </c>
      <c r="G727" s="4">
        <f t="shared" ca="1" si="83"/>
        <v>8.3333333333333332E-3</v>
      </c>
      <c r="H727">
        <f t="shared" ca="1" si="84"/>
        <v>1</v>
      </c>
    </row>
    <row r="728" spans="1:8" x14ac:dyDescent="0.25">
      <c r="A728">
        <v>1</v>
      </c>
      <c r="B728" s="1">
        <f t="shared" ca="1" si="79"/>
        <v>40946</v>
      </c>
      <c r="C728">
        <f t="shared" ca="1" si="81"/>
        <v>1</v>
      </c>
      <c r="D728" s="3">
        <f t="shared" ca="1" si="78"/>
        <v>59889.26282051282</v>
      </c>
      <c r="E728" s="3">
        <f t="shared" ca="1" si="82"/>
        <v>9342725</v>
      </c>
      <c r="F728" s="2">
        <f t="shared" ca="1" si="80"/>
        <v>13</v>
      </c>
      <c r="G728" s="4">
        <f t="shared" ca="1" si="83"/>
        <v>6.41025641025641E-3</v>
      </c>
      <c r="H728">
        <f t="shared" ca="1" si="84"/>
        <v>1</v>
      </c>
    </row>
    <row r="729" spans="1:8" x14ac:dyDescent="0.25">
      <c r="A729">
        <v>2</v>
      </c>
      <c r="B729" s="1">
        <f t="shared" ca="1" si="79"/>
        <v>38836</v>
      </c>
      <c r="C729">
        <f t="shared" ca="1" si="81"/>
        <v>0</v>
      </c>
      <c r="D729" s="3">
        <f t="shared" ca="1" si="78"/>
        <v>35318.111111111109</v>
      </c>
      <c r="E729" s="3">
        <f t="shared" ca="1" si="82"/>
        <v>7628712</v>
      </c>
      <c r="F729" s="2">
        <f t="shared" ca="1" si="80"/>
        <v>18</v>
      </c>
      <c r="G729" s="4">
        <f t="shared" ca="1" si="83"/>
        <v>0</v>
      </c>
      <c r="H729">
        <f t="shared" ca="1" si="84"/>
        <v>0</v>
      </c>
    </row>
    <row r="730" spans="1:8" x14ac:dyDescent="0.25">
      <c r="A730">
        <v>3</v>
      </c>
      <c r="B730" s="1">
        <f t="shared" ca="1" si="79"/>
        <v>39309</v>
      </c>
      <c r="C730">
        <f t="shared" ca="1" si="81"/>
        <v>2</v>
      </c>
      <c r="D730" s="3">
        <f t="shared" ca="1" si="78"/>
        <v>28971.985294117647</v>
      </c>
      <c r="E730" s="3">
        <f t="shared" ca="1" si="82"/>
        <v>5910285</v>
      </c>
      <c r="F730" s="2">
        <f t="shared" ca="1" si="80"/>
        <v>17</v>
      </c>
      <c r="G730" s="4">
        <f t="shared" ca="1" si="83"/>
        <v>9.8039215686274508E-3</v>
      </c>
      <c r="H730">
        <f t="shared" ca="1" si="84"/>
        <v>1</v>
      </c>
    </row>
    <row r="731" spans="1:8" x14ac:dyDescent="0.25">
      <c r="A731">
        <v>4</v>
      </c>
      <c r="B731" s="1">
        <f t="shared" ca="1" si="79"/>
        <v>44707</v>
      </c>
      <c r="C731">
        <f t="shared" ca="1" si="81"/>
        <v>0</v>
      </c>
      <c r="D731" s="3">
        <f t="shared" ca="1" si="78"/>
        <v>152779.66666666666</v>
      </c>
      <c r="E731" s="3">
        <f t="shared" ca="1" si="82"/>
        <v>3666712</v>
      </c>
      <c r="F731" s="2">
        <f t="shared" ca="1" si="80"/>
        <v>2</v>
      </c>
      <c r="G731" s="4">
        <f t="shared" ca="1" si="83"/>
        <v>0</v>
      </c>
      <c r="H731">
        <f t="shared" ca="1" si="84"/>
        <v>0</v>
      </c>
    </row>
    <row r="732" spans="1:8" x14ac:dyDescent="0.25">
      <c r="A732">
        <v>5</v>
      </c>
      <c r="B732" s="1">
        <f t="shared" ca="1" si="79"/>
        <v>36278</v>
      </c>
      <c r="C732">
        <f t="shared" ca="1" si="81"/>
        <v>0</v>
      </c>
      <c r="D732" s="3">
        <f t="shared" ca="1" si="78"/>
        <v>23764.473333333332</v>
      </c>
      <c r="E732" s="3">
        <f t="shared" ca="1" si="82"/>
        <v>7129342</v>
      </c>
      <c r="F732" s="2">
        <f t="shared" ca="1" si="80"/>
        <v>25</v>
      </c>
      <c r="G732" s="4">
        <f t="shared" ca="1" si="83"/>
        <v>0</v>
      </c>
      <c r="H732">
        <f t="shared" ca="1" si="84"/>
        <v>0</v>
      </c>
    </row>
    <row r="733" spans="1:8" x14ac:dyDescent="0.25">
      <c r="A733">
        <v>1</v>
      </c>
      <c r="B733" s="1">
        <f t="shared" ca="1" si="79"/>
        <v>41186</v>
      </c>
      <c r="C733">
        <f t="shared" ca="1" si="81"/>
        <v>0</v>
      </c>
      <c r="D733" s="3">
        <f t="shared" ca="1" si="78"/>
        <v>57758.979166666664</v>
      </c>
      <c r="E733" s="3">
        <f t="shared" ca="1" si="82"/>
        <v>8317293</v>
      </c>
      <c r="F733" s="2">
        <f t="shared" ca="1" si="80"/>
        <v>12</v>
      </c>
      <c r="G733" s="4">
        <f t="shared" ca="1" si="83"/>
        <v>0</v>
      </c>
      <c r="H733">
        <f t="shared" ca="1" si="84"/>
        <v>0</v>
      </c>
    </row>
    <row r="734" spans="1:8" x14ac:dyDescent="0.25">
      <c r="A734">
        <v>2</v>
      </c>
      <c r="B734" s="1">
        <f t="shared" ca="1" si="79"/>
        <v>42713</v>
      </c>
      <c r="C734">
        <f t="shared" ca="1" si="81"/>
        <v>1</v>
      </c>
      <c r="D734" s="3">
        <f t="shared" ca="1" si="78"/>
        <v>65681.15625</v>
      </c>
      <c r="E734" s="3">
        <f t="shared" ca="1" si="82"/>
        <v>6305391</v>
      </c>
      <c r="F734" s="2">
        <f t="shared" ca="1" si="80"/>
        <v>8</v>
      </c>
      <c r="G734" s="4">
        <f t="shared" ca="1" si="83"/>
        <v>1.0416666666666666E-2</v>
      </c>
      <c r="H734">
        <f t="shared" ca="1" si="84"/>
        <v>1</v>
      </c>
    </row>
    <row r="735" spans="1:8" x14ac:dyDescent="0.25">
      <c r="A735">
        <v>3</v>
      </c>
      <c r="B735" s="1">
        <f t="shared" ca="1" si="79"/>
        <v>37262</v>
      </c>
      <c r="C735">
        <f t="shared" ca="1" si="81"/>
        <v>2</v>
      </c>
      <c r="D735" s="3">
        <f t="shared" ca="1" si="78"/>
        <v>16433.434782608696</v>
      </c>
      <c r="E735" s="3">
        <f t="shared" ca="1" si="82"/>
        <v>4535628</v>
      </c>
      <c r="F735" s="2">
        <f t="shared" ca="1" si="80"/>
        <v>23</v>
      </c>
      <c r="G735" s="4">
        <f t="shared" ca="1" si="83"/>
        <v>7.246376811594203E-3</v>
      </c>
      <c r="H735">
        <f t="shared" ca="1" si="84"/>
        <v>1</v>
      </c>
    </row>
    <row r="736" spans="1:8" x14ac:dyDescent="0.25">
      <c r="A736">
        <v>4</v>
      </c>
      <c r="B736" s="1">
        <f t="shared" ca="1" si="79"/>
        <v>40307</v>
      </c>
      <c r="C736">
        <f t="shared" ca="1" si="81"/>
        <v>0</v>
      </c>
      <c r="D736" s="3">
        <f t="shared" ca="1" si="78"/>
        <v>31113.386904761905</v>
      </c>
      <c r="E736" s="3">
        <f t="shared" ca="1" si="82"/>
        <v>5227049</v>
      </c>
      <c r="F736" s="2">
        <f t="shared" ca="1" si="80"/>
        <v>14</v>
      </c>
      <c r="G736" s="4">
        <f t="shared" ca="1" si="83"/>
        <v>0</v>
      </c>
      <c r="H736">
        <f t="shared" ca="1" si="84"/>
        <v>0</v>
      </c>
    </row>
    <row r="737" spans="1:8" x14ac:dyDescent="0.25">
      <c r="A737">
        <v>5</v>
      </c>
      <c r="B737" s="1">
        <f t="shared" ca="1" si="79"/>
        <v>44756</v>
      </c>
      <c r="C737">
        <f t="shared" ca="1" si="81"/>
        <v>0</v>
      </c>
      <c r="D737" s="3">
        <f t="shared" ca="1" si="78"/>
        <v>356643.20833333331</v>
      </c>
      <c r="E737" s="3">
        <f t="shared" ca="1" si="82"/>
        <v>8559437</v>
      </c>
      <c r="F737" s="2">
        <f t="shared" ca="1" si="80"/>
        <v>2</v>
      </c>
      <c r="G737" s="4">
        <f t="shared" ca="1" si="83"/>
        <v>0</v>
      </c>
      <c r="H737">
        <f t="shared" ca="1" si="84"/>
        <v>0</v>
      </c>
    </row>
    <row r="738" spans="1:8" x14ac:dyDescent="0.25">
      <c r="A738">
        <v>1</v>
      </c>
      <c r="B738" s="1">
        <f t="shared" ca="1" si="79"/>
        <v>40056</v>
      </c>
      <c r="C738">
        <f t="shared" ca="1" si="81"/>
        <v>0</v>
      </c>
      <c r="D738" s="3">
        <f t="shared" ca="1" si="78"/>
        <v>42448.638888888891</v>
      </c>
      <c r="E738" s="3">
        <f t="shared" ca="1" si="82"/>
        <v>7640755</v>
      </c>
      <c r="F738" s="2">
        <f t="shared" ca="1" si="80"/>
        <v>15</v>
      </c>
      <c r="G738" s="4">
        <f t="shared" ca="1" si="83"/>
        <v>0</v>
      </c>
      <c r="H738">
        <f t="shared" ca="1" si="84"/>
        <v>0</v>
      </c>
    </row>
    <row r="739" spans="1:8" x14ac:dyDescent="0.25">
      <c r="A739">
        <v>2</v>
      </c>
      <c r="B739" s="1">
        <f t="shared" ca="1" si="79"/>
        <v>45134</v>
      </c>
      <c r="C739">
        <f t="shared" ca="1" si="81"/>
        <v>0</v>
      </c>
      <c r="D739" s="3">
        <f t="shared" ca="1" si="78"/>
        <v>333110.83333333331</v>
      </c>
      <c r="E739" s="3">
        <f t="shared" ca="1" si="82"/>
        <v>3997330</v>
      </c>
      <c r="F739" s="2">
        <f t="shared" ca="1" si="80"/>
        <v>1</v>
      </c>
      <c r="G739" s="4">
        <f t="shared" ca="1" si="83"/>
        <v>0</v>
      </c>
      <c r="H739">
        <f t="shared" ca="1" si="84"/>
        <v>0</v>
      </c>
    </row>
    <row r="740" spans="1:8" x14ac:dyDescent="0.25">
      <c r="A740">
        <v>3</v>
      </c>
      <c r="B740" s="1">
        <f t="shared" ca="1" si="79"/>
        <v>42000</v>
      </c>
      <c r="C740">
        <f t="shared" ca="1" si="81"/>
        <v>1</v>
      </c>
      <c r="D740" s="3">
        <f t="shared" ca="1" si="78"/>
        <v>68444.108333333337</v>
      </c>
      <c r="E740" s="3">
        <f t="shared" ca="1" si="82"/>
        <v>8213293</v>
      </c>
      <c r="F740" s="2">
        <f t="shared" ca="1" si="80"/>
        <v>10</v>
      </c>
      <c r="G740" s="4">
        <f t="shared" ca="1" si="83"/>
        <v>8.3333333333333332E-3</v>
      </c>
      <c r="H740">
        <f t="shared" ca="1" si="84"/>
        <v>1</v>
      </c>
    </row>
    <row r="741" spans="1:8" x14ac:dyDescent="0.25">
      <c r="A741">
        <v>4</v>
      </c>
      <c r="B741" s="1">
        <f t="shared" ca="1" si="79"/>
        <v>39860</v>
      </c>
      <c r="C741">
        <f t="shared" ca="1" si="81"/>
        <v>0</v>
      </c>
      <c r="D741" s="3">
        <f t="shared" ca="1" si="78"/>
        <v>44127.338541666664</v>
      </c>
      <c r="E741" s="3">
        <f t="shared" ca="1" si="82"/>
        <v>8472449</v>
      </c>
      <c r="F741" s="2">
        <f t="shared" ca="1" si="80"/>
        <v>16</v>
      </c>
      <c r="G741" s="4">
        <f t="shared" ca="1" si="83"/>
        <v>0</v>
      </c>
      <c r="H741">
        <f t="shared" ca="1" si="84"/>
        <v>0</v>
      </c>
    </row>
    <row r="742" spans="1:8" x14ac:dyDescent="0.25">
      <c r="A742">
        <v>5</v>
      </c>
      <c r="B742" s="1">
        <f t="shared" ca="1" si="79"/>
        <v>40002</v>
      </c>
      <c r="C742">
        <f t="shared" ca="1" si="81"/>
        <v>0</v>
      </c>
      <c r="D742" s="3">
        <f t="shared" ca="1" si="78"/>
        <v>50249.005555555552</v>
      </c>
      <c r="E742" s="3">
        <f t="shared" ca="1" si="82"/>
        <v>9044821</v>
      </c>
      <c r="F742" s="2">
        <f t="shared" ca="1" si="80"/>
        <v>15</v>
      </c>
      <c r="G742" s="4">
        <f t="shared" ca="1" si="83"/>
        <v>0</v>
      </c>
      <c r="H742">
        <f t="shared" ca="1" si="84"/>
        <v>0</v>
      </c>
    </row>
    <row r="743" spans="1:8" x14ac:dyDescent="0.25">
      <c r="A743">
        <v>1</v>
      </c>
      <c r="B743" s="1">
        <f t="shared" ca="1" si="79"/>
        <v>44207</v>
      </c>
      <c r="C743">
        <f t="shared" ca="1" si="81"/>
        <v>0</v>
      </c>
      <c r="D743" s="3">
        <f t="shared" ref="D743:D806" ca="1" si="85">(E743/F743)/12</f>
        <v>172935.10416666666</v>
      </c>
      <c r="E743" s="3">
        <f t="shared" ca="1" si="82"/>
        <v>8300885</v>
      </c>
      <c r="F743" s="2">
        <f t="shared" ca="1" si="80"/>
        <v>4</v>
      </c>
      <c r="G743" s="4">
        <f t="shared" ca="1" si="83"/>
        <v>0</v>
      </c>
      <c r="H743">
        <f t="shared" ca="1" si="84"/>
        <v>0</v>
      </c>
    </row>
    <row r="744" spans="1:8" x14ac:dyDescent="0.25">
      <c r="A744">
        <v>2</v>
      </c>
      <c r="B744" s="1">
        <f t="shared" ca="1" si="79"/>
        <v>36406</v>
      </c>
      <c r="C744">
        <f t="shared" ca="1" si="81"/>
        <v>1</v>
      </c>
      <c r="D744" s="3">
        <f t="shared" ca="1" si="85"/>
        <v>26826.02</v>
      </c>
      <c r="E744" s="3">
        <f t="shared" ca="1" si="82"/>
        <v>8047806</v>
      </c>
      <c r="F744" s="2">
        <f t="shared" ca="1" si="80"/>
        <v>25</v>
      </c>
      <c r="G744" s="4">
        <f t="shared" ca="1" si="83"/>
        <v>3.3333333333333335E-3</v>
      </c>
      <c r="H744">
        <f t="shared" ca="1" si="84"/>
        <v>1</v>
      </c>
    </row>
    <row r="745" spans="1:8" x14ac:dyDescent="0.25">
      <c r="A745">
        <v>3</v>
      </c>
      <c r="B745" s="1">
        <f t="shared" ca="1" si="79"/>
        <v>42224</v>
      </c>
      <c r="C745">
        <f t="shared" ca="1" si="81"/>
        <v>0</v>
      </c>
      <c r="D745" s="3">
        <f t="shared" ca="1" si="85"/>
        <v>26795.833333333332</v>
      </c>
      <c r="E745" s="3">
        <f t="shared" ca="1" si="82"/>
        <v>2893950</v>
      </c>
      <c r="F745" s="2">
        <f t="shared" ca="1" si="80"/>
        <v>9</v>
      </c>
      <c r="G745" s="4">
        <f t="shared" ca="1" si="83"/>
        <v>0</v>
      </c>
      <c r="H745">
        <f t="shared" ca="1" si="84"/>
        <v>0</v>
      </c>
    </row>
    <row r="746" spans="1:8" x14ac:dyDescent="0.25">
      <c r="A746">
        <v>4</v>
      </c>
      <c r="B746" s="1">
        <f t="shared" ca="1" si="79"/>
        <v>40357</v>
      </c>
      <c r="C746">
        <f t="shared" ca="1" si="81"/>
        <v>1</v>
      </c>
      <c r="D746" s="3">
        <f t="shared" ca="1" si="85"/>
        <v>15680.547619047618</v>
      </c>
      <c r="E746" s="3">
        <f t="shared" ca="1" si="82"/>
        <v>2634332</v>
      </c>
      <c r="F746" s="2">
        <f t="shared" ca="1" si="80"/>
        <v>14</v>
      </c>
      <c r="G746" s="4">
        <f t="shared" ca="1" si="83"/>
        <v>5.9523809523809521E-3</v>
      </c>
      <c r="H746">
        <f t="shared" ca="1" si="84"/>
        <v>1</v>
      </c>
    </row>
    <row r="747" spans="1:8" x14ac:dyDescent="0.25">
      <c r="A747">
        <v>5</v>
      </c>
      <c r="B747" s="1">
        <f t="shared" ca="1" si="79"/>
        <v>45287</v>
      </c>
      <c r="C747">
        <f t="shared" ca="1" si="81"/>
        <v>0</v>
      </c>
      <c r="D747" s="3">
        <f t="shared" ca="1" si="85"/>
        <v>507053.5</v>
      </c>
      <c r="E747" s="3">
        <f t="shared" ca="1" si="82"/>
        <v>6084642</v>
      </c>
      <c r="F747" s="2">
        <f t="shared" ca="1" si="80"/>
        <v>1</v>
      </c>
      <c r="G747" s="4">
        <f t="shared" ca="1" si="83"/>
        <v>0</v>
      </c>
      <c r="H747">
        <f t="shared" ca="1" si="84"/>
        <v>0</v>
      </c>
    </row>
    <row r="748" spans="1:8" x14ac:dyDescent="0.25">
      <c r="A748">
        <v>1</v>
      </c>
      <c r="B748" s="1">
        <f t="shared" ca="1" si="79"/>
        <v>39686</v>
      </c>
      <c r="C748">
        <f t="shared" ca="1" si="81"/>
        <v>0</v>
      </c>
      <c r="D748" s="3">
        <f t="shared" ca="1" si="85"/>
        <v>35134.942708333336</v>
      </c>
      <c r="E748" s="3">
        <f t="shared" ca="1" si="82"/>
        <v>6745909</v>
      </c>
      <c r="F748" s="2">
        <f t="shared" ca="1" si="80"/>
        <v>16</v>
      </c>
      <c r="G748" s="4">
        <f t="shared" ca="1" si="83"/>
        <v>0</v>
      </c>
      <c r="H748">
        <f t="shared" ca="1" si="84"/>
        <v>0</v>
      </c>
    </row>
    <row r="749" spans="1:8" x14ac:dyDescent="0.25">
      <c r="A749">
        <v>2</v>
      </c>
      <c r="B749" s="1">
        <f t="shared" ca="1" si="79"/>
        <v>40563</v>
      </c>
      <c r="C749">
        <f t="shared" ca="1" si="81"/>
        <v>0</v>
      </c>
      <c r="D749" s="3">
        <f t="shared" ca="1" si="85"/>
        <v>18573.398809523809</v>
      </c>
      <c r="E749" s="3">
        <f t="shared" ca="1" si="82"/>
        <v>3120331</v>
      </c>
      <c r="F749" s="2">
        <f t="shared" ca="1" si="80"/>
        <v>14</v>
      </c>
      <c r="G749" s="4">
        <f t="shared" ca="1" si="83"/>
        <v>0</v>
      </c>
      <c r="H749">
        <f t="shared" ca="1" si="84"/>
        <v>0</v>
      </c>
    </row>
    <row r="750" spans="1:8" x14ac:dyDescent="0.25">
      <c r="A750">
        <v>3</v>
      </c>
      <c r="B750" s="1">
        <f t="shared" ca="1" si="79"/>
        <v>40495</v>
      </c>
      <c r="C750">
        <f t="shared" ca="1" si="81"/>
        <v>1</v>
      </c>
      <c r="D750" s="3">
        <f t="shared" ca="1" si="85"/>
        <v>15377.130952380952</v>
      </c>
      <c r="E750" s="3">
        <f t="shared" ca="1" si="82"/>
        <v>2583358</v>
      </c>
      <c r="F750" s="2">
        <f t="shared" ca="1" si="80"/>
        <v>14</v>
      </c>
      <c r="G750" s="4">
        <f t="shared" ca="1" si="83"/>
        <v>5.9523809523809521E-3</v>
      </c>
      <c r="H750">
        <f t="shared" ca="1" si="84"/>
        <v>1</v>
      </c>
    </row>
    <row r="751" spans="1:8" x14ac:dyDescent="0.25">
      <c r="A751">
        <v>4</v>
      </c>
      <c r="B751" s="1">
        <f t="shared" ca="1" si="79"/>
        <v>42750</v>
      </c>
      <c r="C751">
        <f t="shared" ca="1" si="81"/>
        <v>1</v>
      </c>
      <c r="D751" s="3">
        <f t="shared" ca="1" si="85"/>
        <v>54006.104166666664</v>
      </c>
      <c r="E751" s="3">
        <f t="shared" ca="1" si="82"/>
        <v>5184586</v>
      </c>
      <c r="F751" s="2">
        <f t="shared" ca="1" si="80"/>
        <v>8</v>
      </c>
      <c r="G751" s="4">
        <f t="shared" ca="1" si="83"/>
        <v>1.0416666666666666E-2</v>
      </c>
      <c r="H751">
        <f t="shared" ca="1" si="84"/>
        <v>1</v>
      </c>
    </row>
    <row r="752" spans="1:8" x14ac:dyDescent="0.25">
      <c r="A752">
        <v>5</v>
      </c>
      <c r="B752" s="1">
        <f t="shared" ca="1" si="79"/>
        <v>43219</v>
      </c>
      <c r="C752">
        <f t="shared" ca="1" si="81"/>
        <v>0</v>
      </c>
      <c r="D752" s="3">
        <f t="shared" ca="1" si="85"/>
        <v>91854.027777777766</v>
      </c>
      <c r="E752" s="3">
        <f t="shared" ca="1" si="82"/>
        <v>6613490</v>
      </c>
      <c r="F752" s="2">
        <f t="shared" ca="1" si="80"/>
        <v>6</v>
      </c>
      <c r="G752" s="4">
        <f t="shared" ca="1" si="83"/>
        <v>0</v>
      </c>
      <c r="H752">
        <f t="shared" ca="1" si="84"/>
        <v>0</v>
      </c>
    </row>
    <row r="753" spans="1:8" x14ac:dyDescent="0.25">
      <c r="A753">
        <v>1</v>
      </c>
      <c r="B753" s="1">
        <f t="shared" ca="1" si="79"/>
        <v>43060</v>
      </c>
      <c r="C753">
        <f t="shared" ca="1" si="81"/>
        <v>0</v>
      </c>
      <c r="D753" s="3">
        <f t="shared" ca="1" si="85"/>
        <v>52084.916666666664</v>
      </c>
      <c r="E753" s="3">
        <f t="shared" ca="1" si="82"/>
        <v>4375133</v>
      </c>
      <c r="F753" s="2">
        <f t="shared" ca="1" si="80"/>
        <v>7</v>
      </c>
      <c r="G753" s="4">
        <f t="shared" ca="1" si="83"/>
        <v>0</v>
      </c>
      <c r="H753">
        <f t="shared" ca="1" si="84"/>
        <v>0</v>
      </c>
    </row>
    <row r="754" spans="1:8" x14ac:dyDescent="0.25">
      <c r="A754">
        <v>2</v>
      </c>
      <c r="B754" s="1">
        <f t="shared" ca="1" si="79"/>
        <v>43719</v>
      </c>
      <c r="C754">
        <f t="shared" ca="1" si="81"/>
        <v>0</v>
      </c>
      <c r="D754" s="3">
        <f t="shared" ca="1" si="85"/>
        <v>143035.38333333333</v>
      </c>
      <c r="E754" s="3">
        <f t="shared" ca="1" si="82"/>
        <v>8582123</v>
      </c>
      <c r="F754" s="2">
        <f t="shared" ca="1" si="80"/>
        <v>5</v>
      </c>
      <c r="G754" s="4">
        <f t="shared" ca="1" si="83"/>
        <v>0</v>
      </c>
      <c r="H754">
        <f t="shared" ca="1" si="84"/>
        <v>0</v>
      </c>
    </row>
    <row r="755" spans="1:8" x14ac:dyDescent="0.25">
      <c r="A755">
        <v>3</v>
      </c>
      <c r="B755" s="1">
        <f t="shared" ca="1" si="79"/>
        <v>43758</v>
      </c>
      <c r="C755">
        <f t="shared" ca="1" si="81"/>
        <v>0</v>
      </c>
      <c r="D755" s="3">
        <f t="shared" ca="1" si="85"/>
        <v>133467.6</v>
      </c>
      <c r="E755" s="3">
        <f t="shared" ca="1" si="82"/>
        <v>8008056</v>
      </c>
      <c r="F755" s="2">
        <f t="shared" ca="1" si="80"/>
        <v>5</v>
      </c>
      <c r="G755" s="4">
        <f t="shared" ca="1" si="83"/>
        <v>0</v>
      </c>
      <c r="H755">
        <f t="shared" ca="1" si="84"/>
        <v>0</v>
      </c>
    </row>
    <row r="756" spans="1:8" x14ac:dyDescent="0.25">
      <c r="A756">
        <v>4</v>
      </c>
      <c r="B756" s="1">
        <f t="shared" ca="1" si="79"/>
        <v>36481</v>
      </c>
      <c r="C756">
        <f t="shared" ca="1" si="81"/>
        <v>3</v>
      </c>
      <c r="D756" s="3">
        <f t="shared" ca="1" si="85"/>
        <v>21981.783333333336</v>
      </c>
      <c r="E756" s="3">
        <f t="shared" ca="1" si="82"/>
        <v>6594535</v>
      </c>
      <c r="F756" s="2">
        <f t="shared" ca="1" si="80"/>
        <v>25</v>
      </c>
      <c r="G756" s="4">
        <f t="shared" ca="1" si="83"/>
        <v>0.01</v>
      </c>
      <c r="H756">
        <f t="shared" ca="1" si="84"/>
        <v>1</v>
      </c>
    </row>
    <row r="757" spans="1:8" x14ac:dyDescent="0.25">
      <c r="A757">
        <v>5</v>
      </c>
      <c r="B757" s="1">
        <f t="shared" ca="1" si="79"/>
        <v>42118</v>
      </c>
      <c r="C757">
        <f t="shared" ca="1" si="81"/>
        <v>1</v>
      </c>
      <c r="D757" s="3">
        <f t="shared" ca="1" si="85"/>
        <v>62561.657407407409</v>
      </c>
      <c r="E757" s="3">
        <f t="shared" ca="1" si="82"/>
        <v>6756659</v>
      </c>
      <c r="F757" s="2">
        <f t="shared" ca="1" si="80"/>
        <v>9</v>
      </c>
      <c r="G757" s="4">
        <f t="shared" ca="1" si="83"/>
        <v>9.2592592592592587E-3</v>
      </c>
      <c r="H757">
        <f t="shared" ca="1" si="84"/>
        <v>1</v>
      </c>
    </row>
    <row r="758" spans="1:8" x14ac:dyDescent="0.25">
      <c r="A758">
        <v>1</v>
      </c>
      <c r="B758" s="1">
        <f t="shared" ca="1" si="79"/>
        <v>37739</v>
      </c>
      <c r="C758">
        <f t="shared" ca="1" si="81"/>
        <v>0</v>
      </c>
      <c r="D758" s="3">
        <f t="shared" ca="1" si="85"/>
        <v>20833.238095238095</v>
      </c>
      <c r="E758" s="3">
        <f t="shared" ca="1" si="82"/>
        <v>5249976</v>
      </c>
      <c r="F758" s="2">
        <f t="shared" ca="1" si="80"/>
        <v>21</v>
      </c>
      <c r="G758" s="4">
        <f t="shared" ca="1" si="83"/>
        <v>0</v>
      </c>
      <c r="H758">
        <f t="shared" ca="1" si="84"/>
        <v>0</v>
      </c>
    </row>
    <row r="759" spans="1:8" x14ac:dyDescent="0.25">
      <c r="A759">
        <v>2</v>
      </c>
      <c r="B759" s="1">
        <f t="shared" ca="1" si="79"/>
        <v>36536</v>
      </c>
      <c r="C759">
        <f t="shared" ca="1" si="81"/>
        <v>1</v>
      </c>
      <c r="D759" s="3">
        <f t="shared" ca="1" si="85"/>
        <v>18770.420000000002</v>
      </c>
      <c r="E759" s="3">
        <f t="shared" ca="1" si="82"/>
        <v>5631126</v>
      </c>
      <c r="F759" s="2">
        <f t="shared" ca="1" si="80"/>
        <v>25</v>
      </c>
      <c r="G759" s="4">
        <f t="shared" ca="1" si="83"/>
        <v>3.3333333333333335E-3</v>
      </c>
      <c r="H759">
        <f t="shared" ca="1" si="84"/>
        <v>1</v>
      </c>
    </row>
    <row r="760" spans="1:8" x14ac:dyDescent="0.25">
      <c r="A760">
        <v>3</v>
      </c>
      <c r="B760" s="1">
        <f t="shared" ca="1" si="79"/>
        <v>38734</v>
      </c>
      <c r="C760">
        <f t="shared" ca="1" si="81"/>
        <v>2</v>
      </c>
      <c r="D760" s="3">
        <f t="shared" ca="1" si="85"/>
        <v>38814.223684210527</v>
      </c>
      <c r="E760" s="3">
        <f t="shared" ca="1" si="82"/>
        <v>8849643</v>
      </c>
      <c r="F760" s="2">
        <f t="shared" ca="1" si="80"/>
        <v>19</v>
      </c>
      <c r="G760" s="4">
        <f t="shared" ca="1" si="83"/>
        <v>8.771929824561403E-3</v>
      </c>
      <c r="H760">
        <f t="shared" ca="1" si="84"/>
        <v>1</v>
      </c>
    </row>
    <row r="761" spans="1:8" x14ac:dyDescent="0.25">
      <c r="A761">
        <v>4</v>
      </c>
      <c r="B761" s="1">
        <f t="shared" ca="1" si="79"/>
        <v>37119</v>
      </c>
      <c r="C761">
        <f t="shared" ca="1" si="81"/>
        <v>2</v>
      </c>
      <c r="D761" s="3">
        <f t="shared" ca="1" si="85"/>
        <v>17349.434782608696</v>
      </c>
      <c r="E761" s="3">
        <f t="shared" ca="1" si="82"/>
        <v>4788444</v>
      </c>
      <c r="F761" s="2">
        <f t="shared" ca="1" si="80"/>
        <v>23</v>
      </c>
      <c r="G761" s="4">
        <f t="shared" ca="1" si="83"/>
        <v>7.246376811594203E-3</v>
      </c>
      <c r="H761">
        <f t="shared" ca="1" si="84"/>
        <v>1</v>
      </c>
    </row>
    <row r="762" spans="1:8" x14ac:dyDescent="0.25">
      <c r="A762">
        <v>5</v>
      </c>
      <c r="B762" s="1">
        <f t="shared" ca="1" si="79"/>
        <v>38487</v>
      </c>
      <c r="C762">
        <f t="shared" ca="1" si="81"/>
        <v>2</v>
      </c>
      <c r="D762" s="3">
        <f t="shared" ca="1" si="85"/>
        <v>39775</v>
      </c>
      <c r="E762" s="3">
        <f t="shared" ca="1" si="82"/>
        <v>9068700</v>
      </c>
      <c r="F762" s="2">
        <f t="shared" ca="1" si="80"/>
        <v>19</v>
      </c>
      <c r="G762" s="4">
        <f t="shared" ca="1" si="83"/>
        <v>8.771929824561403E-3</v>
      </c>
      <c r="H762">
        <f t="shared" ca="1" si="84"/>
        <v>1</v>
      </c>
    </row>
    <row r="763" spans="1:8" x14ac:dyDescent="0.25">
      <c r="A763">
        <v>1</v>
      </c>
      <c r="B763" s="1">
        <f t="shared" ca="1" si="79"/>
        <v>37414</v>
      </c>
      <c r="C763">
        <f t="shared" ca="1" si="81"/>
        <v>2</v>
      </c>
      <c r="D763" s="3">
        <f t="shared" ca="1" si="85"/>
        <v>17316.261363636364</v>
      </c>
      <c r="E763" s="3">
        <f t="shared" ca="1" si="82"/>
        <v>4571493</v>
      </c>
      <c r="F763" s="2">
        <f t="shared" ca="1" si="80"/>
        <v>22</v>
      </c>
      <c r="G763" s="4">
        <f t="shared" ca="1" si="83"/>
        <v>7.575757575757576E-3</v>
      </c>
      <c r="H763">
        <f t="shared" ca="1" si="84"/>
        <v>1</v>
      </c>
    </row>
    <row r="764" spans="1:8" x14ac:dyDescent="0.25">
      <c r="A764">
        <v>2</v>
      </c>
      <c r="B764" s="1">
        <f t="shared" ca="1" si="79"/>
        <v>44515</v>
      </c>
      <c r="C764">
        <f t="shared" ca="1" si="81"/>
        <v>0</v>
      </c>
      <c r="D764" s="3">
        <f t="shared" ca="1" si="85"/>
        <v>123389.97222222223</v>
      </c>
      <c r="E764" s="3">
        <f t="shared" ca="1" si="82"/>
        <v>4442039</v>
      </c>
      <c r="F764" s="2">
        <f t="shared" ca="1" si="80"/>
        <v>3</v>
      </c>
      <c r="G764" s="4">
        <f t="shared" ca="1" si="83"/>
        <v>0</v>
      </c>
      <c r="H764">
        <f t="shared" ca="1" si="84"/>
        <v>0</v>
      </c>
    </row>
    <row r="765" spans="1:8" x14ac:dyDescent="0.25">
      <c r="A765">
        <v>3</v>
      </c>
      <c r="B765" s="1">
        <f t="shared" ca="1" si="79"/>
        <v>38322</v>
      </c>
      <c r="C765">
        <f t="shared" ca="1" si="81"/>
        <v>2</v>
      </c>
      <c r="D765" s="3">
        <f t="shared" ca="1" si="85"/>
        <v>27833.741666666669</v>
      </c>
      <c r="E765" s="3">
        <f t="shared" ca="1" si="82"/>
        <v>6680098</v>
      </c>
      <c r="F765" s="2">
        <f t="shared" ca="1" si="80"/>
        <v>20</v>
      </c>
      <c r="G765" s="4">
        <f t="shared" ca="1" si="83"/>
        <v>8.3333333333333332E-3</v>
      </c>
      <c r="H765">
        <f t="shared" ca="1" si="84"/>
        <v>1</v>
      </c>
    </row>
    <row r="766" spans="1:8" x14ac:dyDescent="0.25">
      <c r="A766">
        <v>4</v>
      </c>
      <c r="B766" s="1">
        <f t="shared" ca="1" si="79"/>
        <v>39457</v>
      </c>
      <c r="C766">
        <f t="shared" ca="1" si="81"/>
        <v>1</v>
      </c>
      <c r="D766" s="3">
        <f t="shared" ca="1" si="85"/>
        <v>29834.617647058825</v>
      </c>
      <c r="E766" s="3">
        <f t="shared" ca="1" si="82"/>
        <v>6086262</v>
      </c>
      <c r="F766" s="2">
        <f t="shared" ca="1" si="80"/>
        <v>17</v>
      </c>
      <c r="G766" s="4">
        <f t="shared" ca="1" si="83"/>
        <v>4.9019607843137254E-3</v>
      </c>
      <c r="H766">
        <f t="shared" ca="1" si="84"/>
        <v>1</v>
      </c>
    </row>
    <row r="767" spans="1:8" x14ac:dyDescent="0.25">
      <c r="A767">
        <v>5</v>
      </c>
      <c r="B767" s="1">
        <f t="shared" ca="1" si="79"/>
        <v>45242</v>
      </c>
      <c r="C767">
        <f t="shared" ca="1" si="81"/>
        <v>0</v>
      </c>
      <c r="D767" s="3">
        <f t="shared" ca="1" si="85"/>
        <v>789264.66666666663</v>
      </c>
      <c r="E767" s="3">
        <f t="shared" ca="1" si="82"/>
        <v>9471176</v>
      </c>
      <c r="F767" s="2">
        <f t="shared" ca="1" si="80"/>
        <v>1</v>
      </c>
      <c r="G767" s="4">
        <f t="shared" ca="1" si="83"/>
        <v>0</v>
      </c>
      <c r="H767">
        <f t="shared" ca="1" si="84"/>
        <v>0</v>
      </c>
    </row>
    <row r="768" spans="1:8" x14ac:dyDescent="0.25">
      <c r="A768">
        <v>1</v>
      </c>
      <c r="B768" s="1">
        <f t="shared" ca="1" si="79"/>
        <v>41638</v>
      </c>
      <c r="C768">
        <f t="shared" ca="1" si="81"/>
        <v>0</v>
      </c>
      <c r="D768" s="3">
        <f t="shared" ca="1" si="85"/>
        <v>29455.348484848484</v>
      </c>
      <c r="E768" s="3">
        <f t="shared" ca="1" si="82"/>
        <v>3888106</v>
      </c>
      <c r="F768" s="2">
        <f t="shared" ca="1" si="80"/>
        <v>11</v>
      </c>
      <c r="G768" s="4">
        <f t="shared" ca="1" si="83"/>
        <v>0</v>
      </c>
      <c r="H768">
        <f t="shared" ca="1" si="84"/>
        <v>0</v>
      </c>
    </row>
    <row r="769" spans="1:8" x14ac:dyDescent="0.25">
      <c r="A769">
        <v>2</v>
      </c>
      <c r="B769" s="1">
        <f t="shared" ca="1" si="79"/>
        <v>43921</v>
      </c>
      <c r="C769">
        <f t="shared" ca="1" si="81"/>
        <v>0</v>
      </c>
      <c r="D769" s="3">
        <f t="shared" ca="1" si="85"/>
        <v>83227.208333333328</v>
      </c>
      <c r="E769" s="3">
        <f t="shared" ca="1" si="82"/>
        <v>3994906</v>
      </c>
      <c r="F769" s="2">
        <f t="shared" ca="1" si="80"/>
        <v>4</v>
      </c>
      <c r="G769" s="4">
        <f t="shared" ca="1" si="83"/>
        <v>0</v>
      </c>
      <c r="H769">
        <f t="shared" ca="1" si="84"/>
        <v>0</v>
      </c>
    </row>
    <row r="770" spans="1:8" x14ac:dyDescent="0.25">
      <c r="A770">
        <v>3</v>
      </c>
      <c r="B770" s="1">
        <f t="shared" ca="1" si="79"/>
        <v>45229</v>
      </c>
      <c r="C770">
        <f t="shared" ca="1" si="81"/>
        <v>0</v>
      </c>
      <c r="D770" s="3">
        <f t="shared" ca="1" si="85"/>
        <v>212752.33333333334</v>
      </c>
      <c r="E770" s="3">
        <f t="shared" ca="1" si="82"/>
        <v>2553028</v>
      </c>
      <c r="F770" s="2">
        <f t="shared" ca="1" si="80"/>
        <v>1</v>
      </c>
      <c r="G770" s="4">
        <f t="shared" ca="1" si="83"/>
        <v>0</v>
      </c>
      <c r="H770">
        <f t="shared" ca="1" si="84"/>
        <v>0</v>
      </c>
    </row>
    <row r="771" spans="1:8" x14ac:dyDescent="0.25">
      <c r="A771">
        <v>4</v>
      </c>
      <c r="B771" s="1">
        <f t="shared" ref="B771:B834" ca="1" si="86">RANDBETWEEN($B$1,$E$1)</f>
        <v>36628</v>
      </c>
      <c r="C771">
        <f t="shared" ca="1" si="81"/>
        <v>1</v>
      </c>
      <c r="D771" s="3">
        <f t="shared" ca="1" si="85"/>
        <v>11416.753472222221</v>
      </c>
      <c r="E771" s="3">
        <f t="shared" ca="1" si="82"/>
        <v>3288025</v>
      </c>
      <c r="F771" s="2">
        <f t="shared" ref="F771:F834" ca="1" si="87">ROUNDUP(YEARFRAC(B771,$E$1,3),0)</f>
        <v>24</v>
      </c>
      <c r="G771" s="4">
        <f t="shared" ca="1" si="83"/>
        <v>3.472222222222222E-3</v>
      </c>
      <c r="H771">
        <f t="shared" ca="1" si="84"/>
        <v>1</v>
      </c>
    </row>
    <row r="772" spans="1:8" x14ac:dyDescent="0.25">
      <c r="A772">
        <v>5</v>
      </c>
      <c r="B772" s="1">
        <f t="shared" ca="1" si="86"/>
        <v>38961</v>
      </c>
      <c r="C772">
        <f t="shared" ref="C772:C835" ca="1" si="88">RANDBETWEEN(0,F772/8)</f>
        <v>2</v>
      </c>
      <c r="D772" s="3">
        <f t="shared" ca="1" si="85"/>
        <v>45711.393518518518</v>
      </c>
      <c r="E772" s="3">
        <f t="shared" ref="E772:E835" ca="1" si="89">RANDBETWEEN(2500000,10000000)</f>
        <v>9873661</v>
      </c>
      <c r="F772" s="2">
        <f t="shared" ca="1" si="87"/>
        <v>18</v>
      </c>
      <c r="G772" s="4">
        <f t="shared" ref="G772:G835" ca="1" si="90">C772/(F772*12)</f>
        <v>9.2592592592592587E-3</v>
      </c>
      <c r="H772">
        <f t="shared" ref="H772:H835" ca="1" si="91">INT(G772*100&gt;0.05)</f>
        <v>1</v>
      </c>
    </row>
    <row r="773" spans="1:8" x14ac:dyDescent="0.25">
      <c r="A773">
        <v>1</v>
      </c>
      <c r="B773" s="1">
        <f t="shared" ca="1" si="86"/>
        <v>41435</v>
      </c>
      <c r="C773">
        <f t="shared" ca="1" si="88"/>
        <v>1</v>
      </c>
      <c r="D773" s="3">
        <f t="shared" ca="1" si="85"/>
        <v>47686.924242424247</v>
      </c>
      <c r="E773" s="3">
        <f t="shared" ca="1" si="89"/>
        <v>6294674</v>
      </c>
      <c r="F773" s="2">
        <f t="shared" ca="1" si="87"/>
        <v>11</v>
      </c>
      <c r="G773" s="4">
        <f t="shared" ca="1" si="90"/>
        <v>7.575757575757576E-3</v>
      </c>
      <c r="H773">
        <f t="shared" ca="1" si="91"/>
        <v>1</v>
      </c>
    </row>
    <row r="774" spans="1:8" x14ac:dyDescent="0.25">
      <c r="A774">
        <v>2</v>
      </c>
      <c r="B774" s="1">
        <f t="shared" ca="1" si="86"/>
        <v>36056</v>
      </c>
      <c r="C774">
        <f t="shared" ca="1" si="88"/>
        <v>3</v>
      </c>
      <c r="D774" s="3">
        <f t="shared" ca="1" si="85"/>
        <v>14510.823717948719</v>
      </c>
      <c r="E774" s="3">
        <f t="shared" ca="1" si="89"/>
        <v>4527377</v>
      </c>
      <c r="F774" s="2">
        <f t="shared" ca="1" si="87"/>
        <v>26</v>
      </c>
      <c r="G774" s="4">
        <f t="shared" ca="1" si="90"/>
        <v>9.6153846153846159E-3</v>
      </c>
      <c r="H774">
        <f t="shared" ca="1" si="91"/>
        <v>1</v>
      </c>
    </row>
    <row r="775" spans="1:8" x14ac:dyDescent="0.25">
      <c r="A775">
        <v>3</v>
      </c>
      <c r="B775" s="1">
        <f t="shared" ca="1" si="86"/>
        <v>38217</v>
      </c>
      <c r="C775">
        <f t="shared" ca="1" si="88"/>
        <v>2</v>
      </c>
      <c r="D775" s="3">
        <f t="shared" ca="1" si="85"/>
        <v>39681.729166666664</v>
      </c>
      <c r="E775" s="3">
        <f t="shared" ca="1" si="89"/>
        <v>9523615</v>
      </c>
      <c r="F775" s="2">
        <f t="shared" ca="1" si="87"/>
        <v>20</v>
      </c>
      <c r="G775" s="4">
        <f t="shared" ca="1" si="90"/>
        <v>8.3333333333333332E-3</v>
      </c>
      <c r="H775">
        <f t="shared" ca="1" si="91"/>
        <v>1</v>
      </c>
    </row>
    <row r="776" spans="1:8" x14ac:dyDescent="0.25">
      <c r="A776">
        <v>4</v>
      </c>
      <c r="B776" s="1">
        <f t="shared" ca="1" si="86"/>
        <v>39869</v>
      </c>
      <c r="C776">
        <f t="shared" ca="1" si="88"/>
        <v>2</v>
      </c>
      <c r="D776" s="3">
        <f t="shared" ca="1" si="85"/>
        <v>28086.171875</v>
      </c>
      <c r="E776" s="3">
        <f t="shared" ca="1" si="89"/>
        <v>5392545</v>
      </c>
      <c r="F776" s="2">
        <f t="shared" ca="1" si="87"/>
        <v>16</v>
      </c>
      <c r="G776" s="4">
        <f t="shared" ca="1" si="90"/>
        <v>1.0416666666666666E-2</v>
      </c>
      <c r="H776">
        <f t="shared" ca="1" si="91"/>
        <v>1</v>
      </c>
    </row>
    <row r="777" spans="1:8" x14ac:dyDescent="0.25">
      <c r="A777">
        <v>5</v>
      </c>
      <c r="B777" s="1">
        <f t="shared" ca="1" si="86"/>
        <v>39184</v>
      </c>
      <c r="C777">
        <f t="shared" ca="1" si="88"/>
        <v>0</v>
      </c>
      <c r="D777" s="3">
        <f t="shared" ca="1" si="85"/>
        <v>30130.602941176472</v>
      </c>
      <c r="E777" s="3">
        <f t="shared" ca="1" si="89"/>
        <v>6146643</v>
      </c>
      <c r="F777" s="2">
        <f t="shared" ca="1" si="87"/>
        <v>17</v>
      </c>
      <c r="G777" s="4">
        <f t="shared" ca="1" si="90"/>
        <v>0</v>
      </c>
      <c r="H777">
        <f t="shared" ca="1" si="91"/>
        <v>0</v>
      </c>
    </row>
    <row r="778" spans="1:8" x14ac:dyDescent="0.25">
      <c r="A778">
        <v>1</v>
      </c>
      <c r="B778" s="1">
        <f t="shared" ca="1" si="86"/>
        <v>41463</v>
      </c>
      <c r="C778">
        <f t="shared" ca="1" si="88"/>
        <v>1</v>
      </c>
      <c r="D778" s="3">
        <f t="shared" ca="1" si="85"/>
        <v>21152.159090909092</v>
      </c>
      <c r="E778" s="3">
        <f t="shared" ca="1" si="89"/>
        <v>2792085</v>
      </c>
      <c r="F778" s="2">
        <f t="shared" ca="1" si="87"/>
        <v>11</v>
      </c>
      <c r="G778" s="4">
        <f t="shared" ca="1" si="90"/>
        <v>7.575757575757576E-3</v>
      </c>
      <c r="H778">
        <f t="shared" ca="1" si="91"/>
        <v>1</v>
      </c>
    </row>
    <row r="779" spans="1:8" x14ac:dyDescent="0.25">
      <c r="A779">
        <v>2</v>
      </c>
      <c r="B779" s="1">
        <f t="shared" ca="1" si="86"/>
        <v>43633</v>
      </c>
      <c r="C779">
        <f t="shared" ca="1" si="88"/>
        <v>0</v>
      </c>
      <c r="D779" s="3">
        <f t="shared" ca="1" si="85"/>
        <v>162890.38333333333</v>
      </c>
      <c r="E779" s="3">
        <f t="shared" ca="1" si="89"/>
        <v>9773423</v>
      </c>
      <c r="F779" s="2">
        <f t="shared" ca="1" si="87"/>
        <v>5</v>
      </c>
      <c r="G779" s="4">
        <f t="shared" ca="1" si="90"/>
        <v>0</v>
      </c>
      <c r="H779">
        <f t="shared" ca="1" si="91"/>
        <v>0</v>
      </c>
    </row>
    <row r="780" spans="1:8" x14ac:dyDescent="0.25">
      <c r="A780">
        <v>3</v>
      </c>
      <c r="B780" s="1">
        <f t="shared" ca="1" si="86"/>
        <v>42418</v>
      </c>
      <c r="C780">
        <f t="shared" ca="1" si="88"/>
        <v>0</v>
      </c>
      <c r="D780" s="3">
        <f t="shared" ca="1" si="85"/>
        <v>34567.722222222226</v>
      </c>
      <c r="E780" s="3">
        <f t="shared" ca="1" si="89"/>
        <v>3733314</v>
      </c>
      <c r="F780" s="2">
        <f t="shared" ca="1" si="87"/>
        <v>9</v>
      </c>
      <c r="G780" s="4">
        <f t="shared" ca="1" si="90"/>
        <v>0</v>
      </c>
      <c r="H780">
        <f t="shared" ca="1" si="91"/>
        <v>0</v>
      </c>
    </row>
    <row r="781" spans="1:8" x14ac:dyDescent="0.25">
      <c r="A781">
        <v>4</v>
      </c>
      <c r="B781" s="1">
        <f t="shared" ca="1" si="86"/>
        <v>45094</v>
      </c>
      <c r="C781">
        <f t="shared" ca="1" si="88"/>
        <v>0</v>
      </c>
      <c r="D781" s="3">
        <f t="shared" ca="1" si="85"/>
        <v>829932.08333333337</v>
      </c>
      <c r="E781" s="3">
        <f t="shared" ca="1" si="89"/>
        <v>9959185</v>
      </c>
      <c r="F781" s="2">
        <f t="shared" ca="1" si="87"/>
        <v>1</v>
      </c>
      <c r="G781" s="4">
        <f t="shared" ca="1" si="90"/>
        <v>0</v>
      </c>
      <c r="H781">
        <f t="shared" ca="1" si="91"/>
        <v>0</v>
      </c>
    </row>
    <row r="782" spans="1:8" x14ac:dyDescent="0.25">
      <c r="A782">
        <v>5</v>
      </c>
      <c r="B782" s="1">
        <f t="shared" ca="1" si="86"/>
        <v>43054</v>
      </c>
      <c r="C782">
        <f t="shared" ca="1" si="88"/>
        <v>0</v>
      </c>
      <c r="D782" s="3">
        <f t="shared" ca="1" si="85"/>
        <v>41573.202380952382</v>
      </c>
      <c r="E782" s="3">
        <f t="shared" ca="1" si="89"/>
        <v>3492149</v>
      </c>
      <c r="F782" s="2">
        <f t="shared" ca="1" si="87"/>
        <v>7</v>
      </c>
      <c r="G782" s="4">
        <f t="shared" ca="1" si="90"/>
        <v>0</v>
      </c>
      <c r="H782">
        <f t="shared" ca="1" si="91"/>
        <v>0</v>
      </c>
    </row>
    <row r="783" spans="1:8" x14ac:dyDescent="0.25">
      <c r="A783">
        <v>1</v>
      </c>
      <c r="B783" s="1">
        <f t="shared" ca="1" si="86"/>
        <v>42338</v>
      </c>
      <c r="C783">
        <f t="shared" ca="1" si="88"/>
        <v>1</v>
      </c>
      <c r="D783" s="3">
        <f t="shared" ca="1" si="85"/>
        <v>57250.490740740737</v>
      </c>
      <c r="E783" s="3">
        <f t="shared" ca="1" si="89"/>
        <v>6183053</v>
      </c>
      <c r="F783" s="2">
        <f t="shared" ca="1" si="87"/>
        <v>9</v>
      </c>
      <c r="G783" s="4">
        <f t="shared" ca="1" si="90"/>
        <v>9.2592592592592587E-3</v>
      </c>
      <c r="H783">
        <f t="shared" ca="1" si="91"/>
        <v>1</v>
      </c>
    </row>
    <row r="784" spans="1:8" x14ac:dyDescent="0.25">
      <c r="A784">
        <v>2</v>
      </c>
      <c r="B784" s="1">
        <f t="shared" ca="1" si="86"/>
        <v>38521</v>
      </c>
      <c r="C784">
        <f t="shared" ca="1" si="88"/>
        <v>0</v>
      </c>
      <c r="D784" s="3">
        <f t="shared" ca="1" si="85"/>
        <v>41069.280701754389</v>
      </c>
      <c r="E784" s="3">
        <f t="shared" ca="1" si="89"/>
        <v>9363796</v>
      </c>
      <c r="F784" s="2">
        <f t="shared" ca="1" si="87"/>
        <v>19</v>
      </c>
      <c r="G784" s="4">
        <f t="shared" ca="1" si="90"/>
        <v>0</v>
      </c>
      <c r="H784">
        <f t="shared" ca="1" si="91"/>
        <v>0</v>
      </c>
    </row>
    <row r="785" spans="1:8" x14ac:dyDescent="0.25">
      <c r="A785">
        <v>3</v>
      </c>
      <c r="B785" s="1">
        <f t="shared" ca="1" si="86"/>
        <v>41075</v>
      </c>
      <c r="C785">
        <f t="shared" ca="1" si="88"/>
        <v>0</v>
      </c>
      <c r="D785" s="3">
        <f t="shared" ca="1" si="85"/>
        <v>60475.826388888883</v>
      </c>
      <c r="E785" s="3">
        <f t="shared" ca="1" si="89"/>
        <v>8708519</v>
      </c>
      <c r="F785" s="2">
        <f t="shared" ca="1" si="87"/>
        <v>12</v>
      </c>
      <c r="G785" s="4">
        <f t="shared" ca="1" si="90"/>
        <v>0</v>
      </c>
      <c r="H785">
        <f t="shared" ca="1" si="91"/>
        <v>0</v>
      </c>
    </row>
    <row r="786" spans="1:8" x14ac:dyDescent="0.25">
      <c r="A786">
        <v>4</v>
      </c>
      <c r="B786" s="1">
        <f t="shared" ca="1" si="86"/>
        <v>43121</v>
      </c>
      <c r="C786">
        <f t="shared" ca="1" si="88"/>
        <v>0</v>
      </c>
      <c r="D786" s="3">
        <f t="shared" ca="1" si="85"/>
        <v>98155.547619047618</v>
      </c>
      <c r="E786" s="3">
        <f t="shared" ca="1" si="89"/>
        <v>8245066</v>
      </c>
      <c r="F786" s="2">
        <f t="shared" ca="1" si="87"/>
        <v>7</v>
      </c>
      <c r="G786" s="4">
        <f t="shared" ca="1" si="90"/>
        <v>0</v>
      </c>
      <c r="H786">
        <f t="shared" ca="1" si="91"/>
        <v>0</v>
      </c>
    </row>
    <row r="787" spans="1:8" x14ac:dyDescent="0.25">
      <c r="A787">
        <v>5</v>
      </c>
      <c r="B787" s="1">
        <f t="shared" ca="1" si="86"/>
        <v>38260</v>
      </c>
      <c r="C787">
        <f t="shared" ca="1" si="88"/>
        <v>2</v>
      </c>
      <c r="D787" s="3">
        <f t="shared" ca="1" si="85"/>
        <v>21225.083333333332</v>
      </c>
      <c r="E787" s="3">
        <f t="shared" ca="1" si="89"/>
        <v>5094020</v>
      </c>
      <c r="F787" s="2">
        <f t="shared" ca="1" si="87"/>
        <v>20</v>
      </c>
      <c r="G787" s="4">
        <f t="shared" ca="1" si="90"/>
        <v>8.3333333333333332E-3</v>
      </c>
      <c r="H787">
        <f t="shared" ca="1" si="91"/>
        <v>1</v>
      </c>
    </row>
    <row r="788" spans="1:8" x14ac:dyDescent="0.25">
      <c r="A788">
        <v>1</v>
      </c>
      <c r="B788" s="1">
        <f t="shared" ca="1" si="86"/>
        <v>43762</v>
      </c>
      <c r="C788">
        <f t="shared" ca="1" si="88"/>
        <v>0</v>
      </c>
      <c r="D788" s="3">
        <f t="shared" ca="1" si="85"/>
        <v>146716.36666666667</v>
      </c>
      <c r="E788" s="3">
        <f t="shared" ca="1" si="89"/>
        <v>8802982</v>
      </c>
      <c r="F788" s="2">
        <f t="shared" ca="1" si="87"/>
        <v>5</v>
      </c>
      <c r="G788" s="4">
        <f t="shared" ca="1" si="90"/>
        <v>0</v>
      </c>
      <c r="H788">
        <f t="shared" ca="1" si="91"/>
        <v>0</v>
      </c>
    </row>
    <row r="789" spans="1:8" x14ac:dyDescent="0.25">
      <c r="A789">
        <v>2</v>
      </c>
      <c r="B789" s="1">
        <f t="shared" ca="1" si="86"/>
        <v>39985</v>
      </c>
      <c r="C789">
        <f t="shared" ca="1" si="88"/>
        <v>0</v>
      </c>
      <c r="D789" s="3">
        <f t="shared" ca="1" si="85"/>
        <v>41148.25</v>
      </c>
      <c r="E789" s="3">
        <f t="shared" ca="1" si="89"/>
        <v>7406685</v>
      </c>
      <c r="F789" s="2">
        <f t="shared" ca="1" si="87"/>
        <v>15</v>
      </c>
      <c r="G789" s="4">
        <f t="shared" ca="1" si="90"/>
        <v>0</v>
      </c>
      <c r="H789">
        <f t="shared" ca="1" si="91"/>
        <v>0</v>
      </c>
    </row>
    <row r="790" spans="1:8" x14ac:dyDescent="0.25">
      <c r="A790">
        <v>3</v>
      </c>
      <c r="B790" s="1">
        <f t="shared" ca="1" si="86"/>
        <v>40223</v>
      </c>
      <c r="C790">
        <f t="shared" ca="1" si="88"/>
        <v>1</v>
      </c>
      <c r="D790" s="3">
        <f t="shared" ca="1" si="85"/>
        <v>21836.7</v>
      </c>
      <c r="E790" s="3">
        <f t="shared" ca="1" si="89"/>
        <v>3930606</v>
      </c>
      <c r="F790" s="2">
        <f t="shared" ca="1" si="87"/>
        <v>15</v>
      </c>
      <c r="G790" s="4">
        <f t="shared" ca="1" si="90"/>
        <v>5.5555555555555558E-3</v>
      </c>
      <c r="H790">
        <f t="shared" ca="1" si="91"/>
        <v>1</v>
      </c>
    </row>
    <row r="791" spans="1:8" x14ac:dyDescent="0.25">
      <c r="A791">
        <v>4</v>
      </c>
      <c r="B791" s="1">
        <f t="shared" ca="1" si="86"/>
        <v>37782</v>
      </c>
      <c r="C791">
        <f t="shared" ca="1" si="88"/>
        <v>1</v>
      </c>
      <c r="D791" s="3">
        <f t="shared" ca="1" si="85"/>
        <v>34169.916666666664</v>
      </c>
      <c r="E791" s="3">
        <f t="shared" ca="1" si="89"/>
        <v>8610819</v>
      </c>
      <c r="F791" s="2">
        <f t="shared" ca="1" si="87"/>
        <v>21</v>
      </c>
      <c r="G791" s="4">
        <f t="shared" ca="1" si="90"/>
        <v>3.968253968253968E-3</v>
      </c>
      <c r="H791">
        <f t="shared" ca="1" si="91"/>
        <v>1</v>
      </c>
    </row>
    <row r="792" spans="1:8" x14ac:dyDescent="0.25">
      <c r="A792">
        <v>5</v>
      </c>
      <c r="B792" s="1">
        <f t="shared" ca="1" si="86"/>
        <v>39461</v>
      </c>
      <c r="C792">
        <f t="shared" ca="1" si="88"/>
        <v>1</v>
      </c>
      <c r="D792" s="3">
        <f t="shared" ca="1" si="85"/>
        <v>23853.377450980392</v>
      </c>
      <c r="E792" s="3">
        <f t="shared" ca="1" si="89"/>
        <v>4866089</v>
      </c>
      <c r="F792" s="2">
        <f t="shared" ca="1" si="87"/>
        <v>17</v>
      </c>
      <c r="G792" s="4">
        <f t="shared" ca="1" si="90"/>
        <v>4.9019607843137254E-3</v>
      </c>
      <c r="H792">
        <f t="shared" ca="1" si="91"/>
        <v>1</v>
      </c>
    </row>
    <row r="793" spans="1:8" x14ac:dyDescent="0.25">
      <c r="A793">
        <v>1</v>
      </c>
      <c r="B793" s="1">
        <f t="shared" ca="1" si="86"/>
        <v>36922</v>
      </c>
      <c r="C793">
        <f t="shared" ca="1" si="88"/>
        <v>0</v>
      </c>
      <c r="D793" s="3">
        <f t="shared" ca="1" si="85"/>
        <v>27884.850694444442</v>
      </c>
      <c r="E793" s="3">
        <f t="shared" ca="1" si="89"/>
        <v>8030837</v>
      </c>
      <c r="F793" s="2">
        <f t="shared" ca="1" si="87"/>
        <v>24</v>
      </c>
      <c r="G793" s="4">
        <f t="shared" ca="1" si="90"/>
        <v>0</v>
      </c>
      <c r="H793">
        <f t="shared" ca="1" si="91"/>
        <v>0</v>
      </c>
    </row>
    <row r="794" spans="1:8" x14ac:dyDescent="0.25">
      <c r="A794">
        <v>2</v>
      </c>
      <c r="B794" s="1">
        <f t="shared" ca="1" si="86"/>
        <v>37024</v>
      </c>
      <c r="C794">
        <f t="shared" ca="1" si="88"/>
        <v>0</v>
      </c>
      <c r="D794" s="3">
        <f t="shared" ca="1" si="85"/>
        <v>11015.445652173912</v>
      </c>
      <c r="E794" s="3">
        <f t="shared" ca="1" si="89"/>
        <v>3040263</v>
      </c>
      <c r="F794" s="2">
        <f t="shared" ca="1" si="87"/>
        <v>23</v>
      </c>
      <c r="G794" s="4">
        <f t="shared" ca="1" si="90"/>
        <v>0</v>
      </c>
      <c r="H794">
        <f t="shared" ca="1" si="91"/>
        <v>0</v>
      </c>
    </row>
    <row r="795" spans="1:8" x14ac:dyDescent="0.25">
      <c r="A795">
        <v>3</v>
      </c>
      <c r="B795" s="1">
        <f t="shared" ca="1" si="86"/>
        <v>43436</v>
      </c>
      <c r="C795">
        <f t="shared" ca="1" si="88"/>
        <v>0</v>
      </c>
      <c r="D795" s="3">
        <f t="shared" ca="1" si="85"/>
        <v>51599.486111111117</v>
      </c>
      <c r="E795" s="3">
        <f t="shared" ca="1" si="89"/>
        <v>3715163</v>
      </c>
      <c r="F795" s="2">
        <f t="shared" ca="1" si="87"/>
        <v>6</v>
      </c>
      <c r="G795" s="4">
        <f t="shared" ca="1" si="90"/>
        <v>0</v>
      </c>
      <c r="H795">
        <f t="shared" ca="1" si="91"/>
        <v>0</v>
      </c>
    </row>
    <row r="796" spans="1:8" x14ac:dyDescent="0.25">
      <c r="A796">
        <v>4</v>
      </c>
      <c r="B796" s="1">
        <f t="shared" ca="1" si="86"/>
        <v>45288</v>
      </c>
      <c r="C796">
        <f t="shared" ca="1" si="88"/>
        <v>0</v>
      </c>
      <c r="D796" s="3">
        <f t="shared" ca="1" si="85"/>
        <v>291205.41666666669</v>
      </c>
      <c r="E796" s="3">
        <f t="shared" ca="1" si="89"/>
        <v>3494465</v>
      </c>
      <c r="F796" s="2">
        <f t="shared" ca="1" si="87"/>
        <v>1</v>
      </c>
      <c r="G796" s="4">
        <f t="shared" ca="1" si="90"/>
        <v>0</v>
      </c>
      <c r="H796">
        <f t="shared" ca="1" si="91"/>
        <v>0</v>
      </c>
    </row>
    <row r="797" spans="1:8" x14ac:dyDescent="0.25">
      <c r="A797">
        <v>5</v>
      </c>
      <c r="B797" s="1">
        <f t="shared" ca="1" si="86"/>
        <v>40082</v>
      </c>
      <c r="C797">
        <f t="shared" ca="1" si="88"/>
        <v>1</v>
      </c>
      <c r="D797" s="3">
        <f t="shared" ca="1" si="85"/>
        <v>37912.883333333331</v>
      </c>
      <c r="E797" s="3">
        <f t="shared" ca="1" si="89"/>
        <v>6824319</v>
      </c>
      <c r="F797" s="2">
        <f t="shared" ca="1" si="87"/>
        <v>15</v>
      </c>
      <c r="G797" s="4">
        <f t="shared" ca="1" si="90"/>
        <v>5.5555555555555558E-3</v>
      </c>
      <c r="H797">
        <f t="shared" ca="1" si="91"/>
        <v>1</v>
      </c>
    </row>
    <row r="798" spans="1:8" x14ac:dyDescent="0.25">
      <c r="A798">
        <v>1</v>
      </c>
      <c r="B798" s="1">
        <f t="shared" ca="1" si="86"/>
        <v>37078</v>
      </c>
      <c r="C798">
        <f t="shared" ca="1" si="88"/>
        <v>0</v>
      </c>
      <c r="D798" s="3">
        <f t="shared" ca="1" si="85"/>
        <v>17669.398550724636</v>
      </c>
      <c r="E798" s="3">
        <f t="shared" ca="1" si="89"/>
        <v>4876754</v>
      </c>
      <c r="F798" s="2">
        <f t="shared" ca="1" si="87"/>
        <v>23</v>
      </c>
      <c r="G798" s="4">
        <f t="shared" ca="1" si="90"/>
        <v>0</v>
      </c>
      <c r="H798">
        <f t="shared" ca="1" si="91"/>
        <v>0</v>
      </c>
    </row>
    <row r="799" spans="1:8" x14ac:dyDescent="0.25">
      <c r="A799">
        <v>2</v>
      </c>
      <c r="B799" s="1">
        <f t="shared" ca="1" si="86"/>
        <v>42095</v>
      </c>
      <c r="C799">
        <f t="shared" ca="1" si="88"/>
        <v>0</v>
      </c>
      <c r="D799" s="3">
        <f t="shared" ca="1" si="85"/>
        <v>44505.037037037044</v>
      </c>
      <c r="E799" s="3">
        <f t="shared" ca="1" si="89"/>
        <v>4806544</v>
      </c>
      <c r="F799" s="2">
        <f t="shared" ca="1" si="87"/>
        <v>9</v>
      </c>
      <c r="G799" s="4">
        <f t="shared" ca="1" si="90"/>
        <v>0</v>
      </c>
      <c r="H799">
        <f t="shared" ca="1" si="91"/>
        <v>0</v>
      </c>
    </row>
    <row r="800" spans="1:8" x14ac:dyDescent="0.25">
      <c r="A800">
        <v>3</v>
      </c>
      <c r="B800" s="1">
        <f t="shared" ca="1" si="86"/>
        <v>37200</v>
      </c>
      <c r="C800">
        <f t="shared" ca="1" si="88"/>
        <v>1</v>
      </c>
      <c r="D800" s="3">
        <f t="shared" ca="1" si="85"/>
        <v>35445.590579710144</v>
      </c>
      <c r="E800" s="3">
        <f t="shared" ca="1" si="89"/>
        <v>9782983</v>
      </c>
      <c r="F800" s="2">
        <f t="shared" ca="1" si="87"/>
        <v>23</v>
      </c>
      <c r="G800" s="4">
        <f t="shared" ca="1" si="90"/>
        <v>3.6231884057971015E-3</v>
      </c>
      <c r="H800">
        <f t="shared" ca="1" si="91"/>
        <v>1</v>
      </c>
    </row>
    <row r="801" spans="1:8" x14ac:dyDescent="0.25">
      <c r="A801">
        <v>4</v>
      </c>
      <c r="B801" s="1">
        <f t="shared" ca="1" si="86"/>
        <v>43233</v>
      </c>
      <c r="C801">
        <f t="shared" ca="1" si="88"/>
        <v>0</v>
      </c>
      <c r="D801" s="3">
        <f t="shared" ca="1" si="85"/>
        <v>42470.791666666664</v>
      </c>
      <c r="E801" s="3">
        <f t="shared" ca="1" si="89"/>
        <v>3057897</v>
      </c>
      <c r="F801" s="2">
        <f t="shared" ca="1" si="87"/>
        <v>6</v>
      </c>
      <c r="G801" s="4">
        <f t="shared" ca="1" si="90"/>
        <v>0</v>
      </c>
      <c r="H801">
        <f t="shared" ca="1" si="91"/>
        <v>0</v>
      </c>
    </row>
    <row r="802" spans="1:8" x14ac:dyDescent="0.25">
      <c r="A802">
        <v>5</v>
      </c>
      <c r="B802" s="1">
        <f t="shared" ca="1" si="86"/>
        <v>42754</v>
      </c>
      <c r="C802">
        <f t="shared" ca="1" si="88"/>
        <v>1</v>
      </c>
      <c r="D802" s="3">
        <f t="shared" ca="1" si="85"/>
        <v>59132.5</v>
      </c>
      <c r="E802" s="3">
        <f t="shared" ca="1" si="89"/>
        <v>5676720</v>
      </c>
      <c r="F802" s="2">
        <f t="shared" ca="1" si="87"/>
        <v>8</v>
      </c>
      <c r="G802" s="4">
        <f t="shared" ca="1" si="90"/>
        <v>1.0416666666666666E-2</v>
      </c>
      <c r="H802">
        <f t="shared" ca="1" si="91"/>
        <v>1</v>
      </c>
    </row>
    <row r="803" spans="1:8" x14ac:dyDescent="0.25">
      <c r="A803">
        <v>1</v>
      </c>
      <c r="B803" s="1">
        <f t="shared" ca="1" si="86"/>
        <v>36520</v>
      </c>
      <c r="C803">
        <f t="shared" ca="1" si="88"/>
        <v>3</v>
      </c>
      <c r="D803" s="3">
        <f t="shared" ca="1" si="85"/>
        <v>23100.183333333334</v>
      </c>
      <c r="E803" s="3">
        <f t="shared" ca="1" si="89"/>
        <v>6930055</v>
      </c>
      <c r="F803" s="2">
        <f t="shared" ca="1" si="87"/>
        <v>25</v>
      </c>
      <c r="G803" s="4">
        <f t="shared" ca="1" si="90"/>
        <v>0.01</v>
      </c>
      <c r="H803">
        <f t="shared" ca="1" si="91"/>
        <v>1</v>
      </c>
    </row>
    <row r="804" spans="1:8" x14ac:dyDescent="0.25">
      <c r="A804">
        <v>2</v>
      </c>
      <c r="B804" s="1">
        <f t="shared" ca="1" si="86"/>
        <v>42918</v>
      </c>
      <c r="C804">
        <f t="shared" ca="1" si="88"/>
        <v>0</v>
      </c>
      <c r="D804" s="3">
        <f t="shared" ca="1" si="85"/>
        <v>60473.857142857138</v>
      </c>
      <c r="E804" s="3">
        <f t="shared" ca="1" si="89"/>
        <v>5079804</v>
      </c>
      <c r="F804" s="2">
        <f t="shared" ca="1" si="87"/>
        <v>7</v>
      </c>
      <c r="G804" s="4">
        <f t="shared" ca="1" si="90"/>
        <v>0</v>
      </c>
      <c r="H804">
        <f t="shared" ca="1" si="91"/>
        <v>0</v>
      </c>
    </row>
    <row r="805" spans="1:8" x14ac:dyDescent="0.25">
      <c r="A805">
        <v>3</v>
      </c>
      <c r="B805" s="1">
        <f t="shared" ca="1" si="86"/>
        <v>41131</v>
      </c>
      <c r="C805">
        <f t="shared" ca="1" si="88"/>
        <v>0</v>
      </c>
      <c r="D805" s="3">
        <f t="shared" ca="1" si="85"/>
        <v>53018.333333333336</v>
      </c>
      <c r="E805" s="3">
        <f t="shared" ca="1" si="89"/>
        <v>7634640</v>
      </c>
      <c r="F805" s="2">
        <f t="shared" ca="1" si="87"/>
        <v>12</v>
      </c>
      <c r="G805" s="4">
        <f t="shared" ca="1" si="90"/>
        <v>0</v>
      </c>
      <c r="H805">
        <f t="shared" ca="1" si="91"/>
        <v>0</v>
      </c>
    </row>
    <row r="806" spans="1:8" x14ac:dyDescent="0.25">
      <c r="A806">
        <v>4</v>
      </c>
      <c r="B806" s="1">
        <f t="shared" ca="1" si="86"/>
        <v>40583</v>
      </c>
      <c r="C806">
        <f t="shared" ca="1" si="88"/>
        <v>1</v>
      </c>
      <c r="D806" s="3">
        <f t="shared" ca="1" si="85"/>
        <v>37943.642857142855</v>
      </c>
      <c r="E806" s="3">
        <f t="shared" ca="1" si="89"/>
        <v>6374532</v>
      </c>
      <c r="F806" s="2">
        <f t="shared" ca="1" si="87"/>
        <v>14</v>
      </c>
      <c r="G806" s="4">
        <f t="shared" ca="1" si="90"/>
        <v>5.9523809523809521E-3</v>
      </c>
      <c r="H806">
        <f t="shared" ca="1" si="91"/>
        <v>1</v>
      </c>
    </row>
    <row r="807" spans="1:8" x14ac:dyDescent="0.25">
      <c r="A807">
        <v>5</v>
      </c>
      <c r="B807" s="1">
        <f t="shared" ca="1" si="86"/>
        <v>40870</v>
      </c>
      <c r="C807">
        <f t="shared" ca="1" si="88"/>
        <v>1</v>
      </c>
      <c r="D807" s="3">
        <f t="shared" ref="D807:D870" ca="1" si="92">(E807/F807)/12</f>
        <v>22238.935897435895</v>
      </c>
      <c r="E807" s="3">
        <f t="shared" ca="1" si="89"/>
        <v>3469274</v>
      </c>
      <c r="F807" s="2">
        <f t="shared" ca="1" si="87"/>
        <v>13</v>
      </c>
      <c r="G807" s="4">
        <f t="shared" ca="1" si="90"/>
        <v>6.41025641025641E-3</v>
      </c>
      <c r="H807">
        <f t="shared" ca="1" si="91"/>
        <v>1</v>
      </c>
    </row>
    <row r="808" spans="1:8" x14ac:dyDescent="0.25">
      <c r="A808">
        <v>1</v>
      </c>
      <c r="B808" s="1">
        <f t="shared" ca="1" si="86"/>
        <v>39935</v>
      </c>
      <c r="C808">
        <f t="shared" ca="1" si="88"/>
        <v>0</v>
      </c>
      <c r="D808" s="3">
        <f t="shared" ca="1" si="92"/>
        <v>34295.133333333331</v>
      </c>
      <c r="E808" s="3">
        <f t="shared" ca="1" si="89"/>
        <v>6173124</v>
      </c>
      <c r="F808" s="2">
        <f t="shared" ca="1" si="87"/>
        <v>15</v>
      </c>
      <c r="G808" s="4">
        <f t="shared" ca="1" si="90"/>
        <v>0</v>
      </c>
      <c r="H808">
        <f t="shared" ca="1" si="91"/>
        <v>0</v>
      </c>
    </row>
    <row r="809" spans="1:8" x14ac:dyDescent="0.25">
      <c r="A809">
        <v>2</v>
      </c>
      <c r="B809" s="1">
        <f t="shared" ca="1" si="86"/>
        <v>40088</v>
      </c>
      <c r="C809">
        <f t="shared" ca="1" si="88"/>
        <v>1</v>
      </c>
      <c r="D809" s="3">
        <f t="shared" ca="1" si="92"/>
        <v>20912.283333333333</v>
      </c>
      <c r="E809" s="3">
        <f t="shared" ca="1" si="89"/>
        <v>3764211</v>
      </c>
      <c r="F809" s="2">
        <f t="shared" ca="1" si="87"/>
        <v>15</v>
      </c>
      <c r="G809" s="4">
        <f t="shared" ca="1" si="90"/>
        <v>5.5555555555555558E-3</v>
      </c>
      <c r="H809">
        <f t="shared" ca="1" si="91"/>
        <v>1</v>
      </c>
    </row>
    <row r="810" spans="1:8" x14ac:dyDescent="0.25">
      <c r="A810">
        <v>3</v>
      </c>
      <c r="B810" s="1">
        <f t="shared" ca="1" si="86"/>
        <v>42673</v>
      </c>
      <c r="C810">
        <f t="shared" ca="1" si="88"/>
        <v>1</v>
      </c>
      <c r="D810" s="3">
        <f t="shared" ca="1" si="92"/>
        <v>63856.354166666664</v>
      </c>
      <c r="E810" s="3">
        <f t="shared" ca="1" si="89"/>
        <v>6130210</v>
      </c>
      <c r="F810" s="2">
        <f t="shared" ca="1" si="87"/>
        <v>8</v>
      </c>
      <c r="G810" s="4">
        <f t="shared" ca="1" si="90"/>
        <v>1.0416666666666666E-2</v>
      </c>
      <c r="H810">
        <f t="shared" ca="1" si="91"/>
        <v>1</v>
      </c>
    </row>
    <row r="811" spans="1:8" x14ac:dyDescent="0.25">
      <c r="A811">
        <v>4</v>
      </c>
      <c r="B811" s="1">
        <f t="shared" ca="1" si="86"/>
        <v>39688</v>
      </c>
      <c r="C811">
        <f t="shared" ca="1" si="88"/>
        <v>2</v>
      </c>
      <c r="D811" s="3">
        <f t="shared" ca="1" si="92"/>
        <v>35411.953125</v>
      </c>
      <c r="E811" s="3">
        <f t="shared" ca="1" si="89"/>
        <v>6799095</v>
      </c>
      <c r="F811" s="2">
        <f t="shared" ca="1" si="87"/>
        <v>16</v>
      </c>
      <c r="G811" s="4">
        <f t="shared" ca="1" si="90"/>
        <v>1.0416666666666666E-2</v>
      </c>
      <c r="H811">
        <f t="shared" ca="1" si="91"/>
        <v>1</v>
      </c>
    </row>
    <row r="812" spans="1:8" x14ac:dyDescent="0.25">
      <c r="A812">
        <v>5</v>
      </c>
      <c r="B812" s="1">
        <f t="shared" ca="1" si="86"/>
        <v>45334</v>
      </c>
      <c r="C812">
        <f t="shared" ca="1" si="88"/>
        <v>0</v>
      </c>
      <c r="D812" s="3">
        <f t="shared" ca="1" si="92"/>
        <v>299141.25</v>
      </c>
      <c r="E812" s="3">
        <f t="shared" ca="1" si="89"/>
        <v>3589695</v>
      </c>
      <c r="F812" s="2">
        <f t="shared" ca="1" si="87"/>
        <v>1</v>
      </c>
      <c r="G812" s="4">
        <f t="shared" ca="1" si="90"/>
        <v>0</v>
      </c>
      <c r="H812">
        <f t="shared" ca="1" si="91"/>
        <v>0</v>
      </c>
    </row>
    <row r="813" spans="1:8" x14ac:dyDescent="0.25">
      <c r="A813">
        <v>1</v>
      </c>
      <c r="B813" s="1">
        <f t="shared" ca="1" si="86"/>
        <v>38235</v>
      </c>
      <c r="C813">
        <f t="shared" ca="1" si="88"/>
        <v>1</v>
      </c>
      <c r="D813" s="3">
        <f t="shared" ca="1" si="92"/>
        <v>31263.179166666669</v>
      </c>
      <c r="E813" s="3">
        <f t="shared" ca="1" si="89"/>
        <v>7503163</v>
      </c>
      <c r="F813" s="2">
        <f t="shared" ca="1" si="87"/>
        <v>20</v>
      </c>
      <c r="G813" s="4">
        <f t="shared" ca="1" si="90"/>
        <v>4.1666666666666666E-3</v>
      </c>
      <c r="H813">
        <f t="shared" ca="1" si="91"/>
        <v>1</v>
      </c>
    </row>
    <row r="814" spans="1:8" x14ac:dyDescent="0.25">
      <c r="A814">
        <v>2</v>
      </c>
      <c r="B814" s="1">
        <f t="shared" ca="1" si="86"/>
        <v>44347</v>
      </c>
      <c r="C814">
        <f t="shared" ca="1" si="88"/>
        <v>0</v>
      </c>
      <c r="D814" s="3">
        <f t="shared" ca="1" si="92"/>
        <v>163650.61111111109</v>
      </c>
      <c r="E814" s="3">
        <f t="shared" ca="1" si="89"/>
        <v>5891422</v>
      </c>
      <c r="F814" s="2">
        <f t="shared" ca="1" si="87"/>
        <v>3</v>
      </c>
      <c r="G814" s="4">
        <f t="shared" ca="1" si="90"/>
        <v>0</v>
      </c>
      <c r="H814">
        <f t="shared" ca="1" si="91"/>
        <v>0</v>
      </c>
    </row>
    <row r="815" spans="1:8" x14ac:dyDescent="0.25">
      <c r="A815">
        <v>3</v>
      </c>
      <c r="B815" s="1">
        <f t="shared" ca="1" si="86"/>
        <v>43014</v>
      </c>
      <c r="C815">
        <f t="shared" ca="1" si="88"/>
        <v>0</v>
      </c>
      <c r="D815" s="3">
        <f t="shared" ca="1" si="92"/>
        <v>69975.511904761908</v>
      </c>
      <c r="E815" s="3">
        <f t="shared" ca="1" si="89"/>
        <v>5877943</v>
      </c>
      <c r="F815" s="2">
        <f t="shared" ca="1" si="87"/>
        <v>7</v>
      </c>
      <c r="G815" s="4">
        <f t="shared" ca="1" si="90"/>
        <v>0</v>
      </c>
      <c r="H815">
        <f t="shared" ca="1" si="91"/>
        <v>0</v>
      </c>
    </row>
    <row r="816" spans="1:8" x14ac:dyDescent="0.25">
      <c r="A816">
        <v>4</v>
      </c>
      <c r="B816" s="1">
        <f t="shared" ca="1" si="86"/>
        <v>40354</v>
      </c>
      <c r="C816">
        <f t="shared" ca="1" si="88"/>
        <v>1</v>
      </c>
      <c r="D816" s="3">
        <f t="shared" ca="1" si="92"/>
        <v>53224.541666666664</v>
      </c>
      <c r="E816" s="3">
        <f t="shared" ca="1" si="89"/>
        <v>8941723</v>
      </c>
      <c r="F816" s="2">
        <f t="shared" ca="1" si="87"/>
        <v>14</v>
      </c>
      <c r="G816" s="4">
        <f t="shared" ca="1" si="90"/>
        <v>5.9523809523809521E-3</v>
      </c>
      <c r="H816">
        <f t="shared" ca="1" si="91"/>
        <v>1</v>
      </c>
    </row>
    <row r="817" spans="1:8" x14ac:dyDescent="0.25">
      <c r="A817">
        <v>5</v>
      </c>
      <c r="B817" s="1">
        <f t="shared" ca="1" si="86"/>
        <v>37970</v>
      </c>
      <c r="C817">
        <f t="shared" ca="1" si="88"/>
        <v>1</v>
      </c>
      <c r="D817" s="3">
        <f t="shared" ca="1" si="92"/>
        <v>13386.11507936508</v>
      </c>
      <c r="E817" s="3">
        <f t="shared" ca="1" si="89"/>
        <v>3373301</v>
      </c>
      <c r="F817" s="2">
        <f t="shared" ca="1" si="87"/>
        <v>21</v>
      </c>
      <c r="G817" s="4">
        <f t="shared" ca="1" si="90"/>
        <v>3.968253968253968E-3</v>
      </c>
      <c r="H817">
        <f t="shared" ca="1" si="91"/>
        <v>1</v>
      </c>
    </row>
    <row r="818" spans="1:8" x14ac:dyDescent="0.25">
      <c r="A818">
        <v>1</v>
      </c>
      <c r="B818" s="1">
        <f t="shared" ca="1" si="86"/>
        <v>42552</v>
      </c>
      <c r="C818">
        <f t="shared" ca="1" si="88"/>
        <v>0</v>
      </c>
      <c r="D818" s="3">
        <f t="shared" ca="1" si="92"/>
        <v>31071.885416666668</v>
      </c>
      <c r="E818" s="3">
        <f t="shared" ca="1" si="89"/>
        <v>2982901</v>
      </c>
      <c r="F818" s="2">
        <f t="shared" ca="1" si="87"/>
        <v>8</v>
      </c>
      <c r="G818" s="4">
        <f t="shared" ca="1" si="90"/>
        <v>0</v>
      </c>
      <c r="H818">
        <f t="shared" ca="1" si="91"/>
        <v>0</v>
      </c>
    </row>
    <row r="819" spans="1:8" x14ac:dyDescent="0.25">
      <c r="A819">
        <v>2</v>
      </c>
      <c r="B819" s="1">
        <f t="shared" ca="1" si="86"/>
        <v>39892</v>
      </c>
      <c r="C819">
        <f t="shared" ca="1" si="88"/>
        <v>0</v>
      </c>
      <c r="D819" s="3">
        <f t="shared" ca="1" si="92"/>
        <v>15311.933333333334</v>
      </c>
      <c r="E819" s="3">
        <f t="shared" ca="1" si="89"/>
        <v>2756148</v>
      </c>
      <c r="F819" s="2">
        <f t="shared" ca="1" si="87"/>
        <v>15</v>
      </c>
      <c r="G819" s="4">
        <f t="shared" ca="1" si="90"/>
        <v>0</v>
      </c>
      <c r="H819">
        <f t="shared" ca="1" si="91"/>
        <v>0</v>
      </c>
    </row>
    <row r="820" spans="1:8" x14ac:dyDescent="0.25">
      <c r="A820">
        <v>3</v>
      </c>
      <c r="B820" s="1">
        <f t="shared" ca="1" si="86"/>
        <v>39484</v>
      </c>
      <c r="C820">
        <f t="shared" ca="1" si="88"/>
        <v>2</v>
      </c>
      <c r="D820" s="3">
        <f t="shared" ca="1" si="92"/>
        <v>26243.710784313724</v>
      </c>
      <c r="E820" s="3">
        <f t="shared" ca="1" si="89"/>
        <v>5353717</v>
      </c>
      <c r="F820" s="2">
        <f t="shared" ca="1" si="87"/>
        <v>17</v>
      </c>
      <c r="G820" s="4">
        <f t="shared" ca="1" si="90"/>
        <v>9.8039215686274508E-3</v>
      </c>
      <c r="H820">
        <f t="shared" ca="1" si="91"/>
        <v>1</v>
      </c>
    </row>
    <row r="821" spans="1:8" x14ac:dyDescent="0.25">
      <c r="A821">
        <v>4</v>
      </c>
      <c r="B821" s="1">
        <f t="shared" ca="1" si="86"/>
        <v>39852</v>
      </c>
      <c r="C821">
        <f t="shared" ca="1" si="88"/>
        <v>2</v>
      </c>
      <c r="D821" s="3">
        <f t="shared" ca="1" si="92"/>
        <v>15031.526041666666</v>
      </c>
      <c r="E821" s="3">
        <f t="shared" ca="1" si="89"/>
        <v>2886053</v>
      </c>
      <c r="F821" s="2">
        <f t="shared" ca="1" si="87"/>
        <v>16</v>
      </c>
      <c r="G821" s="4">
        <f t="shared" ca="1" si="90"/>
        <v>1.0416666666666666E-2</v>
      </c>
      <c r="H821">
        <f t="shared" ca="1" si="91"/>
        <v>1</v>
      </c>
    </row>
    <row r="822" spans="1:8" x14ac:dyDescent="0.25">
      <c r="A822">
        <v>5</v>
      </c>
      <c r="B822" s="1">
        <f t="shared" ca="1" si="86"/>
        <v>43362</v>
      </c>
      <c r="C822">
        <f t="shared" ca="1" si="88"/>
        <v>0</v>
      </c>
      <c r="D822" s="3">
        <f t="shared" ca="1" si="92"/>
        <v>85042.833333333328</v>
      </c>
      <c r="E822" s="3">
        <f t="shared" ca="1" si="89"/>
        <v>6123084</v>
      </c>
      <c r="F822" s="2">
        <f t="shared" ca="1" si="87"/>
        <v>6</v>
      </c>
      <c r="G822" s="4">
        <f t="shared" ca="1" si="90"/>
        <v>0</v>
      </c>
      <c r="H822">
        <f t="shared" ca="1" si="91"/>
        <v>0</v>
      </c>
    </row>
    <row r="823" spans="1:8" x14ac:dyDescent="0.25">
      <c r="A823">
        <v>1</v>
      </c>
      <c r="B823" s="1">
        <f t="shared" ca="1" si="86"/>
        <v>36656</v>
      </c>
      <c r="C823">
        <f t="shared" ca="1" si="88"/>
        <v>2</v>
      </c>
      <c r="D823" s="3">
        <f t="shared" ca="1" si="92"/>
        <v>31536.600694444442</v>
      </c>
      <c r="E823" s="3">
        <f t="shared" ca="1" si="89"/>
        <v>9082541</v>
      </c>
      <c r="F823" s="2">
        <f t="shared" ca="1" si="87"/>
        <v>24</v>
      </c>
      <c r="G823" s="4">
        <f t="shared" ca="1" si="90"/>
        <v>6.9444444444444441E-3</v>
      </c>
      <c r="H823">
        <f t="shared" ca="1" si="91"/>
        <v>1</v>
      </c>
    </row>
    <row r="824" spans="1:8" x14ac:dyDescent="0.25">
      <c r="A824">
        <v>2</v>
      </c>
      <c r="B824" s="1">
        <f t="shared" ca="1" si="86"/>
        <v>43785</v>
      </c>
      <c r="C824">
        <f t="shared" ca="1" si="88"/>
        <v>0</v>
      </c>
      <c r="D824" s="3">
        <f t="shared" ca="1" si="92"/>
        <v>67088.766666666663</v>
      </c>
      <c r="E824" s="3">
        <f t="shared" ca="1" si="89"/>
        <v>4025326</v>
      </c>
      <c r="F824" s="2">
        <f t="shared" ca="1" si="87"/>
        <v>5</v>
      </c>
      <c r="G824" s="4">
        <f t="shared" ca="1" si="90"/>
        <v>0</v>
      </c>
      <c r="H824">
        <f t="shared" ca="1" si="91"/>
        <v>0</v>
      </c>
    </row>
    <row r="825" spans="1:8" x14ac:dyDescent="0.25">
      <c r="A825">
        <v>3</v>
      </c>
      <c r="B825" s="1">
        <f t="shared" ca="1" si="86"/>
        <v>40132</v>
      </c>
      <c r="C825">
        <f t="shared" ca="1" si="88"/>
        <v>0</v>
      </c>
      <c r="D825" s="3">
        <f t="shared" ca="1" si="92"/>
        <v>55160.366666666669</v>
      </c>
      <c r="E825" s="3">
        <f t="shared" ca="1" si="89"/>
        <v>9928866</v>
      </c>
      <c r="F825" s="2">
        <f t="shared" ca="1" si="87"/>
        <v>15</v>
      </c>
      <c r="G825" s="4">
        <f t="shared" ca="1" si="90"/>
        <v>0</v>
      </c>
      <c r="H825">
        <f t="shared" ca="1" si="91"/>
        <v>0</v>
      </c>
    </row>
    <row r="826" spans="1:8" x14ac:dyDescent="0.25">
      <c r="A826">
        <v>4</v>
      </c>
      <c r="B826" s="1">
        <f t="shared" ca="1" si="86"/>
        <v>38026</v>
      </c>
      <c r="C826">
        <f t="shared" ca="1" si="88"/>
        <v>1</v>
      </c>
      <c r="D826" s="3">
        <f t="shared" ca="1" si="92"/>
        <v>21450.25</v>
      </c>
      <c r="E826" s="3">
        <f t="shared" ca="1" si="89"/>
        <v>5405463</v>
      </c>
      <c r="F826" s="2">
        <f t="shared" ca="1" si="87"/>
        <v>21</v>
      </c>
      <c r="G826" s="4">
        <f t="shared" ca="1" si="90"/>
        <v>3.968253968253968E-3</v>
      </c>
      <c r="H826">
        <f t="shared" ca="1" si="91"/>
        <v>1</v>
      </c>
    </row>
    <row r="827" spans="1:8" x14ac:dyDescent="0.25">
      <c r="A827">
        <v>5</v>
      </c>
      <c r="B827" s="1">
        <f t="shared" ca="1" si="86"/>
        <v>39854</v>
      </c>
      <c r="C827">
        <f t="shared" ca="1" si="88"/>
        <v>1</v>
      </c>
      <c r="D827" s="3">
        <f t="shared" ca="1" si="92"/>
        <v>43568.734375</v>
      </c>
      <c r="E827" s="3">
        <f t="shared" ca="1" si="89"/>
        <v>8365197</v>
      </c>
      <c r="F827" s="2">
        <f t="shared" ca="1" si="87"/>
        <v>16</v>
      </c>
      <c r="G827" s="4">
        <f t="shared" ca="1" si="90"/>
        <v>5.208333333333333E-3</v>
      </c>
      <c r="H827">
        <f t="shared" ca="1" si="91"/>
        <v>1</v>
      </c>
    </row>
    <row r="828" spans="1:8" x14ac:dyDescent="0.25">
      <c r="A828">
        <v>1</v>
      </c>
      <c r="B828" s="1">
        <f t="shared" ca="1" si="86"/>
        <v>38647</v>
      </c>
      <c r="C828">
        <f t="shared" ca="1" si="88"/>
        <v>1</v>
      </c>
      <c r="D828" s="3">
        <f t="shared" ca="1" si="92"/>
        <v>19677.021929824561</v>
      </c>
      <c r="E828" s="3">
        <f t="shared" ca="1" si="89"/>
        <v>4486361</v>
      </c>
      <c r="F828" s="2">
        <f t="shared" ca="1" si="87"/>
        <v>19</v>
      </c>
      <c r="G828" s="4">
        <f t="shared" ca="1" si="90"/>
        <v>4.3859649122807015E-3</v>
      </c>
      <c r="H828">
        <f t="shared" ca="1" si="91"/>
        <v>1</v>
      </c>
    </row>
    <row r="829" spans="1:8" x14ac:dyDescent="0.25">
      <c r="A829">
        <v>2</v>
      </c>
      <c r="B829" s="1">
        <f t="shared" ca="1" si="86"/>
        <v>44086</v>
      </c>
      <c r="C829">
        <f t="shared" ca="1" si="88"/>
        <v>0</v>
      </c>
      <c r="D829" s="3">
        <f t="shared" ca="1" si="92"/>
        <v>65762.770833333328</v>
      </c>
      <c r="E829" s="3">
        <f t="shared" ca="1" si="89"/>
        <v>3156613</v>
      </c>
      <c r="F829" s="2">
        <f t="shared" ca="1" si="87"/>
        <v>4</v>
      </c>
      <c r="G829" s="4">
        <f t="shared" ca="1" si="90"/>
        <v>0</v>
      </c>
      <c r="H829">
        <f t="shared" ca="1" si="91"/>
        <v>0</v>
      </c>
    </row>
    <row r="830" spans="1:8" x14ac:dyDescent="0.25">
      <c r="A830">
        <v>3</v>
      </c>
      <c r="B830" s="1">
        <f t="shared" ca="1" si="86"/>
        <v>39692</v>
      </c>
      <c r="C830">
        <f t="shared" ca="1" si="88"/>
        <v>2</v>
      </c>
      <c r="D830" s="3">
        <f t="shared" ca="1" si="92"/>
        <v>24264.401041666668</v>
      </c>
      <c r="E830" s="3">
        <f t="shared" ca="1" si="89"/>
        <v>4658765</v>
      </c>
      <c r="F830" s="2">
        <f t="shared" ca="1" si="87"/>
        <v>16</v>
      </c>
      <c r="G830" s="4">
        <f t="shared" ca="1" si="90"/>
        <v>1.0416666666666666E-2</v>
      </c>
      <c r="H830">
        <f t="shared" ca="1" si="91"/>
        <v>1</v>
      </c>
    </row>
    <row r="831" spans="1:8" x14ac:dyDescent="0.25">
      <c r="A831">
        <v>4</v>
      </c>
      <c r="B831" s="1">
        <f t="shared" ca="1" si="86"/>
        <v>40922</v>
      </c>
      <c r="C831">
        <f t="shared" ca="1" si="88"/>
        <v>1</v>
      </c>
      <c r="D831" s="3">
        <f t="shared" ca="1" si="92"/>
        <v>21088.871794871793</v>
      </c>
      <c r="E831" s="3">
        <f t="shared" ca="1" si="89"/>
        <v>3289864</v>
      </c>
      <c r="F831" s="2">
        <f t="shared" ca="1" si="87"/>
        <v>13</v>
      </c>
      <c r="G831" s="4">
        <f t="shared" ca="1" si="90"/>
        <v>6.41025641025641E-3</v>
      </c>
      <c r="H831">
        <f t="shared" ca="1" si="91"/>
        <v>1</v>
      </c>
    </row>
    <row r="832" spans="1:8" x14ac:dyDescent="0.25">
      <c r="A832">
        <v>5</v>
      </c>
      <c r="B832" s="1">
        <f t="shared" ca="1" si="86"/>
        <v>38759</v>
      </c>
      <c r="C832">
        <f t="shared" ca="1" si="88"/>
        <v>2</v>
      </c>
      <c r="D832" s="3">
        <f t="shared" ca="1" si="92"/>
        <v>31407.385964912279</v>
      </c>
      <c r="E832" s="3">
        <f t="shared" ca="1" si="89"/>
        <v>7160884</v>
      </c>
      <c r="F832" s="2">
        <f t="shared" ca="1" si="87"/>
        <v>19</v>
      </c>
      <c r="G832" s="4">
        <f t="shared" ca="1" si="90"/>
        <v>8.771929824561403E-3</v>
      </c>
      <c r="H832">
        <f t="shared" ca="1" si="91"/>
        <v>1</v>
      </c>
    </row>
    <row r="833" spans="1:8" x14ac:dyDescent="0.25">
      <c r="A833">
        <v>1</v>
      </c>
      <c r="B833" s="1">
        <f t="shared" ca="1" si="86"/>
        <v>38129</v>
      </c>
      <c r="C833">
        <f t="shared" ca="1" si="88"/>
        <v>1</v>
      </c>
      <c r="D833" s="3">
        <f t="shared" ca="1" si="92"/>
        <v>35123.674999999996</v>
      </c>
      <c r="E833" s="3">
        <f t="shared" ca="1" si="89"/>
        <v>8429682</v>
      </c>
      <c r="F833" s="2">
        <f t="shared" ca="1" si="87"/>
        <v>20</v>
      </c>
      <c r="G833" s="4">
        <f t="shared" ca="1" si="90"/>
        <v>4.1666666666666666E-3</v>
      </c>
      <c r="H833">
        <f t="shared" ca="1" si="91"/>
        <v>1</v>
      </c>
    </row>
    <row r="834" spans="1:8" x14ac:dyDescent="0.25">
      <c r="A834">
        <v>2</v>
      </c>
      <c r="B834" s="1">
        <f t="shared" ca="1" si="86"/>
        <v>44090</v>
      </c>
      <c r="C834">
        <f t="shared" ca="1" si="88"/>
        <v>0</v>
      </c>
      <c r="D834" s="3">
        <f t="shared" ca="1" si="92"/>
        <v>57966.4375</v>
      </c>
      <c r="E834" s="3">
        <f t="shared" ca="1" si="89"/>
        <v>2782389</v>
      </c>
      <c r="F834" s="2">
        <f t="shared" ca="1" si="87"/>
        <v>4</v>
      </c>
      <c r="G834" s="4">
        <f t="shared" ca="1" si="90"/>
        <v>0</v>
      </c>
      <c r="H834">
        <f t="shared" ca="1" si="91"/>
        <v>0</v>
      </c>
    </row>
    <row r="835" spans="1:8" x14ac:dyDescent="0.25">
      <c r="A835">
        <v>3</v>
      </c>
      <c r="B835" s="1">
        <f t="shared" ref="B835:B898" ca="1" si="93">RANDBETWEEN($B$1,$E$1)</f>
        <v>39068</v>
      </c>
      <c r="C835">
        <f t="shared" ca="1" si="88"/>
        <v>1</v>
      </c>
      <c r="D835" s="3">
        <f t="shared" ca="1" si="92"/>
        <v>30443.384259259259</v>
      </c>
      <c r="E835" s="3">
        <f t="shared" ca="1" si="89"/>
        <v>6575771</v>
      </c>
      <c r="F835" s="2">
        <f t="shared" ref="F835:F898" ca="1" si="94">ROUNDUP(YEARFRAC(B835,$E$1,3),0)</f>
        <v>18</v>
      </c>
      <c r="G835" s="4">
        <f t="shared" ca="1" si="90"/>
        <v>4.6296296296296294E-3</v>
      </c>
      <c r="H835">
        <f t="shared" ca="1" si="91"/>
        <v>1</v>
      </c>
    </row>
    <row r="836" spans="1:8" x14ac:dyDescent="0.25">
      <c r="A836">
        <v>4</v>
      </c>
      <c r="B836" s="1">
        <f t="shared" ca="1" si="93"/>
        <v>44815</v>
      </c>
      <c r="C836">
        <f t="shared" ref="C836:C899" ca="1" si="95">RANDBETWEEN(0,F836/8)</f>
        <v>0</v>
      </c>
      <c r="D836" s="3">
        <f t="shared" ca="1" si="92"/>
        <v>184074.83333333334</v>
      </c>
      <c r="E836" s="3">
        <f t="shared" ref="E836:E899" ca="1" si="96">RANDBETWEEN(2500000,10000000)</f>
        <v>4417796</v>
      </c>
      <c r="F836" s="2">
        <f t="shared" ca="1" si="94"/>
        <v>2</v>
      </c>
      <c r="G836" s="4">
        <f t="shared" ref="G836:G899" ca="1" si="97">C836/(F836*12)</f>
        <v>0</v>
      </c>
      <c r="H836">
        <f t="shared" ref="H836:H899" ca="1" si="98">INT(G836*100&gt;0.05)</f>
        <v>0</v>
      </c>
    </row>
    <row r="837" spans="1:8" x14ac:dyDescent="0.25">
      <c r="A837">
        <v>5</v>
      </c>
      <c r="B837" s="1">
        <f t="shared" ca="1" si="93"/>
        <v>43420</v>
      </c>
      <c r="C837">
        <f t="shared" ca="1" si="95"/>
        <v>0</v>
      </c>
      <c r="D837" s="3">
        <f t="shared" ca="1" si="92"/>
        <v>92087.777777777766</v>
      </c>
      <c r="E837" s="3">
        <f t="shared" ca="1" si="96"/>
        <v>6630320</v>
      </c>
      <c r="F837" s="2">
        <f t="shared" ca="1" si="94"/>
        <v>6</v>
      </c>
      <c r="G837" s="4">
        <f t="shared" ca="1" si="97"/>
        <v>0</v>
      </c>
      <c r="H837">
        <f t="shared" ca="1" si="98"/>
        <v>0</v>
      </c>
    </row>
    <row r="838" spans="1:8" x14ac:dyDescent="0.25">
      <c r="A838">
        <v>1</v>
      </c>
      <c r="B838" s="1">
        <f t="shared" ca="1" si="93"/>
        <v>42774</v>
      </c>
      <c r="C838">
        <f t="shared" ca="1" si="95"/>
        <v>1</v>
      </c>
      <c r="D838" s="3">
        <f t="shared" ca="1" si="92"/>
        <v>53189.885416666664</v>
      </c>
      <c r="E838" s="3">
        <f t="shared" ca="1" si="96"/>
        <v>5106229</v>
      </c>
      <c r="F838" s="2">
        <f t="shared" ca="1" si="94"/>
        <v>8</v>
      </c>
      <c r="G838" s="4">
        <f t="shared" ca="1" si="97"/>
        <v>1.0416666666666666E-2</v>
      </c>
      <c r="H838">
        <f t="shared" ca="1" si="98"/>
        <v>1</v>
      </c>
    </row>
    <row r="839" spans="1:8" x14ac:dyDescent="0.25">
      <c r="A839">
        <v>2</v>
      </c>
      <c r="B839" s="1">
        <f t="shared" ca="1" si="93"/>
        <v>44803</v>
      </c>
      <c r="C839">
        <f t="shared" ca="1" si="95"/>
        <v>0</v>
      </c>
      <c r="D839" s="3">
        <f t="shared" ca="1" si="92"/>
        <v>264039.83333333331</v>
      </c>
      <c r="E839" s="3">
        <f t="shared" ca="1" si="96"/>
        <v>6336956</v>
      </c>
      <c r="F839" s="2">
        <f t="shared" ca="1" si="94"/>
        <v>2</v>
      </c>
      <c r="G839" s="4">
        <f t="shared" ca="1" si="97"/>
        <v>0</v>
      </c>
      <c r="H839">
        <f t="shared" ca="1" si="98"/>
        <v>0</v>
      </c>
    </row>
    <row r="840" spans="1:8" x14ac:dyDescent="0.25">
      <c r="A840">
        <v>3</v>
      </c>
      <c r="B840" s="1">
        <f t="shared" ca="1" si="93"/>
        <v>42986</v>
      </c>
      <c r="C840">
        <f t="shared" ca="1" si="95"/>
        <v>0</v>
      </c>
      <c r="D840" s="3">
        <f t="shared" ca="1" si="92"/>
        <v>109945.16666666667</v>
      </c>
      <c r="E840" s="3">
        <f t="shared" ca="1" si="96"/>
        <v>9235394</v>
      </c>
      <c r="F840" s="2">
        <f t="shared" ca="1" si="94"/>
        <v>7</v>
      </c>
      <c r="G840" s="4">
        <f t="shared" ca="1" si="97"/>
        <v>0</v>
      </c>
      <c r="H840">
        <f t="shared" ca="1" si="98"/>
        <v>0</v>
      </c>
    </row>
    <row r="841" spans="1:8" x14ac:dyDescent="0.25">
      <c r="A841">
        <v>4</v>
      </c>
      <c r="B841" s="1">
        <f t="shared" ca="1" si="93"/>
        <v>37024</v>
      </c>
      <c r="C841">
        <f t="shared" ca="1" si="95"/>
        <v>1</v>
      </c>
      <c r="D841" s="3">
        <f t="shared" ca="1" si="92"/>
        <v>14700.141304347826</v>
      </c>
      <c r="E841" s="3">
        <f t="shared" ca="1" si="96"/>
        <v>4057239</v>
      </c>
      <c r="F841" s="2">
        <f t="shared" ca="1" si="94"/>
        <v>23</v>
      </c>
      <c r="G841" s="4">
        <f t="shared" ca="1" si="97"/>
        <v>3.6231884057971015E-3</v>
      </c>
      <c r="H841">
        <f t="shared" ca="1" si="98"/>
        <v>1</v>
      </c>
    </row>
    <row r="842" spans="1:8" x14ac:dyDescent="0.25">
      <c r="A842">
        <v>5</v>
      </c>
      <c r="B842" s="1">
        <f t="shared" ca="1" si="93"/>
        <v>40794</v>
      </c>
      <c r="C842">
        <f t="shared" ca="1" si="95"/>
        <v>1</v>
      </c>
      <c r="D842" s="3">
        <f t="shared" ca="1" si="92"/>
        <v>51091.294871794875</v>
      </c>
      <c r="E842" s="3">
        <f t="shared" ca="1" si="96"/>
        <v>7970242</v>
      </c>
      <c r="F842" s="2">
        <f t="shared" ca="1" si="94"/>
        <v>13</v>
      </c>
      <c r="G842" s="4">
        <f t="shared" ca="1" si="97"/>
        <v>6.41025641025641E-3</v>
      </c>
      <c r="H842">
        <f t="shared" ca="1" si="98"/>
        <v>1</v>
      </c>
    </row>
    <row r="843" spans="1:8" x14ac:dyDescent="0.25">
      <c r="A843">
        <v>1</v>
      </c>
      <c r="B843" s="1">
        <f t="shared" ca="1" si="93"/>
        <v>38830</v>
      </c>
      <c r="C843">
        <f t="shared" ca="1" si="95"/>
        <v>0</v>
      </c>
      <c r="D843" s="3">
        <f t="shared" ca="1" si="92"/>
        <v>39753.370370370372</v>
      </c>
      <c r="E843" s="3">
        <f t="shared" ca="1" si="96"/>
        <v>8586728</v>
      </c>
      <c r="F843" s="2">
        <f t="shared" ca="1" si="94"/>
        <v>18</v>
      </c>
      <c r="G843" s="4">
        <f t="shared" ca="1" si="97"/>
        <v>0</v>
      </c>
      <c r="H843">
        <f t="shared" ca="1" si="98"/>
        <v>0</v>
      </c>
    </row>
    <row r="844" spans="1:8" x14ac:dyDescent="0.25">
      <c r="A844">
        <v>2</v>
      </c>
      <c r="B844" s="1">
        <f t="shared" ca="1" si="93"/>
        <v>39744</v>
      </c>
      <c r="C844">
        <f t="shared" ca="1" si="95"/>
        <v>2</v>
      </c>
      <c r="D844" s="3">
        <f t="shared" ca="1" si="92"/>
        <v>30415.098958333332</v>
      </c>
      <c r="E844" s="3">
        <f t="shared" ca="1" si="96"/>
        <v>5839699</v>
      </c>
      <c r="F844" s="2">
        <f t="shared" ca="1" si="94"/>
        <v>16</v>
      </c>
      <c r="G844" s="4">
        <f t="shared" ca="1" si="97"/>
        <v>1.0416666666666666E-2</v>
      </c>
      <c r="H844">
        <f t="shared" ca="1" si="98"/>
        <v>1</v>
      </c>
    </row>
    <row r="845" spans="1:8" x14ac:dyDescent="0.25">
      <c r="A845">
        <v>3</v>
      </c>
      <c r="B845" s="1">
        <f t="shared" ca="1" si="93"/>
        <v>42708</v>
      </c>
      <c r="C845">
        <f t="shared" ca="1" si="95"/>
        <v>0</v>
      </c>
      <c r="D845" s="3">
        <f t="shared" ca="1" si="92"/>
        <v>95906.177083333328</v>
      </c>
      <c r="E845" s="3">
        <f t="shared" ca="1" si="96"/>
        <v>9206993</v>
      </c>
      <c r="F845" s="2">
        <f t="shared" ca="1" si="94"/>
        <v>8</v>
      </c>
      <c r="G845" s="4">
        <f t="shared" ca="1" si="97"/>
        <v>0</v>
      </c>
      <c r="H845">
        <f t="shared" ca="1" si="98"/>
        <v>0</v>
      </c>
    </row>
    <row r="846" spans="1:8" x14ac:dyDescent="0.25">
      <c r="A846">
        <v>4</v>
      </c>
      <c r="B846" s="1">
        <f t="shared" ca="1" si="93"/>
        <v>42392</v>
      </c>
      <c r="C846">
        <f t="shared" ca="1" si="95"/>
        <v>1</v>
      </c>
      <c r="D846" s="3">
        <f t="shared" ca="1" si="92"/>
        <v>42840.481481481482</v>
      </c>
      <c r="E846" s="3">
        <f t="shared" ca="1" si="96"/>
        <v>4626772</v>
      </c>
      <c r="F846" s="2">
        <f t="shared" ca="1" si="94"/>
        <v>9</v>
      </c>
      <c r="G846" s="4">
        <f t="shared" ca="1" si="97"/>
        <v>9.2592592592592587E-3</v>
      </c>
      <c r="H846">
        <f t="shared" ca="1" si="98"/>
        <v>1</v>
      </c>
    </row>
    <row r="847" spans="1:8" x14ac:dyDescent="0.25">
      <c r="A847">
        <v>5</v>
      </c>
      <c r="B847" s="1">
        <f t="shared" ca="1" si="93"/>
        <v>35869</v>
      </c>
      <c r="C847">
        <f t="shared" ca="1" si="95"/>
        <v>0</v>
      </c>
      <c r="D847" s="3">
        <f t="shared" ca="1" si="92"/>
        <v>13568.532051282053</v>
      </c>
      <c r="E847" s="3">
        <f t="shared" ca="1" si="96"/>
        <v>4233382</v>
      </c>
      <c r="F847" s="2">
        <f t="shared" ca="1" si="94"/>
        <v>26</v>
      </c>
      <c r="G847" s="4">
        <f t="shared" ca="1" si="97"/>
        <v>0</v>
      </c>
      <c r="H847">
        <f t="shared" ca="1" si="98"/>
        <v>0</v>
      </c>
    </row>
    <row r="848" spans="1:8" x14ac:dyDescent="0.25">
      <c r="A848">
        <v>1</v>
      </c>
      <c r="B848" s="1">
        <f t="shared" ca="1" si="93"/>
        <v>38029</v>
      </c>
      <c r="C848">
        <f t="shared" ca="1" si="95"/>
        <v>0</v>
      </c>
      <c r="D848" s="3">
        <f t="shared" ca="1" si="92"/>
        <v>38100.884920634919</v>
      </c>
      <c r="E848" s="3">
        <f t="shared" ca="1" si="96"/>
        <v>9601423</v>
      </c>
      <c r="F848" s="2">
        <f t="shared" ca="1" si="94"/>
        <v>21</v>
      </c>
      <c r="G848" s="4">
        <f t="shared" ca="1" si="97"/>
        <v>0</v>
      </c>
      <c r="H848">
        <f t="shared" ca="1" si="98"/>
        <v>0</v>
      </c>
    </row>
    <row r="849" spans="1:8" x14ac:dyDescent="0.25">
      <c r="A849">
        <v>2</v>
      </c>
      <c r="B849" s="1">
        <f t="shared" ca="1" si="93"/>
        <v>36232</v>
      </c>
      <c r="C849">
        <f t="shared" ca="1" si="95"/>
        <v>2</v>
      </c>
      <c r="D849" s="3">
        <f t="shared" ca="1" si="92"/>
        <v>32238.146666666667</v>
      </c>
      <c r="E849" s="3">
        <f t="shared" ca="1" si="96"/>
        <v>9671444</v>
      </c>
      <c r="F849" s="2">
        <f t="shared" ca="1" si="94"/>
        <v>25</v>
      </c>
      <c r="G849" s="4">
        <f t="shared" ca="1" si="97"/>
        <v>6.6666666666666671E-3</v>
      </c>
      <c r="H849">
        <f t="shared" ca="1" si="98"/>
        <v>1</v>
      </c>
    </row>
    <row r="850" spans="1:8" x14ac:dyDescent="0.25">
      <c r="A850">
        <v>3</v>
      </c>
      <c r="B850" s="1">
        <f t="shared" ca="1" si="93"/>
        <v>40836</v>
      </c>
      <c r="C850">
        <f t="shared" ca="1" si="95"/>
        <v>1</v>
      </c>
      <c r="D850" s="3">
        <f t="shared" ca="1" si="92"/>
        <v>40344.673076923078</v>
      </c>
      <c r="E850" s="3">
        <f t="shared" ca="1" si="96"/>
        <v>6293769</v>
      </c>
      <c r="F850" s="2">
        <f t="shared" ca="1" si="94"/>
        <v>13</v>
      </c>
      <c r="G850" s="4">
        <f t="shared" ca="1" si="97"/>
        <v>6.41025641025641E-3</v>
      </c>
      <c r="H850">
        <f t="shared" ca="1" si="98"/>
        <v>1</v>
      </c>
    </row>
    <row r="851" spans="1:8" x14ac:dyDescent="0.25">
      <c r="A851">
        <v>4</v>
      </c>
      <c r="B851" s="1">
        <f t="shared" ca="1" si="93"/>
        <v>37334</v>
      </c>
      <c r="C851">
        <f t="shared" ca="1" si="95"/>
        <v>2</v>
      </c>
      <c r="D851" s="3">
        <f t="shared" ca="1" si="92"/>
        <v>37676.530303030304</v>
      </c>
      <c r="E851" s="3">
        <f t="shared" ca="1" si="96"/>
        <v>9946604</v>
      </c>
      <c r="F851" s="2">
        <f t="shared" ca="1" si="94"/>
        <v>22</v>
      </c>
      <c r="G851" s="4">
        <f t="shared" ca="1" si="97"/>
        <v>7.575757575757576E-3</v>
      </c>
      <c r="H851">
        <f t="shared" ca="1" si="98"/>
        <v>1</v>
      </c>
    </row>
    <row r="852" spans="1:8" x14ac:dyDescent="0.25">
      <c r="A852">
        <v>5</v>
      </c>
      <c r="B852" s="1">
        <f t="shared" ca="1" si="93"/>
        <v>35825</v>
      </c>
      <c r="C852">
        <f t="shared" ca="1" si="95"/>
        <v>2</v>
      </c>
      <c r="D852" s="3">
        <f t="shared" ca="1" si="92"/>
        <v>20960.182098765432</v>
      </c>
      <c r="E852" s="3">
        <f t="shared" ca="1" si="96"/>
        <v>6791099</v>
      </c>
      <c r="F852" s="2">
        <f t="shared" ca="1" si="94"/>
        <v>27</v>
      </c>
      <c r="G852" s="4">
        <f t="shared" ca="1" si="97"/>
        <v>6.1728395061728392E-3</v>
      </c>
      <c r="H852">
        <f t="shared" ca="1" si="98"/>
        <v>1</v>
      </c>
    </row>
    <row r="853" spans="1:8" x14ac:dyDescent="0.25">
      <c r="A853">
        <v>1</v>
      </c>
      <c r="B853" s="1">
        <f t="shared" ca="1" si="93"/>
        <v>43315</v>
      </c>
      <c r="C853">
        <f t="shared" ca="1" si="95"/>
        <v>0</v>
      </c>
      <c r="D853" s="3">
        <f t="shared" ca="1" si="92"/>
        <v>96739.111111111109</v>
      </c>
      <c r="E853" s="3">
        <f t="shared" ca="1" si="96"/>
        <v>6965216</v>
      </c>
      <c r="F853" s="2">
        <f t="shared" ca="1" si="94"/>
        <v>6</v>
      </c>
      <c r="G853" s="4">
        <f t="shared" ca="1" si="97"/>
        <v>0</v>
      </c>
      <c r="H853">
        <f t="shared" ca="1" si="98"/>
        <v>0</v>
      </c>
    </row>
    <row r="854" spans="1:8" x14ac:dyDescent="0.25">
      <c r="A854">
        <v>2</v>
      </c>
      <c r="B854" s="1">
        <f t="shared" ca="1" si="93"/>
        <v>36471</v>
      </c>
      <c r="C854">
        <f t="shared" ca="1" si="95"/>
        <v>3</v>
      </c>
      <c r="D854" s="3">
        <f t="shared" ca="1" si="92"/>
        <v>13652.453333333333</v>
      </c>
      <c r="E854" s="3">
        <f t="shared" ca="1" si="96"/>
        <v>4095736</v>
      </c>
      <c r="F854" s="2">
        <f t="shared" ca="1" si="94"/>
        <v>25</v>
      </c>
      <c r="G854" s="4">
        <f t="shared" ca="1" si="97"/>
        <v>0.01</v>
      </c>
      <c r="H854">
        <f t="shared" ca="1" si="98"/>
        <v>1</v>
      </c>
    </row>
    <row r="855" spans="1:8" x14ac:dyDescent="0.25">
      <c r="A855">
        <v>3</v>
      </c>
      <c r="B855" s="1">
        <f t="shared" ca="1" si="93"/>
        <v>35798</v>
      </c>
      <c r="C855">
        <f t="shared" ca="1" si="95"/>
        <v>3</v>
      </c>
      <c r="D855" s="3">
        <f t="shared" ca="1" si="92"/>
        <v>20557.496913580246</v>
      </c>
      <c r="E855" s="3">
        <f t="shared" ca="1" si="96"/>
        <v>6660629</v>
      </c>
      <c r="F855" s="2">
        <f t="shared" ca="1" si="94"/>
        <v>27</v>
      </c>
      <c r="G855" s="4">
        <f t="shared" ca="1" si="97"/>
        <v>9.2592592592592587E-3</v>
      </c>
      <c r="H855">
        <f t="shared" ca="1" si="98"/>
        <v>1</v>
      </c>
    </row>
    <row r="856" spans="1:8" x14ac:dyDescent="0.25">
      <c r="A856">
        <v>4</v>
      </c>
      <c r="B856" s="1">
        <f t="shared" ca="1" si="93"/>
        <v>37329</v>
      </c>
      <c r="C856">
        <f t="shared" ca="1" si="95"/>
        <v>1</v>
      </c>
      <c r="D856" s="3">
        <f t="shared" ca="1" si="92"/>
        <v>35067.36363636364</v>
      </c>
      <c r="E856" s="3">
        <f t="shared" ca="1" si="96"/>
        <v>9257784</v>
      </c>
      <c r="F856" s="2">
        <f t="shared" ca="1" si="94"/>
        <v>22</v>
      </c>
      <c r="G856" s="4">
        <f t="shared" ca="1" si="97"/>
        <v>3.787878787878788E-3</v>
      </c>
      <c r="H856">
        <f t="shared" ca="1" si="98"/>
        <v>1</v>
      </c>
    </row>
    <row r="857" spans="1:8" x14ac:dyDescent="0.25">
      <c r="A857">
        <v>5</v>
      </c>
      <c r="B857" s="1">
        <f t="shared" ca="1" si="93"/>
        <v>36695</v>
      </c>
      <c r="C857">
        <f t="shared" ca="1" si="95"/>
        <v>1</v>
      </c>
      <c r="D857" s="3">
        <f t="shared" ca="1" si="92"/>
        <v>16646.909722222223</v>
      </c>
      <c r="E857" s="3">
        <f t="shared" ca="1" si="96"/>
        <v>4794310</v>
      </c>
      <c r="F857" s="2">
        <f t="shared" ca="1" si="94"/>
        <v>24</v>
      </c>
      <c r="G857" s="4">
        <f t="shared" ca="1" si="97"/>
        <v>3.472222222222222E-3</v>
      </c>
      <c r="H857">
        <f t="shared" ca="1" si="98"/>
        <v>1</v>
      </c>
    </row>
    <row r="858" spans="1:8" x14ac:dyDescent="0.25">
      <c r="A858">
        <v>1</v>
      </c>
      <c r="B858" s="1">
        <f t="shared" ca="1" si="93"/>
        <v>44492</v>
      </c>
      <c r="C858">
        <f t="shared" ca="1" si="95"/>
        <v>0</v>
      </c>
      <c r="D858" s="3">
        <f t="shared" ca="1" si="92"/>
        <v>158353.5</v>
      </c>
      <c r="E858" s="3">
        <f t="shared" ca="1" si="96"/>
        <v>5700726</v>
      </c>
      <c r="F858" s="2">
        <f t="shared" ca="1" si="94"/>
        <v>3</v>
      </c>
      <c r="G858" s="4">
        <f t="shared" ca="1" si="97"/>
        <v>0</v>
      </c>
      <c r="H858">
        <f t="shared" ca="1" si="98"/>
        <v>0</v>
      </c>
    </row>
    <row r="859" spans="1:8" x14ac:dyDescent="0.25">
      <c r="A859">
        <v>2</v>
      </c>
      <c r="B859" s="1">
        <f t="shared" ca="1" si="93"/>
        <v>43018</v>
      </c>
      <c r="C859">
        <f t="shared" ca="1" si="95"/>
        <v>0</v>
      </c>
      <c r="D859" s="3">
        <f t="shared" ca="1" si="92"/>
        <v>108104.20238095238</v>
      </c>
      <c r="E859" s="3">
        <f t="shared" ca="1" si="96"/>
        <v>9080753</v>
      </c>
      <c r="F859" s="2">
        <f t="shared" ca="1" si="94"/>
        <v>7</v>
      </c>
      <c r="G859" s="4">
        <f t="shared" ca="1" si="97"/>
        <v>0</v>
      </c>
      <c r="H859">
        <f t="shared" ca="1" si="98"/>
        <v>0</v>
      </c>
    </row>
    <row r="860" spans="1:8" x14ac:dyDescent="0.25">
      <c r="A860">
        <v>3</v>
      </c>
      <c r="B860" s="1">
        <f t="shared" ca="1" si="93"/>
        <v>38641</v>
      </c>
      <c r="C860">
        <f t="shared" ca="1" si="95"/>
        <v>1</v>
      </c>
      <c r="D860" s="3">
        <f t="shared" ca="1" si="92"/>
        <v>28747.469298245614</v>
      </c>
      <c r="E860" s="3">
        <f t="shared" ca="1" si="96"/>
        <v>6554423</v>
      </c>
      <c r="F860" s="2">
        <f t="shared" ca="1" si="94"/>
        <v>19</v>
      </c>
      <c r="G860" s="4">
        <f t="shared" ca="1" si="97"/>
        <v>4.3859649122807015E-3</v>
      </c>
      <c r="H860">
        <f t="shared" ca="1" si="98"/>
        <v>1</v>
      </c>
    </row>
    <row r="861" spans="1:8" x14ac:dyDescent="0.25">
      <c r="A861">
        <v>4</v>
      </c>
      <c r="B861" s="1">
        <f t="shared" ca="1" si="93"/>
        <v>41261</v>
      </c>
      <c r="C861">
        <f t="shared" ca="1" si="95"/>
        <v>0</v>
      </c>
      <c r="D861" s="3">
        <f t="shared" ca="1" si="92"/>
        <v>65423.680555555555</v>
      </c>
      <c r="E861" s="3">
        <f t="shared" ca="1" si="96"/>
        <v>9421010</v>
      </c>
      <c r="F861" s="2">
        <f t="shared" ca="1" si="94"/>
        <v>12</v>
      </c>
      <c r="G861" s="4">
        <f t="shared" ca="1" si="97"/>
        <v>0</v>
      </c>
      <c r="H861">
        <f t="shared" ca="1" si="98"/>
        <v>0</v>
      </c>
    </row>
    <row r="862" spans="1:8" x14ac:dyDescent="0.25">
      <c r="A862">
        <v>5</v>
      </c>
      <c r="B862" s="1">
        <f t="shared" ca="1" si="93"/>
        <v>37608</v>
      </c>
      <c r="C862">
        <f t="shared" ca="1" si="95"/>
        <v>2</v>
      </c>
      <c r="D862" s="3">
        <f t="shared" ca="1" si="92"/>
        <v>25684.636363636364</v>
      </c>
      <c r="E862" s="3">
        <f t="shared" ca="1" si="96"/>
        <v>6780744</v>
      </c>
      <c r="F862" s="2">
        <f t="shared" ca="1" si="94"/>
        <v>22</v>
      </c>
      <c r="G862" s="4">
        <f t="shared" ca="1" si="97"/>
        <v>7.575757575757576E-3</v>
      </c>
      <c r="H862">
        <f t="shared" ca="1" si="98"/>
        <v>1</v>
      </c>
    </row>
    <row r="863" spans="1:8" x14ac:dyDescent="0.25">
      <c r="A863">
        <v>1</v>
      </c>
      <c r="B863" s="1">
        <f t="shared" ca="1" si="93"/>
        <v>43209</v>
      </c>
      <c r="C863">
        <f t="shared" ca="1" si="95"/>
        <v>0</v>
      </c>
      <c r="D863" s="3">
        <f t="shared" ca="1" si="92"/>
        <v>99049.638888888891</v>
      </c>
      <c r="E863" s="3">
        <f t="shared" ca="1" si="96"/>
        <v>7131574</v>
      </c>
      <c r="F863" s="2">
        <f t="shared" ca="1" si="94"/>
        <v>6</v>
      </c>
      <c r="G863" s="4">
        <f t="shared" ca="1" si="97"/>
        <v>0</v>
      </c>
      <c r="H863">
        <f t="shared" ca="1" si="98"/>
        <v>0</v>
      </c>
    </row>
    <row r="864" spans="1:8" x14ac:dyDescent="0.25">
      <c r="A864">
        <v>2</v>
      </c>
      <c r="B864" s="1">
        <f t="shared" ca="1" si="93"/>
        <v>45318</v>
      </c>
      <c r="C864">
        <f t="shared" ca="1" si="95"/>
        <v>0</v>
      </c>
      <c r="D864" s="3">
        <f t="shared" ca="1" si="92"/>
        <v>550078.91666666663</v>
      </c>
      <c r="E864" s="3">
        <f t="shared" ca="1" si="96"/>
        <v>6600947</v>
      </c>
      <c r="F864" s="2">
        <f t="shared" ca="1" si="94"/>
        <v>1</v>
      </c>
      <c r="G864" s="4">
        <f t="shared" ca="1" si="97"/>
        <v>0</v>
      </c>
      <c r="H864">
        <f t="shared" ca="1" si="98"/>
        <v>0</v>
      </c>
    </row>
    <row r="865" spans="1:8" x14ac:dyDescent="0.25">
      <c r="A865">
        <v>3</v>
      </c>
      <c r="B865" s="1">
        <f t="shared" ca="1" si="93"/>
        <v>40823</v>
      </c>
      <c r="C865">
        <f t="shared" ca="1" si="95"/>
        <v>1</v>
      </c>
      <c r="D865" s="3">
        <f t="shared" ca="1" si="92"/>
        <v>42589.282051282054</v>
      </c>
      <c r="E865" s="3">
        <f t="shared" ca="1" si="96"/>
        <v>6643928</v>
      </c>
      <c r="F865" s="2">
        <f t="shared" ca="1" si="94"/>
        <v>13</v>
      </c>
      <c r="G865" s="4">
        <f t="shared" ca="1" si="97"/>
        <v>6.41025641025641E-3</v>
      </c>
      <c r="H865">
        <f t="shared" ca="1" si="98"/>
        <v>1</v>
      </c>
    </row>
    <row r="866" spans="1:8" x14ac:dyDescent="0.25">
      <c r="A866">
        <v>4</v>
      </c>
      <c r="B866" s="1">
        <f t="shared" ca="1" si="93"/>
        <v>36426</v>
      </c>
      <c r="C866">
        <f t="shared" ca="1" si="95"/>
        <v>0</v>
      </c>
      <c r="D866" s="3">
        <f t="shared" ca="1" si="92"/>
        <v>28947.203333333335</v>
      </c>
      <c r="E866" s="3">
        <f t="shared" ca="1" si="96"/>
        <v>8684161</v>
      </c>
      <c r="F866" s="2">
        <f t="shared" ca="1" si="94"/>
        <v>25</v>
      </c>
      <c r="G866" s="4">
        <f t="shared" ca="1" si="97"/>
        <v>0</v>
      </c>
      <c r="H866">
        <f t="shared" ca="1" si="98"/>
        <v>0</v>
      </c>
    </row>
    <row r="867" spans="1:8" x14ac:dyDescent="0.25">
      <c r="A867">
        <v>5</v>
      </c>
      <c r="B867" s="1">
        <f t="shared" ca="1" si="93"/>
        <v>40301</v>
      </c>
      <c r="C867">
        <f t="shared" ca="1" si="95"/>
        <v>0</v>
      </c>
      <c r="D867" s="3">
        <f t="shared" ca="1" si="92"/>
        <v>29230.910714285714</v>
      </c>
      <c r="E867" s="3">
        <f t="shared" ca="1" si="96"/>
        <v>4910793</v>
      </c>
      <c r="F867" s="2">
        <f t="shared" ca="1" si="94"/>
        <v>14</v>
      </c>
      <c r="G867" s="4">
        <f t="shared" ca="1" si="97"/>
        <v>0</v>
      </c>
      <c r="H867">
        <f t="shared" ca="1" si="98"/>
        <v>0</v>
      </c>
    </row>
    <row r="868" spans="1:8" x14ac:dyDescent="0.25">
      <c r="A868">
        <v>1</v>
      </c>
      <c r="B868" s="1">
        <f t="shared" ca="1" si="93"/>
        <v>44960</v>
      </c>
      <c r="C868">
        <f t="shared" ca="1" si="95"/>
        <v>0</v>
      </c>
      <c r="D868" s="3">
        <f t="shared" ca="1" si="92"/>
        <v>301693.83333333331</v>
      </c>
      <c r="E868" s="3">
        <f t="shared" ca="1" si="96"/>
        <v>7240652</v>
      </c>
      <c r="F868" s="2">
        <f t="shared" ca="1" si="94"/>
        <v>2</v>
      </c>
      <c r="G868" s="4">
        <f t="shared" ca="1" si="97"/>
        <v>0</v>
      </c>
      <c r="H868">
        <f t="shared" ca="1" si="98"/>
        <v>0</v>
      </c>
    </row>
    <row r="869" spans="1:8" x14ac:dyDescent="0.25">
      <c r="A869">
        <v>2</v>
      </c>
      <c r="B869" s="1">
        <f t="shared" ca="1" si="93"/>
        <v>39547</v>
      </c>
      <c r="C869">
        <f t="shared" ca="1" si="95"/>
        <v>0</v>
      </c>
      <c r="D869" s="3">
        <f t="shared" ca="1" si="92"/>
        <v>44336.125</v>
      </c>
      <c r="E869" s="3">
        <f t="shared" ca="1" si="96"/>
        <v>8512536</v>
      </c>
      <c r="F869" s="2">
        <f t="shared" ca="1" si="94"/>
        <v>16</v>
      </c>
      <c r="G869" s="4">
        <f t="shared" ca="1" si="97"/>
        <v>0</v>
      </c>
      <c r="H869">
        <f t="shared" ca="1" si="98"/>
        <v>0</v>
      </c>
    </row>
    <row r="870" spans="1:8" x14ac:dyDescent="0.25">
      <c r="A870">
        <v>3</v>
      </c>
      <c r="B870" s="1">
        <f t="shared" ca="1" si="93"/>
        <v>41246</v>
      </c>
      <c r="C870">
        <f t="shared" ca="1" si="95"/>
        <v>0</v>
      </c>
      <c r="D870" s="3">
        <f t="shared" ca="1" si="92"/>
        <v>46881.868055555555</v>
      </c>
      <c r="E870" s="3">
        <f t="shared" ca="1" si="96"/>
        <v>6750989</v>
      </c>
      <c r="F870" s="2">
        <f t="shared" ca="1" si="94"/>
        <v>12</v>
      </c>
      <c r="G870" s="4">
        <f t="shared" ca="1" si="97"/>
        <v>0</v>
      </c>
      <c r="H870">
        <f t="shared" ca="1" si="98"/>
        <v>0</v>
      </c>
    </row>
    <row r="871" spans="1:8" x14ac:dyDescent="0.25">
      <c r="A871">
        <v>4</v>
      </c>
      <c r="B871" s="1">
        <f t="shared" ca="1" si="93"/>
        <v>44594</v>
      </c>
      <c r="C871">
        <f t="shared" ca="1" si="95"/>
        <v>0</v>
      </c>
      <c r="D871" s="3">
        <f t="shared" ref="D871:D934" ca="1" si="99">(E871/F871)/12</f>
        <v>157699.16666666666</v>
      </c>
      <c r="E871" s="3">
        <f t="shared" ca="1" si="96"/>
        <v>5677170</v>
      </c>
      <c r="F871" s="2">
        <f t="shared" ca="1" si="94"/>
        <v>3</v>
      </c>
      <c r="G871" s="4">
        <f t="shared" ca="1" si="97"/>
        <v>0</v>
      </c>
      <c r="H871">
        <f t="shared" ca="1" si="98"/>
        <v>0</v>
      </c>
    </row>
    <row r="872" spans="1:8" x14ac:dyDescent="0.25">
      <c r="A872">
        <v>5</v>
      </c>
      <c r="B872" s="1">
        <f t="shared" ca="1" si="93"/>
        <v>37166</v>
      </c>
      <c r="C872">
        <f t="shared" ca="1" si="95"/>
        <v>1</v>
      </c>
      <c r="D872" s="3">
        <f t="shared" ca="1" si="99"/>
        <v>25273.507246376812</v>
      </c>
      <c r="E872" s="3">
        <f t="shared" ca="1" si="96"/>
        <v>6975488</v>
      </c>
      <c r="F872" s="2">
        <f t="shared" ca="1" si="94"/>
        <v>23</v>
      </c>
      <c r="G872" s="4">
        <f t="shared" ca="1" si="97"/>
        <v>3.6231884057971015E-3</v>
      </c>
      <c r="H872">
        <f t="shared" ca="1" si="98"/>
        <v>1</v>
      </c>
    </row>
    <row r="873" spans="1:8" x14ac:dyDescent="0.25">
      <c r="A873">
        <v>1</v>
      </c>
      <c r="B873" s="1">
        <f t="shared" ca="1" si="93"/>
        <v>36371</v>
      </c>
      <c r="C873">
        <f t="shared" ca="1" si="95"/>
        <v>0</v>
      </c>
      <c r="D873" s="3">
        <f t="shared" ca="1" si="99"/>
        <v>17156.82</v>
      </c>
      <c r="E873" s="3">
        <f t="shared" ca="1" si="96"/>
        <v>5147046</v>
      </c>
      <c r="F873" s="2">
        <f t="shared" ca="1" si="94"/>
        <v>25</v>
      </c>
      <c r="G873" s="4">
        <f t="shared" ca="1" si="97"/>
        <v>0</v>
      </c>
      <c r="H873">
        <f t="shared" ca="1" si="98"/>
        <v>0</v>
      </c>
    </row>
    <row r="874" spans="1:8" x14ac:dyDescent="0.25">
      <c r="A874">
        <v>2</v>
      </c>
      <c r="B874" s="1">
        <f t="shared" ca="1" si="93"/>
        <v>38583</v>
      </c>
      <c r="C874">
        <f t="shared" ca="1" si="95"/>
        <v>2</v>
      </c>
      <c r="D874" s="3">
        <f t="shared" ca="1" si="99"/>
        <v>43723.342105263153</v>
      </c>
      <c r="E874" s="3">
        <f t="shared" ca="1" si="96"/>
        <v>9968922</v>
      </c>
      <c r="F874" s="2">
        <f t="shared" ca="1" si="94"/>
        <v>19</v>
      </c>
      <c r="G874" s="4">
        <f t="shared" ca="1" si="97"/>
        <v>8.771929824561403E-3</v>
      </c>
      <c r="H874">
        <f t="shared" ca="1" si="98"/>
        <v>1</v>
      </c>
    </row>
    <row r="875" spans="1:8" x14ac:dyDescent="0.25">
      <c r="A875">
        <v>3</v>
      </c>
      <c r="B875" s="1">
        <f t="shared" ca="1" si="93"/>
        <v>41451</v>
      </c>
      <c r="C875">
        <f t="shared" ca="1" si="95"/>
        <v>1</v>
      </c>
      <c r="D875" s="3">
        <f t="shared" ca="1" si="99"/>
        <v>57447.371212121216</v>
      </c>
      <c r="E875" s="3">
        <f t="shared" ca="1" si="96"/>
        <v>7583053</v>
      </c>
      <c r="F875" s="2">
        <f t="shared" ca="1" si="94"/>
        <v>11</v>
      </c>
      <c r="G875" s="4">
        <f t="shared" ca="1" si="97"/>
        <v>7.575757575757576E-3</v>
      </c>
      <c r="H875">
        <f t="shared" ca="1" si="98"/>
        <v>1</v>
      </c>
    </row>
    <row r="876" spans="1:8" x14ac:dyDescent="0.25">
      <c r="A876">
        <v>4</v>
      </c>
      <c r="B876" s="1">
        <f t="shared" ca="1" si="93"/>
        <v>42252</v>
      </c>
      <c r="C876">
        <f t="shared" ca="1" si="95"/>
        <v>0</v>
      </c>
      <c r="D876" s="3">
        <f t="shared" ca="1" si="99"/>
        <v>23838.444444444442</v>
      </c>
      <c r="E876" s="3">
        <f t="shared" ca="1" si="96"/>
        <v>2574552</v>
      </c>
      <c r="F876" s="2">
        <f t="shared" ca="1" si="94"/>
        <v>9</v>
      </c>
      <c r="G876" s="4">
        <f t="shared" ca="1" si="97"/>
        <v>0</v>
      </c>
      <c r="H876">
        <f t="shared" ca="1" si="98"/>
        <v>0</v>
      </c>
    </row>
    <row r="877" spans="1:8" x14ac:dyDescent="0.25">
      <c r="A877">
        <v>5</v>
      </c>
      <c r="B877" s="1">
        <f t="shared" ca="1" si="93"/>
        <v>44207</v>
      </c>
      <c r="C877">
        <f t="shared" ca="1" si="95"/>
        <v>0</v>
      </c>
      <c r="D877" s="3">
        <f t="shared" ca="1" si="99"/>
        <v>173071.625</v>
      </c>
      <c r="E877" s="3">
        <f t="shared" ca="1" si="96"/>
        <v>8307438</v>
      </c>
      <c r="F877" s="2">
        <f t="shared" ca="1" si="94"/>
        <v>4</v>
      </c>
      <c r="G877" s="4">
        <f t="shared" ca="1" si="97"/>
        <v>0</v>
      </c>
      <c r="H877">
        <f t="shared" ca="1" si="98"/>
        <v>0</v>
      </c>
    </row>
    <row r="878" spans="1:8" x14ac:dyDescent="0.25">
      <c r="A878">
        <v>1</v>
      </c>
      <c r="B878" s="1">
        <f t="shared" ca="1" si="93"/>
        <v>41135</v>
      </c>
      <c r="C878">
        <f t="shared" ca="1" si="95"/>
        <v>0</v>
      </c>
      <c r="D878" s="3">
        <f t="shared" ca="1" si="99"/>
        <v>65337.236111111117</v>
      </c>
      <c r="E878" s="3">
        <f t="shared" ca="1" si="96"/>
        <v>9408562</v>
      </c>
      <c r="F878" s="2">
        <f t="shared" ca="1" si="94"/>
        <v>12</v>
      </c>
      <c r="G878" s="4">
        <f t="shared" ca="1" si="97"/>
        <v>0</v>
      </c>
      <c r="H878">
        <f t="shared" ca="1" si="98"/>
        <v>0</v>
      </c>
    </row>
    <row r="879" spans="1:8" x14ac:dyDescent="0.25">
      <c r="A879">
        <v>2</v>
      </c>
      <c r="B879" s="1">
        <f t="shared" ca="1" si="93"/>
        <v>36914</v>
      </c>
      <c r="C879">
        <f t="shared" ca="1" si="95"/>
        <v>2</v>
      </c>
      <c r="D879" s="3">
        <f t="shared" ca="1" si="99"/>
        <v>24320.826388888891</v>
      </c>
      <c r="E879" s="3">
        <f t="shared" ca="1" si="96"/>
        <v>7004398</v>
      </c>
      <c r="F879" s="2">
        <f t="shared" ca="1" si="94"/>
        <v>24</v>
      </c>
      <c r="G879" s="4">
        <f t="shared" ca="1" si="97"/>
        <v>6.9444444444444441E-3</v>
      </c>
      <c r="H879">
        <f t="shared" ca="1" si="98"/>
        <v>1</v>
      </c>
    </row>
    <row r="880" spans="1:8" x14ac:dyDescent="0.25">
      <c r="A880">
        <v>3</v>
      </c>
      <c r="B880" s="1">
        <f t="shared" ca="1" si="93"/>
        <v>45116</v>
      </c>
      <c r="C880">
        <f t="shared" ca="1" si="95"/>
        <v>0</v>
      </c>
      <c r="D880" s="3">
        <f t="shared" ca="1" si="99"/>
        <v>664237.5</v>
      </c>
      <c r="E880" s="3">
        <f t="shared" ca="1" si="96"/>
        <v>7970850</v>
      </c>
      <c r="F880" s="2">
        <f t="shared" ca="1" si="94"/>
        <v>1</v>
      </c>
      <c r="G880" s="4">
        <f t="shared" ca="1" si="97"/>
        <v>0</v>
      </c>
      <c r="H880">
        <f t="shared" ca="1" si="98"/>
        <v>0</v>
      </c>
    </row>
    <row r="881" spans="1:8" x14ac:dyDescent="0.25">
      <c r="A881">
        <v>4</v>
      </c>
      <c r="B881" s="1">
        <f t="shared" ca="1" si="93"/>
        <v>42353</v>
      </c>
      <c r="C881">
        <f t="shared" ca="1" si="95"/>
        <v>0</v>
      </c>
      <c r="D881" s="3">
        <f t="shared" ca="1" si="99"/>
        <v>74520.287037037036</v>
      </c>
      <c r="E881" s="3">
        <f t="shared" ca="1" si="96"/>
        <v>8048191</v>
      </c>
      <c r="F881" s="2">
        <f t="shared" ca="1" si="94"/>
        <v>9</v>
      </c>
      <c r="G881" s="4">
        <f t="shared" ca="1" si="97"/>
        <v>0</v>
      </c>
      <c r="H881">
        <f t="shared" ca="1" si="98"/>
        <v>0</v>
      </c>
    </row>
    <row r="882" spans="1:8" x14ac:dyDescent="0.25">
      <c r="A882">
        <v>5</v>
      </c>
      <c r="B882" s="1">
        <f t="shared" ca="1" si="93"/>
        <v>44615</v>
      </c>
      <c r="C882">
        <f t="shared" ca="1" si="95"/>
        <v>0</v>
      </c>
      <c r="D882" s="3">
        <f t="shared" ca="1" si="99"/>
        <v>277398.55555555556</v>
      </c>
      <c r="E882" s="3">
        <f t="shared" ca="1" si="96"/>
        <v>9986348</v>
      </c>
      <c r="F882" s="2">
        <f t="shared" ca="1" si="94"/>
        <v>3</v>
      </c>
      <c r="G882" s="4">
        <f t="shared" ca="1" si="97"/>
        <v>0</v>
      </c>
      <c r="H882">
        <f t="shared" ca="1" si="98"/>
        <v>0</v>
      </c>
    </row>
    <row r="883" spans="1:8" x14ac:dyDescent="0.25">
      <c r="A883">
        <v>1</v>
      </c>
      <c r="B883" s="1">
        <f t="shared" ca="1" si="93"/>
        <v>43045</v>
      </c>
      <c r="C883">
        <f t="shared" ca="1" si="95"/>
        <v>0</v>
      </c>
      <c r="D883" s="3">
        <f t="shared" ca="1" si="99"/>
        <v>65627.130952380961</v>
      </c>
      <c r="E883" s="3">
        <f t="shared" ca="1" si="96"/>
        <v>5512679</v>
      </c>
      <c r="F883" s="2">
        <f t="shared" ca="1" si="94"/>
        <v>7</v>
      </c>
      <c r="G883" s="4">
        <f t="shared" ca="1" si="97"/>
        <v>0</v>
      </c>
      <c r="H883">
        <f t="shared" ca="1" si="98"/>
        <v>0</v>
      </c>
    </row>
    <row r="884" spans="1:8" x14ac:dyDescent="0.25">
      <c r="A884">
        <v>2</v>
      </c>
      <c r="B884" s="1">
        <f t="shared" ca="1" si="93"/>
        <v>41264</v>
      </c>
      <c r="C884">
        <f t="shared" ca="1" si="95"/>
        <v>0</v>
      </c>
      <c r="D884" s="3">
        <f t="shared" ca="1" si="99"/>
        <v>68244.576388888891</v>
      </c>
      <c r="E884" s="3">
        <f t="shared" ca="1" si="96"/>
        <v>9827219</v>
      </c>
      <c r="F884" s="2">
        <f t="shared" ca="1" si="94"/>
        <v>12</v>
      </c>
      <c r="G884" s="4">
        <f t="shared" ca="1" si="97"/>
        <v>0</v>
      </c>
      <c r="H884">
        <f t="shared" ca="1" si="98"/>
        <v>0</v>
      </c>
    </row>
    <row r="885" spans="1:8" x14ac:dyDescent="0.25">
      <c r="A885">
        <v>3</v>
      </c>
      <c r="B885" s="1">
        <f t="shared" ca="1" si="93"/>
        <v>41823</v>
      </c>
      <c r="C885">
        <f t="shared" ca="1" si="95"/>
        <v>1</v>
      </c>
      <c r="D885" s="3">
        <f t="shared" ca="1" si="99"/>
        <v>30254.641666666666</v>
      </c>
      <c r="E885" s="3">
        <f t="shared" ca="1" si="96"/>
        <v>3630557</v>
      </c>
      <c r="F885" s="2">
        <f t="shared" ca="1" si="94"/>
        <v>10</v>
      </c>
      <c r="G885" s="4">
        <f t="shared" ca="1" si="97"/>
        <v>8.3333333333333332E-3</v>
      </c>
      <c r="H885">
        <f t="shared" ca="1" si="98"/>
        <v>1</v>
      </c>
    </row>
    <row r="886" spans="1:8" x14ac:dyDescent="0.25">
      <c r="A886">
        <v>4</v>
      </c>
      <c r="B886" s="1">
        <f t="shared" ca="1" si="93"/>
        <v>36767</v>
      </c>
      <c r="C886">
        <f t="shared" ca="1" si="95"/>
        <v>3</v>
      </c>
      <c r="D886" s="3">
        <f t="shared" ca="1" si="99"/>
        <v>31044.756944444442</v>
      </c>
      <c r="E886" s="3">
        <f t="shared" ca="1" si="96"/>
        <v>8940890</v>
      </c>
      <c r="F886" s="2">
        <f t="shared" ca="1" si="94"/>
        <v>24</v>
      </c>
      <c r="G886" s="4">
        <f t="shared" ca="1" si="97"/>
        <v>1.0416666666666666E-2</v>
      </c>
      <c r="H886">
        <f t="shared" ca="1" si="98"/>
        <v>1</v>
      </c>
    </row>
    <row r="887" spans="1:8" x14ac:dyDescent="0.25">
      <c r="A887">
        <v>5</v>
      </c>
      <c r="B887" s="1">
        <f t="shared" ca="1" si="93"/>
        <v>40756</v>
      </c>
      <c r="C887">
        <f t="shared" ca="1" si="95"/>
        <v>1</v>
      </c>
      <c r="D887" s="3">
        <f t="shared" ca="1" si="99"/>
        <v>46923.826923076929</v>
      </c>
      <c r="E887" s="3">
        <f t="shared" ca="1" si="96"/>
        <v>7320117</v>
      </c>
      <c r="F887" s="2">
        <f t="shared" ca="1" si="94"/>
        <v>13</v>
      </c>
      <c r="G887" s="4">
        <f t="shared" ca="1" si="97"/>
        <v>6.41025641025641E-3</v>
      </c>
      <c r="H887">
        <f t="shared" ca="1" si="98"/>
        <v>1</v>
      </c>
    </row>
    <row r="888" spans="1:8" x14ac:dyDescent="0.25">
      <c r="A888">
        <v>1</v>
      </c>
      <c r="B888" s="1">
        <f t="shared" ca="1" si="93"/>
        <v>38888</v>
      </c>
      <c r="C888">
        <f t="shared" ca="1" si="95"/>
        <v>0</v>
      </c>
      <c r="D888" s="3">
        <f t="shared" ca="1" si="99"/>
        <v>40375.25</v>
      </c>
      <c r="E888" s="3">
        <f t="shared" ca="1" si="96"/>
        <v>8721054</v>
      </c>
      <c r="F888" s="2">
        <f t="shared" ca="1" si="94"/>
        <v>18</v>
      </c>
      <c r="G888" s="4">
        <f t="shared" ca="1" si="97"/>
        <v>0</v>
      </c>
      <c r="H888">
        <f t="shared" ca="1" si="98"/>
        <v>0</v>
      </c>
    </row>
    <row r="889" spans="1:8" x14ac:dyDescent="0.25">
      <c r="A889">
        <v>2</v>
      </c>
      <c r="B889" s="1">
        <f t="shared" ca="1" si="93"/>
        <v>39995</v>
      </c>
      <c r="C889">
        <f t="shared" ca="1" si="95"/>
        <v>1</v>
      </c>
      <c r="D889" s="3">
        <f t="shared" ca="1" si="99"/>
        <v>46764.088888888888</v>
      </c>
      <c r="E889" s="3">
        <f t="shared" ca="1" si="96"/>
        <v>8417536</v>
      </c>
      <c r="F889" s="2">
        <f t="shared" ca="1" si="94"/>
        <v>15</v>
      </c>
      <c r="G889" s="4">
        <f t="shared" ca="1" si="97"/>
        <v>5.5555555555555558E-3</v>
      </c>
      <c r="H889">
        <f t="shared" ca="1" si="98"/>
        <v>1</v>
      </c>
    </row>
    <row r="890" spans="1:8" x14ac:dyDescent="0.25">
      <c r="A890">
        <v>3</v>
      </c>
      <c r="B890" s="1">
        <f t="shared" ca="1" si="93"/>
        <v>35870</v>
      </c>
      <c r="C890">
        <f t="shared" ca="1" si="95"/>
        <v>2</v>
      </c>
      <c r="D890" s="3">
        <f t="shared" ca="1" si="99"/>
        <v>17219.900641025641</v>
      </c>
      <c r="E890" s="3">
        <f t="shared" ca="1" si="96"/>
        <v>5372609</v>
      </c>
      <c r="F890" s="2">
        <f t="shared" ca="1" si="94"/>
        <v>26</v>
      </c>
      <c r="G890" s="4">
        <f t="shared" ca="1" si="97"/>
        <v>6.41025641025641E-3</v>
      </c>
      <c r="H890">
        <f t="shared" ca="1" si="98"/>
        <v>1</v>
      </c>
    </row>
    <row r="891" spans="1:8" x14ac:dyDescent="0.25">
      <c r="A891">
        <v>4</v>
      </c>
      <c r="B891" s="1">
        <f t="shared" ca="1" si="93"/>
        <v>40302</v>
      </c>
      <c r="C891">
        <f t="shared" ca="1" si="95"/>
        <v>1</v>
      </c>
      <c r="D891" s="3">
        <f t="shared" ca="1" si="99"/>
        <v>46389.303571428572</v>
      </c>
      <c r="E891" s="3">
        <f t="shared" ca="1" si="96"/>
        <v>7793403</v>
      </c>
      <c r="F891" s="2">
        <f t="shared" ca="1" si="94"/>
        <v>14</v>
      </c>
      <c r="G891" s="4">
        <f t="shared" ca="1" si="97"/>
        <v>5.9523809523809521E-3</v>
      </c>
      <c r="H891">
        <f t="shared" ca="1" si="98"/>
        <v>1</v>
      </c>
    </row>
    <row r="892" spans="1:8" x14ac:dyDescent="0.25">
      <c r="A892">
        <v>5</v>
      </c>
      <c r="B892" s="1">
        <f t="shared" ca="1" si="93"/>
        <v>43824</v>
      </c>
      <c r="C892">
        <f t="shared" ca="1" si="95"/>
        <v>0</v>
      </c>
      <c r="D892" s="3">
        <f t="shared" ca="1" si="99"/>
        <v>64217.066666666673</v>
      </c>
      <c r="E892" s="3">
        <f t="shared" ca="1" si="96"/>
        <v>3853024</v>
      </c>
      <c r="F892" s="2">
        <f t="shared" ca="1" si="94"/>
        <v>5</v>
      </c>
      <c r="G892" s="4">
        <f t="shared" ca="1" si="97"/>
        <v>0</v>
      </c>
      <c r="H892">
        <f t="shared" ca="1" si="98"/>
        <v>0</v>
      </c>
    </row>
    <row r="893" spans="1:8" x14ac:dyDescent="0.25">
      <c r="A893">
        <v>1</v>
      </c>
      <c r="B893" s="1">
        <f t="shared" ca="1" si="93"/>
        <v>42383</v>
      </c>
      <c r="C893">
        <f t="shared" ca="1" si="95"/>
        <v>0</v>
      </c>
      <c r="D893" s="3">
        <f t="shared" ca="1" si="99"/>
        <v>31354.907407407405</v>
      </c>
      <c r="E893" s="3">
        <f t="shared" ca="1" si="96"/>
        <v>3386330</v>
      </c>
      <c r="F893" s="2">
        <f t="shared" ca="1" si="94"/>
        <v>9</v>
      </c>
      <c r="G893" s="4">
        <f t="shared" ca="1" si="97"/>
        <v>0</v>
      </c>
      <c r="H893">
        <f t="shared" ca="1" si="98"/>
        <v>0</v>
      </c>
    </row>
    <row r="894" spans="1:8" x14ac:dyDescent="0.25">
      <c r="A894">
        <v>2</v>
      </c>
      <c r="B894" s="1">
        <f t="shared" ca="1" si="93"/>
        <v>45034</v>
      </c>
      <c r="C894">
        <f t="shared" ca="1" si="95"/>
        <v>0</v>
      </c>
      <c r="D894" s="3">
        <f t="shared" ca="1" si="99"/>
        <v>419479.33333333331</v>
      </c>
      <c r="E894" s="3">
        <f t="shared" ca="1" si="96"/>
        <v>5033752</v>
      </c>
      <c r="F894" s="2">
        <f t="shared" ca="1" si="94"/>
        <v>1</v>
      </c>
      <c r="G894" s="4">
        <f t="shared" ca="1" si="97"/>
        <v>0</v>
      </c>
      <c r="H894">
        <f t="shared" ca="1" si="98"/>
        <v>0</v>
      </c>
    </row>
    <row r="895" spans="1:8" x14ac:dyDescent="0.25">
      <c r="A895">
        <v>3</v>
      </c>
      <c r="B895" s="1">
        <f t="shared" ca="1" si="93"/>
        <v>44338</v>
      </c>
      <c r="C895">
        <f t="shared" ca="1" si="95"/>
        <v>0</v>
      </c>
      <c r="D895" s="3">
        <f t="shared" ca="1" si="99"/>
        <v>253082.05555555553</v>
      </c>
      <c r="E895" s="3">
        <f t="shared" ca="1" si="96"/>
        <v>9110954</v>
      </c>
      <c r="F895" s="2">
        <f t="shared" ca="1" si="94"/>
        <v>3</v>
      </c>
      <c r="G895" s="4">
        <f t="shared" ca="1" si="97"/>
        <v>0</v>
      </c>
      <c r="H895">
        <f t="shared" ca="1" si="98"/>
        <v>0</v>
      </c>
    </row>
    <row r="896" spans="1:8" x14ac:dyDescent="0.25">
      <c r="A896">
        <v>4</v>
      </c>
      <c r="B896" s="1">
        <f t="shared" ca="1" si="93"/>
        <v>37132</v>
      </c>
      <c r="C896">
        <f t="shared" ca="1" si="95"/>
        <v>0</v>
      </c>
      <c r="D896" s="3">
        <f t="shared" ca="1" si="99"/>
        <v>15598.887681159422</v>
      </c>
      <c r="E896" s="3">
        <f t="shared" ca="1" si="96"/>
        <v>4305293</v>
      </c>
      <c r="F896" s="2">
        <f t="shared" ca="1" si="94"/>
        <v>23</v>
      </c>
      <c r="G896" s="4">
        <f t="shared" ca="1" si="97"/>
        <v>0</v>
      </c>
      <c r="H896">
        <f t="shared" ca="1" si="98"/>
        <v>0</v>
      </c>
    </row>
    <row r="897" spans="1:8" x14ac:dyDescent="0.25">
      <c r="A897">
        <v>5</v>
      </c>
      <c r="B897" s="1">
        <f t="shared" ca="1" si="93"/>
        <v>37059</v>
      </c>
      <c r="C897">
        <f t="shared" ca="1" si="95"/>
        <v>1</v>
      </c>
      <c r="D897" s="3">
        <f t="shared" ca="1" si="99"/>
        <v>9280.9420289855061</v>
      </c>
      <c r="E897" s="3">
        <f t="shared" ca="1" si="96"/>
        <v>2561540</v>
      </c>
      <c r="F897" s="2">
        <f t="shared" ca="1" si="94"/>
        <v>23</v>
      </c>
      <c r="G897" s="4">
        <f t="shared" ca="1" si="97"/>
        <v>3.6231884057971015E-3</v>
      </c>
      <c r="H897">
        <f t="shared" ca="1" si="98"/>
        <v>1</v>
      </c>
    </row>
    <row r="898" spans="1:8" x14ac:dyDescent="0.25">
      <c r="A898">
        <v>1</v>
      </c>
      <c r="B898" s="1">
        <f t="shared" ca="1" si="93"/>
        <v>44625</v>
      </c>
      <c r="C898">
        <f t="shared" ca="1" si="95"/>
        <v>0</v>
      </c>
      <c r="D898" s="3">
        <f t="shared" ca="1" si="99"/>
        <v>378112.54166666669</v>
      </c>
      <c r="E898" s="3">
        <f t="shared" ca="1" si="96"/>
        <v>9074701</v>
      </c>
      <c r="F898" s="2">
        <f t="shared" ca="1" si="94"/>
        <v>2</v>
      </c>
      <c r="G898" s="4">
        <f t="shared" ca="1" si="97"/>
        <v>0</v>
      </c>
      <c r="H898">
        <f t="shared" ca="1" si="98"/>
        <v>0</v>
      </c>
    </row>
    <row r="899" spans="1:8" x14ac:dyDescent="0.25">
      <c r="A899">
        <v>2</v>
      </c>
      <c r="B899" s="1">
        <f t="shared" ref="B899:B962" ca="1" si="100">RANDBETWEEN($B$1,$E$1)</f>
        <v>36150</v>
      </c>
      <c r="C899">
        <f t="shared" ca="1" si="95"/>
        <v>2</v>
      </c>
      <c r="D899" s="3">
        <f t="shared" ca="1" si="99"/>
        <v>10576.692307692307</v>
      </c>
      <c r="E899" s="3">
        <f t="shared" ca="1" si="96"/>
        <v>3299928</v>
      </c>
      <c r="F899" s="2">
        <f t="shared" ref="F899:F962" ca="1" si="101">ROUNDUP(YEARFRAC(B899,$E$1,3),0)</f>
        <v>26</v>
      </c>
      <c r="G899" s="4">
        <f t="shared" ca="1" si="97"/>
        <v>6.41025641025641E-3</v>
      </c>
      <c r="H899">
        <f t="shared" ca="1" si="98"/>
        <v>1</v>
      </c>
    </row>
    <row r="900" spans="1:8" x14ac:dyDescent="0.25">
      <c r="A900">
        <v>3</v>
      </c>
      <c r="B900" s="1">
        <f t="shared" ca="1" si="100"/>
        <v>42939</v>
      </c>
      <c r="C900">
        <f t="shared" ref="C900:C963" ca="1" si="102">RANDBETWEEN(0,F900/8)</f>
        <v>0</v>
      </c>
      <c r="D900" s="3">
        <f t="shared" ca="1" si="99"/>
        <v>44204.75</v>
      </c>
      <c r="E900" s="3">
        <f t="shared" ref="E900:E963" ca="1" si="103">RANDBETWEEN(2500000,10000000)</f>
        <v>3713199</v>
      </c>
      <c r="F900" s="2">
        <f t="shared" ca="1" si="101"/>
        <v>7</v>
      </c>
      <c r="G900" s="4">
        <f t="shared" ref="G900:G963" ca="1" si="104">C900/(F900*12)</f>
        <v>0</v>
      </c>
      <c r="H900">
        <f t="shared" ref="H900:H963" ca="1" si="105">INT(G900*100&gt;0.05)</f>
        <v>0</v>
      </c>
    </row>
    <row r="901" spans="1:8" x14ac:dyDescent="0.25">
      <c r="A901">
        <v>4</v>
      </c>
      <c r="B901" s="1">
        <f t="shared" ca="1" si="100"/>
        <v>36012</v>
      </c>
      <c r="C901">
        <f t="shared" ca="1" si="102"/>
        <v>1</v>
      </c>
      <c r="D901" s="3">
        <f t="shared" ca="1" si="99"/>
        <v>13260.304487179486</v>
      </c>
      <c r="E901" s="3">
        <f t="shared" ca="1" si="103"/>
        <v>4137215</v>
      </c>
      <c r="F901" s="2">
        <f t="shared" ca="1" si="101"/>
        <v>26</v>
      </c>
      <c r="G901" s="4">
        <f t="shared" ca="1" si="104"/>
        <v>3.205128205128205E-3</v>
      </c>
      <c r="H901">
        <f t="shared" ca="1" si="105"/>
        <v>1</v>
      </c>
    </row>
    <row r="902" spans="1:8" x14ac:dyDescent="0.25">
      <c r="A902">
        <v>5</v>
      </c>
      <c r="B902" s="1">
        <f t="shared" ca="1" si="100"/>
        <v>40757</v>
      </c>
      <c r="C902">
        <f t="shared" ca="1" si="102"/>
        <v>1</v>
      </c>
      <c r="D902" s="3">
        <f t="shared" ca="1" si="99"/>
        <v>25695</v>
      </c>
      <c r="E902" s="3">
        <f t="shared" ca="1" si="103"/>
        <v>4008420</v>
      </c>
      <c r="F902" s="2">
        <f t="shared" ca="1" si="101"/>
        <v>13</v>
      </c>
      <c r="G902" s="4">
        <f t="shared" ca="1" si="104"/>
        <v>6.41025641025641E-3</v>
      </c>
      <c r="H902">
        <f t="shared" ca="1" si="105"/>
        <v>1</v>
      </c>
    </row>
    <row r="903" spans="1:8" x14ac:dyDescent="0.25">
      <c r="A903">
        <v>1</v>
      </c>
      <c r="B903" s="1">
        <f t="shared" ca="1" si="100"/>
        <v>44270</v>
      </c>
      <c r="C903">
        <f t="shared" ca="1" si="102"/>
        <v>0</v>
      </c>
      <c r="D903" s="3">
        <f t="shared" ca="1" si="99"/>
        <v>226766.97222222222</v>
      </c>
      <c r="E903" s="3">
        <f t="shared" ca="1" si="103"/>
        <v>8163611</v>
      </c>
      <c r="F903" s="2">
        <f t="shared" ca="1" si="101"/>
        <v>3</v>
      </c>
      <c r="G903" s="4">
        <f t="shared" ca="1" si="104"/>
        <v>0</v>
      </c>
      <c r="H903">
        <f t="shared" ca="1" si="105"/>
        <v>0</v>
      </c>
    </row>
    <row r="904" spans="1:8" x14ac:dyDescent="0.25">
      <c r="A904">
        <v>2</v>
      </c>
      <c r="B904" s="1">
        <f t="shared" ca="1" si="100"/>
        <v>38812</v>
      </c>
      <c r="C904">
        <f t="shared" ca="1" si="102"/>
        <v>2</v>
      </c>
      <c r="D904" s="3">
        <f t="shared" ca="1" si="99"/>
        <v>29588.574074074073</v>
      </c>
      <c r="E904" s="3">
        <f t="shared" ca="1" si="103"/>
        <v>6391132</v>
      </c>
      <c r="F904" s="2">
        <f t="shared" ca="1" si="101"/>
        <v>18</v>
      </c>
      <c r="G904" s="4">
        <f t="shared" ca="1" si="104"/>
        <v>9.2592592592592587E-3</v>
      </c>
      <c r="H904">
        <f t="shared" ca="1" si="105"/>
        <v>1</v>
      </c>
    </row>
    <row r="905" spans="1:8" x14ac:dyDescent="0.25">
      <c r="A905">
        <v>3</v>
      </c>
      <c r="B905" s="1">
        <f t="shared" ca="1" si="100"/>
        <v>44867</v>
      </c>
      <c r="C905">
        <f t="shared" ca="1" si="102"/>
        <v>0</v>
      </c>
      <c r="D905" s="3">
        <f t="shared" ca="1" si="99"/>
        <v>373448.83333333331</v>
      </c>
      <c r="E905" s="3">
        <f t="shared" ca="1" si="103"/>
        <v>8962772</v>
      </c>
      <c r="F905" s="2">
        <f t="shared" ca="1" si="101"/>
        <v>2</v>
      </c>
      <c r="G905" s="4">
        <f t="shared" ca="1" si="104"/>
        <v>0</v>
      </c>
      <c r="H905">
        <f t="shared" ca="1" si="105"/>
        <v>0</v>
      </c>
    </row>
    <row r="906" spans="1:8" x14ac:dyDescent="0.25">
      <c r="A906">
        <v>4</v>
      </c>
      <c r="B906" s="1">
        <f t="shared" ca="1" si="100"/>
        <v>37703</v>
      </c>
      <c r="C906">
        <f t="shared" ca="1" si="102"/>
        <v>2</v>
      </c>
      <c r="D906" s="3">
        <f t="shared" ca="1" si="99"/>
        <v>28320.50793650794</v>
      </c>
      <c r="E906" s="3">
        <f t="shared" ca="1" si="103"/>
        <v>7136768</v>
      </c>
      <c r="F906" s="2">
        <f t="shared" ca="1" si="101"/>
        <v>21</v>
      </c>
      <c r="G906" s="4">
        <f t="shared" ca="1" si="104"/>
        <v>7.9365079365079361E-3</v>
      </c>
      <c r="H906">
        <f t="shared" ca="1" si="105"/>
        <v>1</v>
      </c>
    </row>
    <row r="907" spans="1:8" x14ac:dyDescent="0.25">
      <c r="A907">
        <v>5</v>
      </c>
      <c r="B907" s="1">
        <f t="shared" ca="1" si="100"/>
        <v>36531</v>
      </c>
      <c r="C907">
        <f t="shared" ca="1" si="102"/>
        <v>3</v>
      </c>
      <c r="D907" s="3">
        <f t="shared" ca="1" si="99"/>
        <v>32499.95</v>
      </c>
      <c r="E907" s="3">
        <f t="shared" ca="1" si="103"/>
        <v>9749985</v>
      </c>
      <c r="F907" s="2">
        <f t="shared" ca="1" si="101"/>
        <v>25</v>
      </c>
      <c r="G907" s="4">
        <f t="shared" ca="1" si="104"/>
        <v>0.01</v>
      </c>
      <c r="H907">
        <f t="shared" ca="1" si="105"/>
        <v>1</v>
      </c>
    </row>
    <row r="908" spans="1:8" x14ac:dyDescent="0.25">
      <c r="A908">
        <v>1</v>
      </c>
      <c r="B908" s="1">
        <f t="shared" ca="1" si="100"/>
        <v>39964</v>
      </c>
      <c r="C908">
        <f t="shared" ca="1" si="102"/>
        <v>1</v>
      </c>
      <c r="D908" s="3">
        <f t="shared" ca="1" si="99"/>
        <v>50196.638888888883</v>
      </c>
      <c r="E908" s="3">
        <f t="shared" ca="1" si="103"/>
        <v>9035395</v>
      </c>
      <c r="F908" s="2">
        <f t="shared" ca="1" si="101"/>
        <v>15</v>
      </c>
      <c r="G908" s="4">
        <f t="shared" ca="1" si="104"/>
        <v>5.5555555555555558E-3</v>
      </c>
      <c r="H908">
        <f t="shared" ca="1" si="105"/>
        <v>1</v>
      </c>
    </row>
    <row r="909" spans="1:8" x14ac:dyDescent="0.25">
      <c r="A909">
        <v>2</v>
      </c>
      <c r="B909" s="1">
        <f t="shared" ca="1" si="100"/>
        <v>41713</v>
      </c>
      <c r="C909">
        <f t="shared" ca="1" si="102"/>
        <v>1</v>
      </c>
      <c r="D909" s="3">
        <f t="shared" ca="1" si="99"/>
        <v>36357</v>
      </c>
      <c r="E909" s="3">
        <f t="shared" ca="1" si="103"/>
        <v>4362840</v>
      </c>
      <c r="F909" s="2">
        <f t="shared" ca="1" si="101"/>
        <v>10</v>
      </c>
      <c r="G909" s="4">
        <f t="shared" ca="1" si="104"/>
        <v>8.3333333333333332E-3</v>
      </c>
      <c r="H909">
        <f t="shared" ca="1" si="105"/>
        <v>1</v>
      </c>
    </row>
    <row r="910" spans="1:8" x14ac:dyDescent="0.25">
      <c r="A910">
        <v>3</v>
      </c>
      <c r="B910" s="1">
        <f t="shared" ca="1" si="100"/>
        <v>44538</v>
      </c>
      <c r="C910">
        <f t="shared" ca="1" si="102"/>
        <v>0</v>
      </c>
      <c r="D910" s="3">
        <f t="shared" ca="1" si="99"/>
        <v>271547.77777777781</v>
      </c>
      <c r="E910" s="3">
        <f t="shared" ca="1" si="103"/>
        <v>9775720</v>
      </c>
      <c r="F910" s="2">
        <f t="shared" ca="1" si="101"/>
        <v>3</v>
      </c>
      <c r="G910" s="4">
        <f t="shared" ca="1" si="104"/>
        <v>0</v>
      </c>
      <c r="H910">
        <f t="shared" ca="1" si="105"/>
        <v>0</v>
      </c>
    </row>
    <row r="911" spans="1:8" x14ac:dyDescent="0.25">
      <c r="A911">
        <v>4</v>
      </c>
      <c r="B911" s="1">
        <f t="shared" ca="1" si="100"/>
        <v>42879</v>
      </c>
      <c r="C911">
        <f t="shared" ca="1" si="102"/>
        <v>0</v>
      </c>
      <c r="D911" s="3">
        <f t="shared" ca="1" si="99"/>
        <v>93037.119047619053</v>
      </c>
      <c r="E911" s="3">
        <f t="shared" ca="1" si="103"/>
        <v>7815118</v>
      </c>
      <c r="F911" s="2">
        <f t="shared" ca="1" si="101"/>
        <v>7</v>
      </c>
      <c r="G911" s="4">
        <f t="shared" ca="1" si="104"/>
        <v>0</v>
      </c>
      <c r="H911">
        <f t="shared" ca="1" si="105"/>
        <v>0</v>
      </c>
    </row>
    <row r="912" spans="1:8" x14ac:dyDescent="0.25">
      <c r="A912">
        <v>5</v>
      </c>
      <c r="B912" s="1">
        <f t="shared" ca="1" si="100"/>
        <v>36014</v>
      </c>
      <c r="C912">
        <f t="shared" ca="1" si="102"/>
        <v>2</v>
      </c>
      <c r="D912" s="3">
        <f t="shared" ca="1" si="99"/>
        <v>31615.416666666668</v>
      </c>
      <c r="E912" s="3">
        <f t="shared" ca="1" si="103"/>
        <v>9864010</v>
      </c>
      <c r="F912" s="2">
        <f t="shared" ca="1" si="101"/>
        <v>26</v>
      </c>
      <c r="G912" s="4">
        <f t="shared" ca="1" si="104"/>
        <v>6.41025641025641E-3</v>
      </c>
      <c r="H912">
        <f t="shared" ca="1" si="105"/>
        <v>1</v>
      </c>
    </row>
    <row r="913" spans="1:8" x14ac:dyDescent="0.25">
      <c r="A913">
        <v>1</v>
      </c>
      <c r="B913" s="1">
        <f t="shared" ca="1" si="100"/>
        <v>41230</v>
      </c>
      <c r="C913">
        <f t="shared" ca="1" si="102"/>
        <v>0</v>
      </c>
      <c r="D913" s="3">
        <f t="shared" ca="1" si="99"/>
        <v>37018.166666666664</v>
      </c>
      <c r="E913" s="3">
        <f t="shared" ca="1" si="103"/>
        <v>5330616</v>
      </c>
      <c r="F913" s="2">
        <f t="shared" ca="1" si="101"/>
        <v>12</v>
      </c>
      <c r="G913" s="4">
        <f t="shared" ca="1" si="104"/>
        <v>0</v>
      </c>
      <c r="H913">
        <f t="shared" ca="1" si="105"/>
        <v>0</v>
      </c>
    </row>
    <row r="914" spans="1:8" x14ac:dyDescent="0.25">
      <c r="A914">
        <v>2</v>
      </c>
      <c r="B914" s="1">
        <f t="shared" ca="1" si="100"/>
        <v>38956</v>
      </c>
      <c r="C914">
        <f t="shared" ca="1" si="102"/>
        <v>2</v>
      </c>
      <c r="D914" s="3">
        <f t="shared" ca="1" si="99"/>
        <v>23112.282407407405</v>
      </c>
      <c r="E914" s="3">
        <f t="shared" ca="1" si="103"/>
        <v>4992253</v>
      </c>
      <c r="F914" s="2">
        <f t="shared" ca="1" si="101"/>
        <v>18</v>
      </c>
      <c r="G914" s="4">
        <f t="shared" ca="1" si="104"/>
        <v>9.2592592592592587E-3</v>
      </c>
      <c r="H914">
        <f t="shared" ca="1" si="105"/>
        <v>1</v>
      </c>
    </row>
    <row r="915" spans="1:8" x14ac:dyDescent="0.25">
      <c r="A915">
        <v>3</v>
      </c>
      <c r="B915" s="1">
        <f t="shared" ca="1" si="100"/>
        <v>41456</v>
      </c>
      <c r="C915">
        <f t="shared" ca="1" si="102"/>
        <v>0</v>
      </c>
      <c r="D915" s="3">
        <f t="shared" ca="1" si="99"/>
        <v>37257.871212121208</v>
      </c>
      <c r="E915" s="3">
        <f t="shared" ca="1" si="103"/>
        <v>4918039</v>
      </c>
      <c r="F915" s="2">
        <f t="shared" ca="1" si="101"/>
        <v>11</v>
      </c>
      <c r="G915" s="4">
        <f t="shared" ca="1" si="104"/>
        <v>0</v>
      </c>
      <c r="H915">
        <f t="shared" ca="1" si="105"/>
        <v>0</v>
      </c>
    </row>
    <row r="916" spans="1:8" x14ac:dyDescent="0.25">
      <c r="A916">
        <v>4</v>
      </c>
      <c r="B916" s="1">
        <f t="shared" ca="1" si="100"/>
        <v>43441</v>
      </c>
      <c r="C916">
        <f t="shared" ca="1" si="102"/>
        <v>0</v>
      </c>
      <c r="D916" s="3">
        <f t="shared" ca="1" si="99"/>
        <v>121493.70833333333</v>
      </c>
      <c r="E916" s="3">
        <f t="shared" ca="1" si="103"/>
        <v>8747547</v>
      </c>
      <c r="F916" s="2">
        <f t="shared" ca="1" si="101"/>
        <v>6</v>
      </c>
      <c r="G916" s="4">
        <f t="shared" ca="1" si="104"/>
        <v>0</v>
      </c>
      <c r="H916">
        <f t="shared" ca="1" si="105"/>
        <v>0</v>
      </c>
    </row>
    <row r="917" spans="1:8" x14ac:dyDescent="0.25">
      <c r="A917">
        <v>5</v>
      </c>
      <c r="B917" s="1">
        <f t="shared" ca="1" si="100"/>
        <v>41143</v>
      </c>
      <c r="C917">
        <f t="shared" ca="1" si="102"/>
        <v>0</v>
      </c>
      <c r="D917" s="3">
        <f t="shared" ca="1" si="99"/>
        <v>67117.604166666672</v>
      </c>
      <c r="E917" s="3">
        <f t="shared" ca="1" si="103"/>
        <v>9664935</v>
      </c>
      <c r="F917" s="2">
        <f t="shared" ca="1" si="101"/>
        <v>12</v>
      </c>
      <c r="G917" s="4">
        <f t="shared" ca="1" si="104"/>
        <v>0</v>
      </c>
      <c r="H917">
        <f t="shared" ca="1" si="105"/>
        <v>0</v>
      </c>
    </row>
    <row r="918" spans="1:8" x14ac:dyDescent="0.25">
      <c r="A918">
        <v>1</v>
      </c>
      <c r="B918" s="1">
        <f t="shared" ca="1" si="100"/>
        <v>39931</v>
      </c>
      <c r="C918">
        <f t="shared" ca="1" si="102"/>
        <v>0</v>
      </c>
      <c r="D918" s="3">
        <f t="shared" ca="1" si="99"/>
        <v>34595.894444444442</v>
      </c>
      <c r="E918" s="3">
        <f t="shared" ca="1" si="103"/>
        <v>6227261</v>
      </c>
      <c r="F918" s="2">
        <f t="shared" ca="1" si="101"/>
        <v>15</v>
      </c>
      <c r="G918" s="4">
        <f t="shared" ca="1" si="104"/>
        <v>0</v>
      </c>
      <c r="H918">
        <f t="shared" ca="1" si="105"/>
        <v>0</v>
      </c>
    </row>
    <row r="919" spans="1:8" x14ac:dyDescent="0.25">
      <c r="A919">
        <v>2</v>
      </c>
      <c r="B919" s="1">
        <f t="shared" ca="1" si="100"/>
        <v>45134</v>
      </c>
      <c r="C919">
        <f t="shared" ca="1" si="102"/>
        <v>0</v>
      </c>
      <c r="D919" s="3">
        <f t="shared" ca="1" si="99"/>
        <v>659577.16666666663</v>
      </c>
      <c r="E919" s="3">
        <f t="shared" ca="1" si="103"/>
        <v>7914926</v>
      </c>
      <c r="F919" s="2">
        <f t="shared" ca="1" si="101"/>
        <v>1</v>
      </c>
      <c r="G919" s="4">
        <f t="shared" ca="1" si="104"/>
        <v>0</v>
      </c>
      <c r="H919">
        <f t="shared" ca="1" si="105"/>
        <v>0</v>
      </c>
    </row>
    <row r="920" spans="1:8" x14ac:dyDescent="0.25">
      <c r="A920">
        <v>3</v>
      </c>
      <c r="B920" s="1">
        <f t="shared" ca="1" si="100"/>
        <v>39630</v>
      </c>
      <c r="C920">
        <f t="shared" ca="1" si="102"/>
        <v>2</v>
      </c>
      <c r="D920" s="3">
        <f t="shared" ca="1" si="99"/>
        <v>38069.494791666664</v>
      </c>
      <c r="E920" s="3">
        <f t="shared" ca="1" si="103"/>
        <v>7309343</v>
      </c>
      <c r="F920" s="2">
        <f t="shared" ca="1" si="101"/>
        <v>16</v>
      </c>
      <c r="G920" s="4">
        <f t="shared" ca="1" si="104"/>
        <v>1.0416666666666666E-2</v>
      </c>
      <c r="H920">
        <f t="shared" ca="1" si="105"/>
        <v>1</v>
      </c>
    </row>
    <row r="921" spans="1:8" x14ac:dyDescent="0.25">
      <c r="A921">
        <v>4</v>
      </c>
      <c r="B921" s="1">
        <f t="shared" ca="1" si="100"/>
        <v>39203</v>
      </c>
      <c r="C921">
        <f t="shared" ca="1" si="102"/>
        <v>1</v>
      </c>
      <c r="D921" s="3">
        <f t="shared" ca="1" si="99"/>
        <v>28390.299019607843</v>
      </c>
      <c r="E921" s="3">
        <f t="shared" ca="1" si="103"/>
        <v>5791621</v>
      </c>
      <c r="F921" s="2">
        <f t="shared" ca="1" si="101"/>
        <v>17</v>
      </c>
      <c r="G921" s="4">
        <f t="shared" ca="1" si="104"/>
        <v>4.9019607843137254E-3</v>
      </c>
      <c r="H921">
        <f t="shared" ca="1" si="105"/>
        <v>1</v>
      </c>
    </row>
    <row r="922" spans="1:8" x14ac:dyDescent="0.25">
      <c r="A922">
        <v>5</v>
      </c>
      <c r="B922" s="1">
        <f t="shared" ca="1" si="100"/>
        <v>41106</v>
      </c>
      <c r="C922">
        <f t="shared" ca="1" si="102"/>
        <v>0</v>
      </c>
      <c r="D922" s="3">
        <f t="shared" ca="1" si="99"/>
        <v>65730.958333333328</v>
      </c>
      <c r="E922" s="3">
        <f t="shared" ca="1" si="103"/>
        <v>9465258</v>
      </c>
      <c r="F922" s="2">
        <f t="shared" ca="1" si="101"/>
        <v>12</v>
      </c>
      <c r="G922" s="4">
        <f t="shared" ca="1" si="104"/>
        <v>0</v>
      </c>
      <c r="H922">
        <f t="shared" ca="1" si="105"/>
        <v>0</v>
      </c>
    </row>
    <row r="923" spans="1:8" x14ac:dyDescent="0.25">
      <c r="A923">
        <v>1</v>
      </c>
      <c r="B923" s="1">
        <f t="shared" ca="1" si="100"/>
        <v>44104</v>
      </c>
      <c r="C923">
        <f t="shared" ca="1" si="102"/>
        <v>0</v>
      </c>
      <c r="D923" s="3">
        <f t="shared" ca="1" si="99"/>
        <v>194193.10416666666</v>
      </c>
      <c r="E923" s="3">
        <f t="shared" ca="1" si="103"/>
        <v>9321269</v>
      </c>
      <c r="F923" s="2">
        <f t="shared" ca="1" si="101"/>
        <v>4</v>
      </c>
      <c r="G923" s="4">
        <f t="shared" ca="1" si="104"/>
        <v>0</v>
      </c>
      <c r="H923">
        <f t="shared" ca="1" si="105"/>
        <v>0</v>
      </c>
    </row>
    <row r="924" spans="1:8" x14ac:dyDescent="0.25">
      <c r="A924">
        <v>2</v>
      </c>
      <c r="B924" s="1">
        <f t="shared" ca="1" si="100"/>
        <v>36731</v>
      </c>
      <c r="C924">
        <f t="shared" ca="1" si="102"/>
        <v>2</v>
      </c>
      <c r="D924" s="3">
        <f t="shared" ca="1" si="99"/>
        <v>22382.628472222223</v>
      </c>
      <c r="E924" s="3">
        <f t="shared" ca="1" si="103"/>
        <v>6446197</v>
      </c>
      <c r="F924" s="2">
        <f t="shared" ca="1" si="101"/>
        <v>24</v>
      </c>
      <c r="G924" s="4">
        <f t="shared" ca="1" si="104"/>
        <v>6.9444444444444441E-3</v>
      </c>
      <c r="H924">
        <f t="shared" ca="1" si="105"/>
        <v>1</v>
      </c>
    </row>
    <row r="925" spans="1:8" x14ac:dyDescent="0.25">
      <c r="A925">
        <v>3</v>
      </c>
      <c r="B925" s="1">
        <f t="shared" ca="1" si="100"/>
        <v>36265</v>
      </c>
      <c r="C925">
        <f t="shared" ca="1" si="102"/>
        <v>1</v>
      </c>
      <c r="D925" s="3">
        <f t="shared" ca="1" si="99"/>
        <v>13098.143333333333</v>
      </c>
      <c r="E925" s="3">
        <f t="shared" ca="1" si="103"/>
        <v>3929443</v>
      </c>
      <c r="F925" s="2">
        <f t="shared" ca="1" si="101"/>
        <v>25</v>
      </c>
      <c r="G925" s="4">
        <f t="shared" ca="1" si="104"/>
        <v>3.3333333333333335E-3</v>
      </c>
      <c r="H925">
        <f t="shared" ca="1" si="105"/>
        <v>1</v>
      </c>
    </row>
    <row r="926" spans="1:8" x14ac:dyDescent="0.25">
      <c r="A926">
        <v>4</v>
      </c>
      <c r="B926" s="1">
        <f t="shared" ca="1" si="100"/>
        <v>42790</v>
      </c>
      <c r="C926">
        <f t="shared" ca="1" si="102"/>
        <v>0</v>
      </c>
      <c r="D926" s="3">
        <f t="shared" ca="1" si="99"/>
        <v>52404.604166666664</v>
      </c>
      <c r="E926" s="3">
        <f t="shared" ca="1" si="103"/>
        <v>5030842</v>
      </c>
      <c r="F926" s="2">
        <f t="shared" ca="1" si="101"/>
        <v>8</v>
      </c>
      <c r="G926" s="4">
        <f t="shared" ca="1" si="104"/>
        <v>0</v>
      </c>
      <c r="H926">
        <f t="shared" ca="1" si="105"/>
        <v>0</v>
      </c>
    </row>
    <row r="927" spans="1:8" x14ac:dyDescent="0.25">
      <c r="A927">
        <v>5</v>
      </c>
      <c r="B927" s="1">
        <f t="shared" ca="1" si="100"/>
        <v>43011</v>
      </c>
      <c r="C927">
        <f t="shared" ca="1" si="102"/>
        <v>0</v>
      </c>
      <c r="D927" s="3">
        <f t="shared" ca="1" si="99"/>
        <v>95391.916666666672</v>
      </c>
      <c r="E927" s="3">
        <f t="shared" ca="1" si="103"/>
        <v>8012921</v>
      </c>
      <c r="F927" s="2">
        <f t="shared" ca="1" si="101"/>
        <v>7</v>
      </c>
      <c r="G927" s="4">
        <f t="shared" ca="1" si="104"/>
        <v>0</v>
      </c>
      <c r="H927">
        <f t="shared" ca="1" si="105"/>
        <v>0</v>
      </c>
    </row>
    <row r="928" spans="1:8" x14ac:dyDescent="0.25">
      <c r="A928">
        <v>1</v>
      </c>
      <c r="B928" s="1">
        <f t="shared" ca="1" si="100"/>
        <v>44254</v>
      </c>
      <c r="C928">
        <f t="shared" ca="1" si="102"/>
        <v>0</v>
      </c>
      <c r="D928" s="3">
        <f t="shared" ca="1" si="99"/>
        <v>175611.25</v>
      </c>
      <c r="E928" s="3">
        <f t="shared" ca="1" si="103"/>
        <v>8429340</v>
      </c>
      <c r="F928" s="2">
        <f t="shared" ca="1" si="101"/>
        <v>4</v>
      </c>
      <c r="G928" s="4">
        <f t="shared" ca="1" si="104"/>
        <v>0</v>
      </c>
      <c r="H928">
        <f t="shared" ca="1" si="105"/>
        <v>0</v>
      </c>
    </row>
    <row r="929" spans="1:8" x14ac:dyDescent="0.25">
      <c r="A929">
        <v>2</v>
      </c>
      <c r="B929" s="1">
        <f t="shared" ca="1" si="100"/>
        <v>42537</v>
      </c>
      <c r="C929">
        <f t="shared" ca="1" si="102"/>
        <v>0</v>
      </c>
      <c r="D929" s="3">
        <f t="shared" ca="1" si="99"/>
        <v>70299.96875</v>
      </c>
      <c r="E929" s="3">
        <f t="shared" ca="1" si="103"/>
        <v>6748797</v>
      </c>
      <c r="F929" s="2">
        <f t="shared" ca="1" si="101"/>
        <v>8</v>
      </c>
      <c r="G929" s="4">
        <f t="shared" ca="1" si="104"/>
        <v>0</v>
      </c>
      <c r="H929">
        <f t="shared" ca="1" si="105"/>
        <v>0</v>
      </c>
    </row>
    <row r="930" spans="1:8" x14ac:dyDescent="0.25">
      <c r="A930">
        <v>3</v>
      </c>
      <c r="B930" s="1">
        <f t="shared" ca="1" si="100"/>
        <v>36609</v>
      </c>
      <c r="C930">
        <f t="shared" ca="1" si="102"/>
        <v>1</v>
      </c>
      <c r="D930" s="3">
        <f t="shared" ca="1" si="99"/>
        <v>10485.861111111111</v>
      </c>
      <c r="E930" s="3">
        <f t="shared" ca="1" si="103"/>
        <v>3019928</v>
      </c>
      <c r="F930" s="2">
        <f t="shared" ca="1" si="101"/>
        <v>24</v>
      </c>
      <c r="G930" s="4">
        <f t="shared" ca="1" si="104"/>
        <v>3.472222222222222E-3</v>
      </c>
      <c r="H930">
        <f t="shared" ca="1" si="105"/>
        <v>1</v>
      </c>
    </row>
    <row r="931" spans="1:8" x14ac:dyDescent="0.25">
      <c r="A931">
        <v>4</v>
      </c>
      <c r="B931" s="1">
        <f t="shared" ca="1" si="100"/>
        <v>36848</v>
      </c>
      <c r="C931">
        <f t="shared" ca="1" si="102"/>
        <v>0</v>
      </c>
      <c r="D931" s="3">
        <f t="shared" ca="1" si="99"/>
        <v>18270.09375</v>
      </c>
      <c r="E931" s="3">
        <f t="shared" ca="1" si="103"/>
        <v>5261787</v>
      </c>
      <c r="F931" s="2">
        <f t="shared" ca="1" si="101"/>
        <v>24</v>
      </c>
      <c r="G931" s="4">
        <f t="shared" ca="1" si="104"/>
        <v>0</v>
      </c>
      <c r="H931">
        <f t="shared" ca="1" si="105"/>
        <v>0</v>
      </c>
    </row>
    <row r="932" spans="1:8" x14ac:dyDescent="0.25">
      <c r="A932">
        <v>5</v>
      </c>
      <c r="B932" s="1">
        <f t="shared" ca="1" si="100"/>
        <v>44967</v>
      </c>
      <c r="C932">
        <f t="shared" ca="1" si="102"/>
        <v>0</v>
      </c>
      <c r="D932" s="3">
        <f t="shared" ca="1" si="99"/>
        <v>137037.375</v>
      </c>
      <c r="E932" s="3">
        <f t="shared" ca="1" si="103"/>
        <v>3288897</v>
      </c>
      <c r="F932" s="2">
        <f t="shared" ca="1" si="101"/>
        <v>2</v>
      </c>
      <c r="G932" s="4">
        <f t="shared" ca="1" si="104"/>
        <v>0</v>
      </c>
      <c r="H932">
        <f t="shared" ca="1" si="105"/>
        <v>0</v>
      </c>
    </row>
    <row r="933" spans="1:8" x14ac:dyDescent="0.25">
      <c r="A933">
        <v>1</v>
      </c>
      <c r="B933" s="1">
        <f t="shared" ca="1" si="100"/>
        <v>39479</v>
      </c>
      <c r="C933">
        <f t="shared" ca="1" si="102"/>
        <v>0</v>
      </c>
      <c r="D933" s="3">
        <f t="shared" ca="1" si="99"/>
        <v>21472.044117647059</v>
      </c>
      <c r="E933" s="3">
        <f t="shared" ca="1" si="103"/>
        <v>4380297</v>
      </c>
      <c r="F933" s="2">
        <f t="shared" ca="1" si="101"/>
        <v>17</v>
      </c>
      <c r="G933" s="4">
        <f t="shared" ca="1" si="104"/>
        <v>0</v>
      </c>
      <c r="H933">
        <f t="shared" ca="1" si="105"/>
        <v>0</v>
      </c>
    </row>
    <row r="934" spans="1:8" x14ac:dyDescent="0.25">
      <c r="A934">
        <v>2</v>
      </c>
      <c r="B934" s="1">
        <f t="shared" ca="1" si="100"/>
        <v>41387</v>
      </c>
      <c r="C934">
        <f t="shared" ca="1" si="102"/>
        <v>1</v>
      </c>
      <c r="D934" s="3">
        <f t="shared" ca="1" si="99"/>
        <v>47110.40151515152</v>
      </c>
      <c r="E934" s="3">
        <f t="shared" ca="1" si="103"/>
        <v>6218573</v>
      </c>
      <c r="F934" s="2">
        <f t="shared" ca="1" si="101"/>
        <v>11</v>
      </c>
      <c r="G934" s="4">
        <f t="shared" ca="1" si="104"/>
        <v>7.575757575757576E-3</v>
      </c>
      <c r="H934">
        <f t="shared" ca="1" si="105"/>
        <v>1</v>
      </c>
    </row>
    <row r="935" spans="1:8" x14ac:dyDescent="0.25">
      <c r="A935">
        <v>3</v>
      </c>
      <c r="B935" s="1">
        <f t="shared" ca="1" si="100"/>
        <v>40346</v>
      </c>
      <c r="C935">
        <f t="shared" ca="1" si="102"/>
        <v>0</v>
      </c>
      <c r="D935" s="3">
        <f t="shared" ref="D935:D998" ca="1" si="106">(E935/F935)/12</f>
        <v>44338.238095238099</v>
      </c>
      <c r="E935" s="3">
        <f t="shared" ca="1" si="103"/>
        <v>7448824</v>
      </c>
      <c r="F935" s="2">
        <f t="shared" ca="1" si="101"/>
        <v>14</v>
      </c>
      <c r="G935" s="4">
        <f t="shared" ca="1" si="104"/>
        <v>0</v>
      </c>
      <c r="H935">
        <f t="shared" ca="1" si="105"/>
        <v>0</v>
      </c>
    </row>
    <row r="936" spans="1:8" x14ac:dyDescent="0.25">
      <c r="A936">
        <v>4</v>
      </c>
      <c r="B936" s="1">
        <f t="shared" ca="1" si="100"/>
        <v>44253</v>
      </c>
      <c r="C936">
        <f t="shared" ca="1" si="102"/>
        <v>0</v>
      </c>
      <c r="D936" s="3">
        <f t="shared" ca="1" si="106"/>
        <v>109243.1875</v>
      </c>
      <c r="E936" s="3">
        <f t="shared" ca="1" si="103"/>
        <v>5243673</v>
      </c>
      <c r="F936" s="2">
        <f t="shared" ca="1" si="101"/>
        <v>4</v>
      </c>
      <c r="G936" s="4">
        <f t="shared" ca="1" si="104"/>
        <v>0</v>
      </c>
      <c r="H936">
        <f t="shared" ca="1" si="105"/>
        <v>0</v>
      </c>
    </row>
    <row r="937" spans="1:8" x14ac:dyDescent="0.25">
      <c r="A937">
        <v>5</v>
      </c>
      <c r="B937" s="1">
        <f t="shared" ca="1" si="100"/>
        <v>43087</v>
      </c>
      <c r="C937">
        <f t="shared" ca="1" si="102"/>
        <v>0</v>
      </c>
      <c r="D937" s="3">
        <f t="shared" ca="1" si="106"/>
        <v>69973.428571428565</v>
      </c>
      <c r="E937" s="3">
        <f t="shared" ca="1" si="103"/>
        <v>5877768</v>
      </c>
      <c r="F937" s="2">
        <f t="shared" ca="1" si="101"/>
        <v>7</v>
      </c>
      <c r="G937" s="4">
        <f t="shared" ca="1" si="104"/>
        <v>0</v>
      </c>
      <c r="H937">
        <f t="shared" ca="1" si="105"/>
        <v>0</v>
      </c>
    </row>
    <row r="938" spans="1:8" x14ac:dyDescent="0.25">
      <c r="A938">
        <v>1</v>
      </c>
      <c r="B938" s="1">
        <f t="shared" ca="1" si="100"/>
        <v>41589</v>
      </c>
      <c r="C938">
        <f t="shared" ca="1" si="102"/>
        <v>1</v>
      </c>
      <c r="D938" s="3">
        <f t="shared" ca="1" si="106"/>
        <v>59191.575757575753</v>
      </c>
      <c r="E938" s="3">
        <f t="shared" ca="1" si="103"/>
        <v>7813288</v>
      </c>
      <c r="F938" s="2">
        <f t="shared" ca="1" si="101"/>
        <v>11</v>
      </c>
      <c r="G938" s="4">
        <f t="shared" ca="1" si="104"/>
        <v>7.575757575757576E-3</v>
      </c>
      <c r="H938">
        <f t="shared" ca="1" si="105"/>
        <v>1</v>
      </c>
    </row>
    <row r="939" spans="1:8" x14ac:dyDescent="0.25">
      <c r="A939">
        <v>2</v>
      </c>
      <c r="B939" s="1">
        <f t="shared" ca="1" si="100"/>
        <v>41971</v>
      </c>
      <c r="C939">
        <f t="shared" ca="1" si="102"/>
        <v>0</v>
      </c>
      <c r="D939" s="3">
        <f t="shared" ca="1" si="106"/>
        <v>78665.400000000009</v>
      </c>
      <c r="E939" s="3">
        <f t="shared" ca="1" si="103"/>
        <v>9439848</v>
      </c>
      <c r="F939" s="2">
        <f t="shared" ca="1" si="101"/>
        <v>10</v>
      </c>
      <c r="G939" s="4">
        <f t="shared" ca="1" si="104"/>
        <v>0</v>
      </c>
      <c r="H939">
        <f t="shared" ca="1" si="105"/>
        <v>0</v>
      </c>
    </row>
    <row r="940" spans="1:8" x14ac:dyDescent="0.25">
      <c r="A940">
        <v>3</v>
      </c>
      <c r="B940" s="1">
        <f t="shared" ca="1" si="100"/>
        <v>41110</v>
      </c>
      <c r="C940">
        <f t="shared" ca="1" si="102"/>
        <v>1</v>
      </c>
      <c r="D940" s="3">
        <f t="shared" ca="1" si="106"/>
        <v>21125.756944444445</v>
      </c>
      <c r="E940" s="3">
        <f t="shared" ca="1" si="103"/>
        <v>3042109</v>
      </c>
      <c r="F940" s="2">
        <f t="shared" ca="1" si="101"/>
        <v>12</v>
      </c>
      <c r="G940" s="4">
        <f t="shared" ca="1" si="104"/>
        <v>6.9444444444444441E-3</v>
      </c>
      <c r="H940">
        <f t="shared" ca="1" si="105"/>
        <v>1</v>
      </c>
    </row>
    <row r="941" spans="1:8" x14ac:dyDescent="0.25">
      <c r="A941">
        <v>4</v>
      </c>
      <c r="B941" s="1">
        <f t="shared" ca="1" si="100"/>
        <v>41915</v>
      </c>
      <c r="C941">
        <f t="shared" ca="1" si="102"/>
        <v>0</v>
      </c>
      <c r="D941" s="3">
        <f t="shared" ca="1" si="106"/>
        <v>48771.075000000004</v>
      </c>
      <c r="E941" s="3">
        <f t="shared" ca="1" si="103"/>
        <v>5852529</v>
      </c>
      <c r="F941" s="2">
        <f t="shared" ca="1" si="101"/>
        <v>10</v>
      </c>
      <c r="G941" s="4">
        <f t="shared" ca="1" si="104"/>
        <v>0</v>
      </c>
      <c r="H941">
        <f t="shared" ca="1" si="105"/>
        <v>0</v>
      </c>
    </row>
    <row r="942" spans="1:8" x14ac:dyDescent="0.25">
      <c r="A942">
        <v>5</v>
      </c>
      <c r="B942" s="1">
        <f t="shared" ca="1" si="100"/>
        <v>38061</v>
      </c>
      <c r="C942">
        <f t="shared" ca="1" si="102"/>
        <v>2</v>
      </c>
      <c r="D942" s="3">
        <f t="shared" ca="1" si="106"/>
        <v>29615.708333333332</v>
      </c>
      <c r="E942" s="3">
        <f t="shared" ca="1" si="103"/>
        <v>7107770</v>
      </c>
      <c r="F942" s="2">
        <f t="shared" ca="1" si="101"/>
        <v>20</v>
      </c>
      <c r="G942" s="4">
        <f t="shared" ca="1" si="104"/>
        <v>8.3333333333333332E-3</v>
      </c>
      <c r="H942">
        <f t="shared" ca="1" si="105"/>
        <v>1</v>
      </c>
    </row>
    <row r="943" spans="1:8" x14ac:dyDescent="0.25">
      <c r="A943">
        <v>1</v>
      </c>
      <c r="B943" s="1">
        <f t="shared" ca="1" si="100"/>
        <v>43955</v>
      </c>
      <c r="C943">
        <f t="shared" ca="1" si="102"/>
        <v>0</v>
      </c>
      <c r="D943" s="3">
        <f t="shared" ca="1" si="106"/>
        <v>103394.77083333333</v>
      </c>
      <c r="E943" s="3">
        <f t="shared" ca="1" si="103"/>
        <v>4962949</v>
      </c>
      <c r="F943" s="2">
        <f t="shared" ca="1" si="101"/>
        <v>4</v>
      </c>
      <c r="G943" s="4">
        <f t="shared" ca="1" si="104"/>
        <v>0</v>
      </c>
      <c r="H943">
        <f t="shared" ca="1" si="105"/>
        <v>0</v>
      </c>
    </row>
    <row r="944" spans="1:8" x14ac:dyDescent="0.25">
      <c r="A944">
        <v>2</v>
      </c>
      <c r="B944" s="1">
        <f t="shared" ca="1" si="100"/>
        <v>41053</v>
      </c>
      <c r="C944">
        <f t="shared" ca="1" si="102"/>
        <v>1</v>
      </c>
      <c r="D944" s="3">
        <f t="shared" ca="1" si="106"/>
        <v>17425.673611111113</v>
      </c>
      <c r="E944" s="3">
        <f t="shared" ca="1" si="103"/>
        <v>2509297</v>
      </c>
      <c r="F944" s="2">
        <f t="shared" ca="1" si="101"/>
        <v>12</v>
      </c>
      <c r="G944" s="4">
        <f t="shared" ca="1" si="104"/>
        <v>6.9444444444444441E-3</v>
      </c>
      <c r="H944">
        <f t="shared" ca="1" si="105"/>
        <v>1</v>
      </c>
    </row>
    <row r="945" spans="1:8" x14ac:dyDescent="0.25">
      <c r="A945">
        <v>3</v>
      </c>
      <c r="B945" s="1">
        <f t="shared" ca="1" si="100"/>
        <v>40253</v>
      </c>
      <c r="C945">
        <f t="shared" ca="1" si="102"/>
        <v>0</v>
      </c>
      <c r="D945" s="3">
        <f t="shared" ca="1" si="106"/>
        <v>35835.386904761901</v>
      </c>
      <c r="E945" s="3">
        <f t="shared" ca="1" si="103"/>
        <v>6020345</v>
      </c>
      <c r="F945" s="2">
        <f t="shared" ca="1" si="101"/>
        <v>14</v>
      </c>
      <c r="G945" s="4">
        <f t="shared" ca="1" si="104"/>
        <v>0</v>
      </c>
      <c r="H945">
        <f t="shared" ca="1" si="105"/>
        <v>0</v>
      </c>
    </row>
    <row r="946" spans="1:8" x14ac:dyDescent="0.25">
      <c r="A946">
        <v>4</v>
      </c>
      <c r="B946" s="1">
        <f t="shared" ca="1" si="100"/>
        <v>42012</v>
      </c>
      <c r="C946">
        <f t="shared" ca="1" si="102"/>
        <v>1</v>
      </c>
      <c r="D946" s="3">
        <f t="shared" ca="1" si="106"/>
        <v>21280.708333333332</v>
      </c>
      <c r="E946" s="3">
        <f t="shared" ca="1" si="103"/>
        <v>2553685</v>
      </c>
      <c r="F946" s="2">
        <f t="shared" ca="1" si="101"/>
        <v>10</v>
      </c>
      <c r="G946" s="4">
        <f t="shared" ca="1" si="104"/>
        <v>8.3333333333333332E-3</v>
      </c>
      <c r="H946">
        <f t="shared" ca="1" si="105"/>
        <v>1</v>
      </c>
    </row>
    <row r="947" spans="1:8" x14ac:dyDescent="0.25">
      <c r="A947">
        <v>5</v>
      </c>
      <c r="B947" s="1">
        <f t="shared" ca="1" si="100"/>
        <v>38627</v>
      </c>
      <c r="C947">
        <f t="shared" ca="1" si="102"/>
        <v>0</v>
      </c>
      <c r="D947" s="3">
        <f t="shared" ca="1" si="106"/>
        <v>33271.008771929824</v>
      </c>
      <c r="E947" s="3">
        <f t="shared" ca="1" si="103"/>
        <v>7585790</v>
      </c>
      <c r="F947" s="2">
        <f t="shared" ca="1" si="101"/>
        <v>19</v>
      </c>
      <c r="G947" s="4">
        <f t="shared" ca="1" si="104"/>
        <v>0</v>
      </c>
      <c r="H947">
        <f t="shared" ca="1" si="105"/>
        <v>0</v>
      </c>
    </row>
    <row r="948" spans="1:8" x14ac:dyDescent="0.25">
      <c r="A948">
        <v>1</v>
      </c>
      <c r="B948" s="1">
        <f t="shared" ca="1" si="100"/>
        <v>40100</v>
      </c>
      <c r="C948">
        <f t="shared" ca="1" si="102"/>
        <v>0</v>
      </c>
      <c r="D948" s="3">
        <f t="shared" ca="1" si="106"/>
        <v>26229.877777777776</v>
      </c>
      <c r="E948" s="3">
        <f t="shared" ca="1" si="103"/>
        <v>4721378</v>
      </c>
      <c r="F948" s="2">
        <f t="shared" ca="1" si="101"/>
        <v>15</v>
      </c>
      <c r="G948" s="4">
        <f t="shared" ca="1" si="104"/>
        <v>0</v>
      </c>
      <c r="H948">
        <f t="shared" ca="1" si="105"/>
        <v>0</v>
      </c>
    </row>
    <row r="949" spans="1:8" x14ac:dyDescent="0.25">
      <c r="A949">
        <v>2</v>
      </c>
      <c r="B949" s="1">
        <f t="shared" ca="1" si="100"/>
        <v>43287</v>
      </c>
      <c r="C949">
        <f t="shared" ca="1" si="102"/>
        <v>0</v>
      </c>
      <c r="D949" s="3">
        <f t="shared" ca="1" si="106"/>
        <v>118061.80555555556</v>
      </c>
      <c r="E949" s="3">
        <f t="shared" ca="1" si="103"/>
        <v>8500450</v>
      </c>
      <c r="F949" s="2">
        <f t="shared" ca="1" si="101"/>
        <v>6</v>
      </c>
      <c r="G949" s="4">
        <f t="shared" ca="1" si="104"/>
        <v>0</v>
      </c>
      <c r="H949">
        <f t="shared" ca="1" si="105"/>
        <v>0</v>
      </c>
    </row>
    <row r="950" spans="1:8" x14ac:dyDescent="0.25">
      <c r="A950">
        <v>3</v>
      </c>
      <c r="B950" s="1">
        <f t="shared" ca="1" si="100"/>
        <v>42590</v>
      </c>
      <c r="C950">
        <f t="shared" ca="1" si="102"/>
        <v>1</v>
      </c>
      <c r="D950" s="3">
        <f t="shared" ca="1" si="106"/>
        <v>86398.239583333328</v>
      </c>
      <c r="E950" s="3">
        <f t="shared" ca="1" si="103"/>
        <v>8294231</v>
      </c>
      <c r="F950" s="2">
        <f t="shared" ca="1" si="101"/>
        <v>8</v>
      </c>
      <c r="G950" s="4">
        <f t="shared" ca="1" si="104"/>
        <v>1.0416666666666666E-2</v>
      </c>
      <c r="H950">
        <f t="shared" ca="1" si="105"/>
        <v>1</v>
      </c>
    </row>
    <row r="951" spans="1:8" x14ac:dyDescent="0.25">
      <c r="A951">
        <v>4</v>
      </c>
      <c r="B951" s="1">
        <f t="shared" ca="1" si="100"/>
        <v>37798</v>
      </c>
      <c r="C951">
        <f t="shared" ca="1" si="102"/>
        <v>1</v>
      </c>
      <c r="D951" s="3">
        <f t="shared" ca="1" si="106"/>
        <v>13208.313492063491</v>
      </c>
      <c r="E951" s="3">
        <f t="shared" ca="1" si="103"/>
        <v>3328495</v>
      </c>
      <c r="F951" s="2">
        <f t="shared" ca="1" si="101"/>
        <v>21</v>
      </c>
      <c r="G951" s="4">
        <f t="shared" ca="1" si="104"/>
        <v>3.968253968253968E-3</v>
      </c>
      <c r="H951">
        <f t="shared" ca="1" si="105"/>
        <v>1</v>
      </c>
    </row>
    <row r="952" spans="1:8" x14ac:dyDescent="0.25">
      <c r="A952">
        <v>5</v>
      </c>
      <c r="B952" s="1">
        <f t="shared" ca="1" si="100"/>
        <v>38133</v>
      </c>
      <c r="C952">
        <f t="shared" ca="1" si="102"/>
        <v>0</v>
      </c>
      <c r="D952" s="3">
        <f t="shared" ca="1" si="106"/>
        <v>10978.3375</v>
      </c>
      <c r="E952" s="3">
        <f t="shared" ca="1" si="103"/>
        <v>2634801</v>
      </c>
      <c r="F952" s="2">
        <f t="shared" ca="1" si="101"/>
        <v>20</v>
      </c>
      <c r="G952" s="4">
        <f t="shared" ca="1" si="104"/>
        <v>0</v>
      </c>
      <c r="H952">
        <f t="shared" ca="1" si="105"/>
        <v>0</v>
      </c>
    </row>
    <row r="953" spans="1:8" x14ac:dyDescent="0.25">
      <c r="A953">
        <v>1</v>
      </c>
      <c r="B953" s="1">
        <f t="shared" ca="1" si="100"/>
        <v>38628</v>
      </c>
      <c r="C953">
        <f t="shared" ca="1" si="102"/>
        <v>0</v>
      </c>
      <c r="D953" s="3">
        <f t="shared" ca="1" si="106"/>
        <v>19332.315789473683</v>
      </c>
      <c r="E953" s="3">
        <f t="shared" ca="1" si="103"/>
        <v>4407768</v>
      </c>
      <c r="F953" s="2">
        <f t="shared" ca="1" si="101"/>
        <v>19</v>
      </c>
      <c r="G953" s="4">
        <f t="shared" ca="1" si="104"/>
        <v>0</v>
      </c>
      <c r="H953">
        <f t="shared" ca="1" si="105"/>
        <v>0</v>
      </c>
    </row>
    <row r="954" spans="1:8" x14ac:dyDescent="0.25">
      <c r="A954">
        <v>2</v>
      </c>
      <c r="B954" s="1">
        <f t="shared" ca="1" si="100"/>
        <v>40266</v>
      </c>
      <c r="C954">
        <f t="shared" ca="1" si="102"/>
        <v>1</v>
      </c>
      <c r="D954" s="3">
        <f t="shared" ca="1" si="106"/>
        <v>28051.416666666668</v>
      </c>
      <c r="E954" s="3">
        <f t="shared" ca="1" si="103"/>
        <v>4712638</v>
      </c>
      <c r="F954" s="2">
        <f t="shared" ca="1" si="101"/>
        <v>14</v>
      </c>
      <c r="G954" s="4">
        <f t="shared" ca="1" si="104"/>
        <v>5.9523809523809521E-3</v>
      </c>
      <c r="H954">
        <f t="shared" ca="1" si="105"/>
        <v>1</v>
      </c>
    </row>
    <row r="955" spans="1:8" x14ac:dyDescent="0.25">
      <c r="A955">
        <v>3</v>
      </c>
      <c r="B955" s="1">
        <f t="shared" ca="1" si="100"/>
        <v>41616</v>
      </c>
      <c r="C955">
        <f t="shared" ca="1" si="102"/>
        <v>1</v>
      </c>
      <c r="D955" s="3">
        <f t="shared" ca="1" si="106"/>
        <v>70507.40151515152</v>
      </c>
      <c r="E955" s="3">
        <f t="shared" ca="1" si="103"/>
        <v>9306977</v>
      </c>
      <c r="F955" s="2">
        <f t="shared" ca="1" si="101"/>
        <v>11</v>
      </c>
      <c r="G955" s="4">
        <f t="shared" ca="1" si="104"/>
        <v>7.575757575757576E-3</v>
      </c>
      <c r="H955">
        <f t="shared" ca="1" si="105"/>
        <v>1</v>
      </c>
    </row>
    <row r="956" spans="1:8" x14ac:dyDescent="0.25">
      <c r="A956">
        <v>4</v>
      </c>
      <c r="B956" s="1">
        <f t="shared" ca="1" si="100"/>
        <v>44197</v>
      </c>
      <c r="C956">
        <f t="shared" ca="1" si="102"/>
        <v>0</v>
      </c>
      <c r="D956" s="3">
        <f t="shared" ca="1" si="106"/>
        <v>96493.770833333328</v>
      </c>
      <c r="E956" s="3">
        <f t="shared" ca="1" si="103"/>
        <v>4631701</v>
      </c>
      <c r="F956" s="2">
        <f t="shared" ca="1" si="101"/>
        <v>4</v>
      </c>
      <c r="G956" s="4">
        <f t="shared" ca="1" si="104"/>
        <v>0</v>
      </c>
      <c r="H956">
        <f t="shared" ca="1" si="105"/>
        <v>0</v>
      </c>
    </row>
    <row r="957" spans="1:8" x14ac:dyDescent="0.25">
      <c r="A957">
        <v>5</v>
      </c>
      <c r="B957" s="1">
        <f t="shared" ca="1" si="100"/>
        <v>38388</v>
      </c>
      <c r="C957">
        <f t="shared" ca="1" si="102"/>
        <v>1</v>
      </c>
      <c r="D957" s="3">
        <f t="shared" ca="1" si="106"/>
        <v>27418.625</v>
      </c>
      <c r="E957" s="3">
        <f t="shared" ca="1" si="103"/>
        <v>6580470</v>
      </c>
      <c r="F957" s="2">
        <f t="shared" ca="1" si="101"/>
        <v>20</v>
      </c>
      <c r="G957" s="4">
        <f t="shared" ca="1" si="104"/>
        <v>4.1666666666666666E-3</v>
      </c>
      <c r="H957">
        <f t="shared" ca="1" si="105"/>
        <v>1</v>
      </c>
    </row>
    <row r="958" spans="1:8" x14ac:dyDescent="0.25">
      <c r="A958">
        <v>1</v>
      </c>
      <c r="B958" s="1">
        <f t="shared" ca="1" si="100"/>
        <v>40801</v>
      </c>
      <c r="C958">
        <f t="shared" ca="1" si="102"/>
        <v>1</v>
      </c>
      <c r="D958" s="3">
        <f t="shared" ca="1" si="106"/>
        <v>26215.185897435895</v>
      </c>
      <c r="E958" s="3">
        <f t="shared" ca="1" si="103"/>
        <v>4089569</v>
      </c>
      <c r="F958" s="2">
        <f t="shared" ca="1" si="101"/>
        <v>13</v>
      </c>
      <c r="G958" s="4">
        <f t="shared" ca="1" si="104"/>
        <v>6.41025641025641E-3</v>
      </c>
      <c r="H958">
        <f t="shared" ca="1" si="105"/>
        <v>1</v>
      </c>
    </row>
    <row r="959" spans="1:8" x14ac:dyDescent="0.25">
      <c r="A959">
        <v>2</v>
      </c>
      <c r="B959" s="1">
        <f t="shared" ca="1" si="100"/>
        <v>40237</v>
      </c>
      <c r="C959">
        <f t="shared" ca="1" si="102"/>
        <v>1</v>
      </c>
      <c r="D959" s="3">
        <f t="shared" ca="1" si="106"/>
        <v>14662.738888888889</v>
      </c>
      <c r="E959" s="3">
        <f t="shared" ca="1" si="103"/>
        <v>2639293</v>
      </c>
      <c r="F959" s="2">
        <f t="shared" ca="1" si="101"/>
        <v>15</v>
      </c>
      <c r="G959" s="4">
        <f t="shared" ca="1" si="104"/>
        <v>5.5555555555555558E-3</v>
      </c>
      <c r="H959">
        <f t="shared" ca="1" si="105"/>
        <v>1</v>
      </c>
    </row>
    <row r="960" spans="1:8" x14ac:dyDescent="0.25">
      <c r="A960">
        <v>3</v>
      </c>
      <c r="B960" s="1">
        <f t="shared" ca="1" si="100"/>
        <v>37262</v>
      </c>
      <c r="C960">
        <f t="shared" ca="1" si="102"/>
        <v>0</v>
      </c>
      <c r="D960" s="3">
        <f t="shared" ca="1" si="106"/>
        <v>33137.956521739128</v>
      </c>
      <c r="E960" s="3">
        <f t="shared" ca="1" si="103"/>
        <v>9146076</v>
      </c>
      <c r="F960" s="2">
        <f t="shared" ca="1" si="101"/>
        <v>23</v>
      </c>
      <c r="G960" s="4">
        <f t="shared" ca="1" si="104"/>
        <v>0</v>
      </c>
      <c r="H960">
        <f t="shared" ca="1" si="105"/>
        <v>0</v>
      </c>
    </row>
    <row r="961" spans="1:8" x14ac:dyDescent="0.25">
      <c r="A961">
        <v>4</v>
      </c>
      <c r="B961" s="1">
        <f t="shared" ca="1" si="100"/>
        <v>39035</v>
      </c>
      <c r="C961">
        <f t="shared" ca="1" si="102"/>
        <v>0</v>
      </c>
      <c r="D961" s="3">
        <f t="shared" ca="1" si="106"/>
        <v>23015.416666666668</v>
      </c>
      <c r="E961" s="3">
        <f t="shared" ca="1" si="103"/>
        <v>4971330</v>
      </c>
      <c r="F961" s="2">
        <f t="shared" ca="1" si="101"/>
        <v>18</v>
      </c>
      <c r="G961" s="4">
        <f t="shared" ca="1" si="104"/>
        <v>0</v>
      </c>
      <c r="H961">
        <f t="shared" ca="1" si="105"/>
        <v>0</v>
      </c>
    </row>
    <row r="962" spans="1:8" x14ac:dyDescent="0.25">
      <c r="A962">
        <v>5</v>
      </c>
      <c r="B962" s="1">
        <f t="shared" ca="1" si="100"/>
        <v>45116</v>
      </c>
      <c r="C962">
        <f t="shared" ca="1" si="102"/>
        <v>0</v>
      </c>
      <c r="D962" s="3">
        <f t="shared" ca="1" si="106"/>
        <v>799159.75</v>
      </c>
      <c r="E962" s="3">
        <f t="shared" ca="1" si="103"/>
        <v>9589917</v>
      </c>
      <c r="F962" s="2">
        <f t="shared" ca="1" si="101"/>
        <v>1</v>
      </c>
      <c r="G962" s="4">
        <f t="shared" ca="1" si="104"/>
        <v>0</v>
      </c>
      <c r="H962">
        <f t="shared" ca="1" si="105"/>
        <v>0</v>
      </c>
    </row>
    <row r="963" spans="1:8" x14ac:dyDescent="0.25">
      <c r="A963">
        <v>1</v>
      </c>
      <c r="B963" s="1">
        <f t="shared" ref="B963:B1001" ca="1" si="107">RANDBETWEEN($B$1,$E$1)</f>
        <v>41664</v>
      </c>
      <c r="C963">
        <f t="shared" ca="1" si="102"/>
        <v>1</v>
      </c>
      <c r="D963" s="3">
        <f t="shared" ca="1" si="106"/>
        <v>67671.840909090912</v>
      </c>
      <c r="E963" s="3">
        <f t="shared" ca="1" si="103"/>
        <v>8932683</v>
      </c>
      <c r="F963" s="2">
        <f t="shared" ref="F963:F1001" ca="1" si="108">ROUNDUP(YEARFRAC(B963,$E$1,3),0)</f>
        <v>11</v>
      </c>
      <c r="G963" s="4">
        <f t="shared" ca="1" si="104"/>
        <v>7.575757575757576E-3</v>
      </c>
      <c r="H963">
        <f t="shared" ca="1" si="105"/>
        <v>1</v>
      </c>
    </row>
    <row r="964" spans="1:8" x14ac:dyDescent="0.25">
      <c r="A964">
        <v>2</v>
      </c>
      <c r="B964" s="1">
        <f t="shared" ca="1" si="107"/>
        <v>41549</v>
      </c>
      <c r="C964">
        <f t="shared" ref="C964:C1001" ca="1" si="109">RANDBETWEEN(0,F964/8)</f>
        <v>1</v>
      </c>
      <c r="D964" s="3">
        <f t="shared" ca="1" si="106"/>
        <v>44513.40151515152</v>
      </c>
      <c r="E964" s="3">
        <f t="shared" ref="E964:E1001" ca="1" si="110">RANDBETWEEN(2500000,10000000)</f>
        <v>5875769</v>
      </c>
      <c r="F964" s="2">
        <f t="shared" ca="1" si="108"/>
        <v>11</v>
      </c>
      <c r="G964" s="4">
        <f t="shared" ref="G964:G1001" ca="1" si="111">C964/(F964*12)</f>
        <v>7.575757575757576E-3</v>
      </c>
      <c r="H964">
        <f t="shared" ref="H964:H1001" ca="1" si="112">INT(G964*100&gt;0.05)</f>
        <v>1</v>
      </c>
    </row>
    <row r="965" spans="1:8" x14ac:dyDescent="0.25">
      <c r="A965">
        <v>3</v>
      </c>
      <c r="B965" s="1">
        <f t="shared" ca="1" si="107"/>
        <v>42723</v>
      </c>
      <c r="C965">
        <f t="shared" ca="1" si="109"/>
        <v>1</v>
      </c>
      <c r="D965" s="3">
        <f t="shared" ca="1" si="106"/>
        <v>76686.666666666672</v>
      </c>
      <c r="E965" s="3">
        <f t="shared" ca="1" si="110"/>
        <v>7361920</v>
      </c>
      <c r="F965" s="2">
        <f t="shared" ca="1" si="108"/>
        <v>8</v>
      </c>
      <c r="G965" s="4">
        <f t="shared" ca="1" si="111"/>
        <v>1.0416666666666666E-2</v>
      </c>
      <c r="H965">
        <f t="shared" ca="1" si="112"/>
        <v>1</v>
      </c>
    </row>
    <row r="966" spans="1:8" x14ac:dyDescent="0.25">
      <c r="A966">
        <v>4</v>
      </c>
      <c r="B966" s="1">
        <f t="shared" ca="1" si="107"/>
        <v>36616</v>
      </c>
      <c r="C966">
        <f t="shared" ca="1" si="109"/>
        <v>3</v>
      </c>
      <c r="D966" s="3">
        <f t="shared" ca="1" si="106"/>
        <v>14353.149305555555</v>
      </c>
      <c r="E966" s="3">
        <f t="shared" ca="1" si="110"/>
        <v>4133707</v>
      </c>
      <c r="F966" s="2">
        <f t="shared" ca="1" si="108"/>
        <v>24</v>
      </c>
      <c r="G966" s="4">
        <f t="shared" ca="1" si="111"/>
        <v>1.0416666666666666E-2</v>
      </c>
      <c r="H966">
        <f t="shared" ca="1" si="112"/>
        <v>1</v>
      </c>
    </row>
    <row r="967" spans="1:8" x14ac:dyDescent="0.25">
      <c r="A967">
        <v>5</v>
      </c>
      <c r="B967" s="1">
        <f t="shared" ca="1" si="107"/>
        <v>37764</v>
      </c>
      <c r="C967">
        <f t="shared" ca="1" si="109"/>
        <v>0</v>
      </c>
      <c r="D967" s="3">
        <f t="shared" ca="1" si="106"/>
        <v>10351.769841269841</v>
      </c>
      <c r="E967" s="3">
        <f t="shared" ca="1" si="110"/>
        <v>2608646</v>
      </c>
      <c r="F967" s="2">
        <f t="shared" ca="1" si="108"/>
        <v>21</v>
      </c>
      <c r="G967" s="4">
        <f t="shared" ca="1" si="111"/>
        <v>0</v>
      </c>
      <c r="H967">
        <f t="shared" ca="1" si="112"/>
        <v>0</v>
      </c>
    </row>
    <row r="968" spans="1:8" x14ac:dyDescent="0.25">
      <c r="A968">
        <v>1</v>
      </c>
      <c r="B968" s="1">
        <f t="shared" ca="1" si="107"/>
        <v>40665</v>
      </c>
      <c r="C968">
        <f t="shared" ca="1" si="109"/>
        <v>0</v>
      </c>
      <c r="D968" s="3">
        <f t="shared" ca="1" si="106"/>
        <v>37975.5</v>
      </c>
      <c r="E968" s="3">
        <f t="shared" ca="1" si="110"/>
        <v>5924178</v>
      </c>
      <c r="F968" s="2">
        <f t="shared" ca="1" si="108"/>
        <v>13</v>
      </c>
      <c r="G968" s="4">
        <f t="shared" ca="1" si="111"/>
        <v>0</v>
      </c>
      <c r="H968">
        <f t="shared" ca="1" si="112"/>
        <v>0</v>
      </c>
    </row>
    <row r="969" spans="1:8" x14ac:dyDescent="0.25">
      <c r="A969">
        <v>2</v>
      </c>
      <c r="B969" s="1">
        <f t="shared" ca="1" si="107"/>
        <v>36860</v>
      </c>
      <c r="C969">
        <f t="shared" ca="1" si="109"/>
        <v>0</v>
      </c>
      <c r="D969" s="3">
        <f t="shared" ca="1" si="106"/>
        <v>30172.850694444442</v>
      </c>
      <c r="E969" s="3">
        <f t="shared" ca="1" si="110"/>
        <v>8689781</v>
      </c>
      <c r="F969" s="2">
        <f t="shared" ca="1" si="108"/>
        <v>24</v>
      </c>
      <c r="G969" s="4">
        <f t="shared" ca="1" si="111"/>
        <v>0</v>
      </c>
      <c r="H969">
        <f t="shared" ca="1" si="112"/>
        <v>0</v>
      </c>
    </row>
    <row r="970" spans="1:8" x14ac:dyDescent="0.25">
      <c r="A970">
        <v>3</v>
      </c>
      <c r="B970" s="1">
        <f t="shared" ca="1" si="107"/>
        <v>41557</v>
      </c>
      <c r="C970">
        <f t="shared" ca="1" si="109"/>
        <v>0</v>
      </c>
      <c r="D970" s="3">
        <f t="shared" ca="1" si="106"/>
        <v>41523.454545454544</v>
      </c>
      <c r="E970" s="3">
        <f t="shared" ca="1" si="110"/>
        <v>5481096</v>
      </c>
      <c r="F970" s="2">
        <f t="shared" ca="1" si="108"/>
        <v>11</v>
      </c>
      <c r="G970" s="4">
        <f t="shared" ca="1" si="111"/>
        <v>0</v>
      </c>
      <c r="H970">
        <f t="shared" ca="1" si="112"/>
        <v>0</v>
      </c>
    </row>
    <row r="971" spans="1:8" x14ac:dyDescent="0.25">
      <c r="A971">
        <v>4</v>
      </c>
      <c r="B971" s="1">
        <f t="shared" ca="1" si="107"/>
        <v>42799</v>
      </c>
      <c r="C971">
        <f t="shared" ca="1" si="109"/>
        <v>0</v>
      </c>
      <c r="D971" s="3">
        <f t="shared" ca="1" si="106"/>
        <v>91739.642857142855</v>
      </c>
      <c r="E971" s="3">
        <f t="shared" ca="1" si="110"/>
        <v>7706130</v>
      </c>
      <c r="F971" s="2">
        <f t="shared" ca="1" si="108"/>
        <v>7</v>
      </c>
      <c r="G971" s="4">
        <f t="shared" ca="1" si="111"/>
        <v>0</v>
      </c>
      <c r="H971">
        <f t="shared" ca="1" si="112"/>
        <v>0</v>
      </c>
    </row>
    <row r="972" spans="1:8" x14ac:dyDescent="0.25">
      <c r="A972">
        <v>5</v>
      </c>
      <c r="B972" s="1">
        <f t="shared" ca="1" si="107"/>
        <v>41250</v>
      </c>
      <c r="C972">
        <f t="shared" ca="1" si="109"/>
        <v>0</v>
      </c>
      <c r="D972" s="3">
        <f t="shared" ca="1" si="106"/>
        <v>40694.180555555555</v>
      </c>
      <c r="E972" s="3">
        <f t="shared" ca="1" si="110"/>
        <v>5859962</v>
      </c>
      <c r="F972" s="2">
        <f t="shared" ca="1" si="108"/>
        <v>12</v>
      </c>
      <c r="G972" s="4">
        <f t="shared" ca="1" si="111"/>
        <v>0</v>
      </c>
      <c r="H972">
        <f t="shared" ca="1" si="112"/>
        <v>0</v>
      </c>
    </row>
    <row r="973" spans="1:8" x14ac:dyDescent="0.25">
      <c r="A973">
        <v>1</v>
      </c>
      <c r="B973" s="1">
        <f t="shared" ca="1" si="107"/>
        <v>40432</v>
      </c>
      <c r="C973">
        <f t="shared" ca="1" si="109"/>
        <v>1</v>
      </c>
      <c r="D973" s="3">
        <f t="shared" ca="1" si="106"/>
        <v>30550.529761904763</v>
      </c>
      <c r="E973" s="3">
        <f t="shared" ca="1" si="110"/>
        <v>5132489</v>
      </c>
      <c r="F973" s="2">
        <f t="shared" ca="1" si="108"/>
        <v>14</v>
      </c>
      <c r="G973" s="4">
        <f t="shared" ca="1" si="111"/>
        <v>5.9523809523809521E-3</v>
      </c>
      <c r="H973">
        <f t="shared" ca="1" si="112"/>
        <v>1</v>
      </c>
    </row>
    <row r="974" spans="1:8" x14ac:dyDescent="0.25">
      <c r="A974">
        <v>2</v>
      </c>
      <c r="B974" s="1">
        <f t="shared" ca="1" si="107"/>
        <v>35815</v>
      </c>
      <c r="C974">
        <f t="shared" ca="1" si="109"/>
        <v>3</v>
      </c>
      <c r="D974" s="3">
        <f t="shared" ca="1" si="106"/>
        <v>18921.456790123459</v>
      </c>
      <c r="E974" s="3">
        <f t="shared" ca="1" si="110"/>
        <v>6130552</v>
      </c>
      <c r="F974" s="2">
        <f t="shared" ca="1" si="108"/>
        <v>27</v>
      </c>
      <c r="G974" s="4">
        <f t="shared" ca="1" si="111"/>
        <v>9.2592592592592587E-3</v>
      </c>
      <c r="H974">
        <f t="shared" ca="1" si="112"/>
        <v>1</v>
      </c>
    </row>
    <row r="975" spans="1:8" x14ac:dyDescent="0.25">
      <c r="A975">
        <v>3</v>
      </c>
      <c r="B975" s="1">
        <f t="shared" ca="1" si="107"/>
        <v>37439</v>
      </c>
      <c r="C975">
        <f t="shared" ca="1" si="109"/>
        <v>0</v>
      </c>
      <c r="D975" s="3">
        <f t="shared" ca="1" si="106"/>
        <v>34316.731060606056</v>
      </c>
      <c r="E975" s="3">
        <f t="shared" ca="1" si="110"/>
        <v>9059617</v>
      </c>
      <c r="F975" s="2">
        <f t="shared" ca="1" si="108"/>
        <v>22</v>
      </c>
      <c r="G975" s="4">
        <f t="shared" ca="1" si="111"/>
        <v>0</v>
      </c>
      <c r="H975">
        <f t="shared" ca="1" si="112"/>
        <v>0</v>
      </c>
    </row>
    <row r="976" spans="1:8" x14ac:dyDescent="0.25">
      <c r="A976">
        <v>4</v>
      </c>
      <c r="B976" s="1">
        <f t="shared" ca="1" si="107"/>
        <v>41477</v>
      </c>
      <c r="C976">
        <f t="shared" ca="1" si="109"/>
        <v>1</v>
      </c>
      <c r="D976" s="3">
        <f t="shared" ca="1" si="106"/>
        <v>33125.67424242424</v>
      </c>
      <c r="E976" s="3">
        <f t="shared" ca="1" si="110"/>
        <v>4372589</v>
      </c>
      <c r="F976" s="2">
        <f t="shared" ca="1" si="108"/>
        <v>11</v>
      </c>
      <c r="G976" s="4">
        <f t="shared" ca="1" si="111"/>
        <v>7.575757575757576E-3</v>
      </c>
      <c r="H976">
        <f t="shared" ca="1" si="112"/>
        <v>1</v>
      </c>
    </row>
    <row r="977" spans="1:8" x14ac:dyDescent="0.25">
      <c r="A977">
        <v>5</v>
      </c>
      <c r="B977" s="1">
        <f t="shared" ca="1" si="107"/>
        <v>37727</v>
      </c>
      <c r="C977">
        <f t="shared" ca="1" si="109"/>
        <v>0</v>
      </c>
      <c r="D977" s="3">
        <f t="shared" ca="1" si="106"/>
        <v>18576.960317460318</v>
      </c>
      <c r="E977" s="3">
        <f t="shared" ca="1" si="110"/>
        <v>4681394</v>
      </c>
      <c r="F977" s="2">
        <f t="shared" ca="1" si="108"/>
        <v>21</v>
      </c>
      <c r="G977" s="4">
        <f t="shared" ca="1" si="111"/>
        <v>0</v>
      </c>
      <c r="H977">
        <f t="shared" ca="1" si="112"/>
        <v>0</v>
      </c>
    </row>
    <row r="978" spans="1:8" x14ac:dyDescent="0.25">
      <c r="A978">
        <v>1</v>
      </c>
      <c r="B978" s="1">
        <f t="shared" ca="1" si="107"/>
        <v>44046</v>
      </c>
      <c r="C978">
        <f t="shared" ca="1" si="109"/>
        <v>0</v>
      </c>
      <c r="D978" s="3">
        <f t="shared" ca="1" si="106"/>
        <v>131146.9375</v>
      </c>
      <c r="E978" s="3">
        <f t="shared" ca="1" si="110"/>
        <v>6295053</v>
      </c>
      <c r="F978" s="2">
        <f t="shared" ca="1" si="108"/>
        <v>4</v>
      </c>
      <c r="G978" s="4">
        <f t="shared" ca="1" si="111"/>
        <v>0</v>
      </c>
      <c r="H978">
        <f t="shared" ca="1" si="112"/>
        <v>0</v>
      </c>
    </row>
    <row r="979" spans="1:8" x14ac:dyDescent="0.25">
      <c r="A979">
        <v>2</v>
      </c>
      <c r="B979" s="1">
        <f t="shared" ca="1" si="107"/>
        <v>40660</v>
      </c>
      <c r="C979">
        <f t="shared" ca="1" si="109"/>
        <v>0</v>
      </c>
      <c r="D979" s="3">
        <f t="shared" ca="1" si="106"/>
        <v>27467.320512820512</v>
      </c>
      <c r="E979" s="3">
        <f t="shared" ca="1" si="110"/>
        <v>4284902</v>
      </c>
      <c r="F979" s="2">
        <f t="shared" ca="1" si="108"/>
        <v>13</v>
      </c>
      <c r="G979" s="4">
        <f t="shared" ca="1" si="111"/>
        <v>0</v>
      </c>
      <c r="H979">
        <f t="shared" ca="1" si="112"/>
        <v>0</v>
      </c>
    </row>
    <row r="980" spans="1:8" x14ac:dyDescent="0.25">
      <c r="A980">
        <v>3</v>
      </c>
      <c r="B980" s="1">
        <f t="shared" ca="1" si="107"/>
        <v>43621</v>
      </c>
      <c r="C980">
        <f t="shared" ca="1" si="109"/>
        <v>0</v>
      </c>
      <c r="D980" s="3">
        <f t="shared" ca="1" si="106"/>
        <v>148735.16666666666</v>
      </c>
      <c r="E980" s="3">
        <f t="shared" ca="1" si="110"/>
        <v>8924110</v>
      </c>
      <c r="F980" s="2">
        <f t="shared" ca="1" si="108"/>
        <v>5</v>
      </c>
      <c r="G980" s="4">
        <f t="shared" ca="1" si="111"/>
        <v>0</v>
      </c>
      <c r="H980">
        <f t="shared" ca="1" si="112"/>
        <v>0</v>
      </c>
    </row>
    <row r="981" spans="1:8" x14ac:dyDescent="0.25">
      <c r="A981">
        <v>4</v>
      </c>
      <c r="B981" s="1">
        <f t="shared" ca="1" si="107"/>
        <v>37989</v>
      </c>
      <c r="C981">
        <f t="shared" ca="1" si="109"/>
        <v>0</v>
      </c>
      <c r="D981" s="3">
        <f t="shared" ca="1" si="106"/>
        <v>14041.619047619048</v>
      </c>
      <c r="E981" s="3">
        <f t="shared" ca="1" si="110"/>
        <v>3538488</v>
      </c>
      <c r="F981" s="2">
        <f t="shared" ca="1" si="108"/>
        <v>21</v>
      </c>
      <c r="G981" s="4">
        <f t="shared" ca="1" si="111"/>
        <v>0</v>
      </c>
      <c r="H981">
        <f t="shared" ca="1" si="112"/>
        <v>0</v>
      </c>
    </row>
    <row r="982" spans="1:8" x14ac:dyDescent="0.25">
      <c r="A982">
        <v>5</v>
      </c>
      <c r="B982" s="1">
        <f t="shared" ca="1" si="107"/>
        <v>41848</v>
      </c>
      <c r="C982">
        <f t="shared" ca="1" si="109"/>
        <v>1</v>
      </c>
      <c r="D982" s="3">
        <f t="shared" ca="1" si="106"/>
        <v>74728.349999999991</v>
      </c>
      <c r="E982" s="3">
        <f t="shared" ca="1" si="110"/>
        <v>8967402</v>
      </c>
      <c r="F982" s="2">
        <f t="shared" ca="1" si="108"/>
        <v>10</v>
      </c>
      <c r="G982" s="4">
        <f t="shared" ca="1" si="111"/>
        <v>8.3333333333333332E-3</v>
      </c>
      <c r="H982">
        <f t="shared" ca="1" si="112"/>
        <v>1</v>
      </c>
    </row>
    <row r="983" spans="1:8" x14ac:dyDescent="0.25">
      <c r="A983">
        <v>1</v>
      </c>
      <c r="B983" s="1">
        <f t="shared" ca="1" si="107"/>
        <v>44467</v>
      </c>
      <c r="C983">
        <f t="shared" ca="1" si="109"/>
        <v>0</v>
      </c>
      <c r="D983" s="3">
        <f t="shared" ca="1" si="106"/>
        <v>96569.25</v>
      </c>
      <c r="E983" s="3">
        <f t="shared" ca="1" si="110"/>
        <v>3476493</v>
      </c>
      <c r="F983" s="2">
        <f t="shared" ca="1" si="108"/>
        <v>3</v>
      </c>
      <c r="G983" s="4">
        <f t="shared" ca="1" si="111"/>
        <v>0</v>
      </c>
      <c r="H983">
        <f t="shared" ca="1" si="112"/>
        <v>0</v>
      </c>
    </row>
    <row r="984" spans="1:8" x14ac:dyDescent="0.25">
      <c r="A984">
        <v>2</v>
      </c>
      <c r="B984" s="1">
        <f t="shared" ca="1" si="107"/>
        <v>40086</v>
      </c>
      <c r="C984">
        <f t="shared" ca="1" si="109"/>
        <v>0</v>
      </c>
      <c r="D984" s="3">
        <f t="shared" ca="1" si="106"/>
        <v>55176.272222222229</v>
      </c>
      <c r="E984" s="3">
        <f t="shared" ca="1" si="110"/>
        <v>9931729</v>
      </c>
      <c r="F984" s="2">
        <f t="shared" ca="1" si="108"/>
        <v>15</v>
      </c>
      <c r="G984" s="4">
        <f t="shared" ca="1" si="111"/>
        <v>0</v>
      </c>
      <c r="H984">
        <f t="shared" ca="1" si="112"/>
        <v>0</v>
      </c>
    </row>
    <row r="985" spans="1:8" x14ac:dyDescent="0.25">
      <c r="A985">
        <v>3</v>
      </c>
      <c r="B985" s="1">
        <f t="shared" ca="1" si="107"/>
        <v>42414</v>
      </c>
      <c r="C985">
        <f t="shared" ca="1" si="109"/>
        <v>0</v>
      </c>
      <c r="D985" s="3">
        <f t="shared" ca="1" si="106"/>
        <v>76537.305555555547</v>
      </c>
      <c r="E985" s="3">
        <f t="shared" ca="1" si="110"/>
        <v>8266029</v>
      </c>
      <c r="F985" s="2">
        <f t="shared" ca="1" si="108"/>
        <v>9</v>
      </c>
      <c r="G985" s="4">
        <f t="shared" ca="1" si="111"/>
        <v>0</v>
      </c>
      <c r="H985">
        <f t="shared" ca="1" si="112"/>
        <v>0</v>
      </c>
    </row>
    <row r="986" spans="1:8" x14ac:dyDescent="0.25">
      <c r="A986">
        <v>4</v>
      </c>
      <c r="B986" s="1">
        <f t="shared" ca="1" si="107"/>
        <v>39737</v>
      </c>
      <c r="C986">
        <f t="shared" ca="1" si="109"/>
        <v>0</v>
      </c>
      <c r="D986" s="3">
        <f t="shared" ca="1" si="106"/>
        <v>51194.109375</v>
      </c>
      <c r="E986" s="3">
        <f t="shared" ca="1" si="110"/>
        <v>9829269</v>
      </c>
      <c r="F986" s="2">
        <f t="shared" ca="1" si="108"/>
        <v>16</v>
      </c>
      <c r="G986" s="4">
        <f t="shared" ca="1" si="111"/>
        <v>0</v>
      </c>
      <c r="H986">
        <f t="shared" ca="1" si="112"/>
        <v>0</v>
      </c>
    </row>
    <row r="987" spans="1:8" x14ac:dyDescent="0.25">
      <c r="A987">
        <v>5</v>
      </c>
      <c r="B987" s="1">
        <f t="shared" ca="1" si="107"/>
        <v>38625</v>
      </c>
      <c r="C987">
        <f t="shared" ca="1" si="109"/>
        <v>0</v>
      </c>
      <c r="D987" s="3">
        <f t="shared" ca="1" si="106"/>
        <v>34176.552631578947</v>
      </c>
      <c r="E987" s="3">
        <f t="shared" ca="1" si="110"/>
        <v>7792254</v>
      </c>
      <c r="F987" s="2">
        <f t="shared" ca="1" si="108"/>
        <v>19</v>
      </c>
      <c r="G987" s="4">
        <f t="shared" ca="1" si="111"/>
        <v>0</v>
      </c>
      <c r="H987">
        <f t="shared" ca="1" si="112"/>
        <v>0</v>
      </c>
    </row>
    <row r="988" spans="1:8" x14ac:dyDescent="0.25">
      <c r="A988">
        <v>1</v>
      </c>
      <c r="B988" s="1">
        <f t="shared" ca="1" si="107"/>
        <v>41482</v>
      </c>
      <c r="C988">
        <f t="shared" ca="1" si="109"/>
        <v>1</v>
      </c>
      <c r="D988" s="3">
        <f t="shared" ca="1" si="106"/>
        <v>25206.553030303028</v>
      </c>
      <c r="E988" s="3">
        <f t="shared" ca="1" si="110"/>
        <v>3327265</v>
      </c>
      <c r="F988" s="2">
        <f t="shared" ca="1" si="108"/>
        <v>11</v>
      </c>
      <c r="G988" s="4">
        <f t="shared" ca="1" si="111"/>
        <v>7.575757575757576E-3</v>
      </c>
      <c r="H988">
        <f t="shared" ca="1" si="112"/>
        <v>1</v>
      </c>
    </row>
    <row r="989" spans="1:8" x14ac:dyDescent="0.25">
      <c r="A989">
        <v>2</v>
      </c>
      <c r="B989" s="1">
        <f t="shared" ca="1" si="107"/>
        <v>40165</v>
      </c>
      <c r="C989">
        <f t="shared" ca="1" si="109"/>
        <v>0</v>
      </c>
      <c r="D989" s="3">
        <f t="shared" ca="1" si="106"/>
        <v>29259.994444444445</v>
      </c>
      <c r="E989" s="3">
        <f t="shared" ca="1" si="110"/>
        <v>5266799</v>
      </c>
      <c r="F989" s="2">
        <f t="shared" ca="1" si="108"/>
        <v>15</v>
      </c>
      <c r="G989" s="4">
        <f t="shared" ca="1" si="111"/>
        <v>0</v>
      </c>
      <c r="H989">
        <f t="shared" ca="1" si="112"/>
        <v>0</v>
      </c>
    </row>
    <row r="990" spans="1:8" x14ac:dyDescent="0.25">
      <c r="A990">
        <v>3</v>
      </c>
      <c r="B990" s="1">
        <f t="shared" ca="1" si="107"/>
        <v>44079</v>
      </c>
      <c r="C990">
        <f t="shared" ca="1" si="109"/>
        <v>0</v>
      </c>
      <c r="D990" s="3">
        <f t="shared" ca="1" si="106"/>
        <v>151760.89583333334</v>
      </c>
      <c r="E990" s="3">
        <f t="shared" ca="1" si="110"/>
        <v>7284523</v>
      </c>
      <c r="F990" s="2">
        <f t="shared" ca="1" si="108"/>
        <v>4</v>
      </c>
      <c r="G990" s="4">
        <f t="shared" ca="1" si="111"/>
        <v>0</v>
      </c>
      <c r="H990">
        <f t="shared" ca="1" si="112"/>
        <v>0</v>
      </c>
    </row>
    <row r="991" spans="1:8" x14ac:dyDescent="0.25">
      <c r="A991">
        <v>4</v>
      </c>
      <c r="B991" s="1">
        <f t="shared" ca="1" si="107"/>
        <v>36402</v>
      </c>
      <c r="C991">
        <f t="shared" ca="1" si="109"/>
        <v>2</v>
      </c>
      <c r="D991" s="3">
        <f t="shared" ca="1" si="106"/>
        <v>19990.07</v>
      </c>
      <c r="E991" s="3">
        <f t="shared" ca="1" si="110"/>
        <v>5997021</v>
      </c>
      <c r="F991" s="2">
        <f t="shared" ca="1" si="108"/>
        <v>25</v>
      </c>
      <c r="G991" s="4">
        <f t="shared" ca="1" si="111"/>
        <v>6.6666666666666671E-3</v>
      </c>
      <c r="H991">
        <f t="shared" ca="1" si="112"/>
        <v>1</v>
      </c>
    </row>
    <row r="992" spans="1:8" x14ac:dyDescent="0.25">
      <c r="A992">
        <v>5</v>
      </c>
      <c r="B992" s="1">
        <f t="shared" ca="1" si="107"/>
        <v>43765</v>
      </c>
      <c r="C992">
        <f t="shared" ca="1" si="109"/>
        <v>0</v>
      </c>
      <c r="D992" s="3">
        <f t="shared" ca="1" si="106"/>
        <v>104834.2</v>
      </c>
      <c r="E992" s="3">
        <f t="shared" ca="1" si="110"/>
        <v>6290052</v>
      </c>
      <c r="F992" s="2">
        <f t="shared" ca="1" si="108"/>
        <v>5</v>
      </c>
      <c r="G992" s="4">
        <f t="shared" ca="1" si="111"/>
        <v>0</v>
      </c>
      <c r="H992">
        <f t="shared" ca="1" si="112"/>
        <v>0</v>
      </c>
    </row>
    <row r="993" spans="1:8" x14ac:dyDescent="0.25">
      <c r="A993">
        <v>1</v>
      </c>
      <c r="B993" s="1">
        <f t="shared" ca="1" si="107"/>
        <v>40486</v>
      </c>
      <c r="C993">
        <f t="shared" ca="1" si="109"/>
        <v>1</v>
      </c>
      <c r="D993" s="3">
        <f t="shared" ca="1" si="106"/>
        <v>28735.875</v>
      </c>
      <c r="E993" s="3">
        <f t="shared" ca="1" si="110"/>
        <v>4827627</v>
      </c>
      <c r="F993" s="2">
        <f t="shared" ca="1" si="108"/>
        <v>14</v>
      </c>
      <c r="G993" s="4">
        <f t="shared" ca="1" si="111"/>
        <v>5.9523809523809521E-3</v>
      </c>
      <c r="H993">
        <f t="shared" ca="1" si="112"/>
        <v>1</v>
      </c>
    </row>
    <row r="994" spans="1:8" x14ac:dyDescent="0.25">
      <c r="A994">
        <v>2</v>
      </c>
      <c r="B994" s="1">
        <f t="shared" ca="1" si="107"/>
        <v>42259</v>
      </c>
      <c r="C994">
        <f t="shared" ca="1" si="109"/>
        <v>0</v>
      </c>
      <c r="D994" s="3">
        <f t="shared" ca="1" si="106"/>
        <v>72469.018518518526</v>
      </c>
      <c r="E994" s="3">
        <f t="shared" ca="1" si="110"/>
        <v>7826654</v>
      </c>
      <c r="F994" s="2">
        <f t="shared" ca="1" si="108"/>
        <v>9</v>
      </c>
      <c r="G994" s="4">
        <f t="shared" ca="1" si="111"/>
        <v>0</v>
      </c>
      <c r="H994">
        <f t="shared" ca="1" si="112"/>
        <v>0</v>
      </c>
    </row>
    <row r="995" spans="1:8" x14ac:dyDescent="0.25">
      <c r="A995">
        <v>3</v>
      </c>
      <c r="B995" s="1">
        <f t="shared" ca="1" si="107"/>
        <v>41641</v>
      </c>
      <c r="C995">
        <f t="shared" ca="1" si="109"/>
        <v>1</v>
      </c>
      <c r="D995" s="3">
        <f t="shared" ca="1" si="106"/>
        <v>60911.340909090912</v>
      </c>
      <c r="E995" s="3">
        <f t="shared" ca="1" si="110"/>
        <v>8040297</v>
      </c>
      <c r="F995" s="2">
        <f t="shared" ca="1" si="108"/>
        <v>11</v>
      </c>
      <c r="G995" s="4">
        <f t="shared" ca="1" si="111"/>
        <v>7.575757575757576E-3</v>
      </c>
      <c r="H995">
        <f t="shared" ca="1" si="112"/>
        <v>1</v>
      </c>
    </row>
    <row r="996" spans="1:8" x14ac:dyDescent="0.25">
      <c r="A996">
        <v>4</v>
      </c>
      <c r="B996" s="1">
        <f t="shared" ca="1" si="107"/>
        <v>36425</v>
      </c>
      <c r="C996">
        <f t="shared" ca="1" si="109"/>
        <v>3</v>
      </c>
      <c r="D996" s="3">
        <f t="shared" ca="1" si="106"/>
        <v>27349.42</v>
      </c>
      <c r="E996" s="3">
        <f t="shared" ca="1" si="110"/>
        <v>8204826</v>
      </c>
      <c r="F996" s="2">
        <f t="shared" ca="1" si="108"/>
        <v>25</v>
      </c>
      <c r="G996" s="4">
        <f t="shared" ca="1" si="111"/>
        <v>0.01</v>
      </c>
      <c r="H996">
        <f t="shared" ca="1" si="112"/>
        <v>1</v>
      </c>
    </row>
    <row r="997" spans="1:8" x14ac:dyDescent="0.25">
      <c r="A997">
        <v>5</v>
      </c>
      <c r="B997" s="1">
        <f t="shared" ca="1" si="107"/>
        <v>38137</v>
      </c>
      <c r="C997">
        <f t="shared" ca="1" si="109"/>
        <v>1</v>
      </c>
      <c r="D997" s="3">
        <f t="shared" ca="1" si="106"/>
        <v>21829.270833333332</v>
      </c>
      <c r="E997" s="3">
        <f t="shared" ca="1" si="110"/>
        <v>5239025</v>
      </c>
      <c r="F997" s="2">
        <f t="shared" ca="1" si="108"/>
        <v>20</v>
      </c>
      <c r="G997" s="4">
        <f t="shared" ca="1" si="111"/>
        <v>4.1666666666666666E-3</v>
      </c>
      <c r="H997">
        <f t="shared" ca="1" si="112"/>
        <v>1</v>
      </c>
    </row>
    <row r="998" spans="1:8" x14ac:dyDescent="0.25">
      <c r="A998">
        <v>1</v>
      </c>
      <c r="B998" s="1">
        <f t="shared" ca="1" si="107"/>
        <v>37029</v>
      </c>
      <c r="C998">
        <f t="shared" ca="1" si="109"/>
        <v>1</v>
      </c>
      <c r="D998" s="3">
        <f t="shared" ca="1" si="106"/>
        <v>33920.565217391304</v>
      </c>
      <c r="E998" s="3">
        <f t="shared" ca="1" si="110"/>
        <v>9362076</v>
      </c>
      <c r="F998" s="2">
        <f t="shared" ca="1" si="108"/>
        <v>23</v>
      </c>
      <c r="G998" s="4">
        <f t="shared" ca="1" si="111"/>
        <v>3.6231884057971015E-3</v>
      </c>
      <c r="H998">
        <f t="shared" ca="1" si="112"/>
        <v>1</v>
      </c>
    </row>
    <row r="999" spans="1:8" x14ac:dyDescent="0.25">
      <c r="A999">
        <v>2</v>
      </c>
      <c r="B999" s="1">
        <f t="shared" ca="1" si="107"/>
        <v>39967</v>
      </c>
      <c r="C999">
        <f t="shared" ca="1" si="109"/>
        <v>1</v>
      </c>
      <c r="D999" s="3">
        <f t="shared" ref="D999:D1001" ca="1" si="113">(E999/F999)/12</f>
        <v>34190.15</v>
      </c>
      <c r="E999" s="3">
        <f t="shared" ca="1" si="110"/>
        <v>6154227</v>
      </c>
      <c r="F999" s="2">
        <f t="shared" ca="1" si="108"/>
        <v>15</v>
      </c>
      <c r="G999" s="4">
        <f t="shared" ca="1" si="111"/>
        <v>5.5555555555555558E-3</v>
      </c>
      <c r="H999">
        <f t="shared" ca="1" si="112"/>
        <v>1</v>
      </c>
    </row>
    <row r="1000" spans="1:8" x14ac:dyDescent="0.25">
      <c r="A1000">
        <v>3</v>
      </c>
      <c r="B1000" s="1">
        <f t="shared" ca="1" si="107"/>
        <v>39511</v>
      </c>
      <c r="C1000">
        <f t="shared" ca="1" si="109"/>
        <v>1</v>
      </c>
      <c r="D1000" s="3">
        <f t="shared" ca="1" si="113"/>
        <v>35061.348039215685</v>
      </c>
      <c r="E1000" s="3">
        <f t="shared" ca="1" si="110"/>
        <v>7152515</v>
      </c>
      <c r="F1000" s="2">
        <f t="shared" ca="1" si="108"/>
        <v>17</v>
      </c>
      <c r="G1000" s="4">
        <f t="shared" ca="1" si="111"/>
        <v>4.9019607843137254E-3</v>
      </c>
      <c r="H1000">
        <f t="shared" ca="1" si="112"/>
        <v>1</v>
      </c>
    </row>
    <row r="1001" spans="1:8" x14ac:dyDescent="0.25">
      <c r="A1001">
        <v>4</v>
      </c>
      <c r="B1001" s="1">
        <f t="shared" ca="1" si="107"/>
        <v>38655</v>
      </c>
      <c r="C1001">
        <f t="shared" ca="1" si="109"/>
        <v>0</v>
      </c>
      <c r="D1001" s="3">
        <f t="shared" ca="1" si="113"/>
        <v>36818.964912280702</v>
      </c>
      <c r="E1001" s="3">
        <f t="shared" ca="1" si="110"/>
        <v>8394724</v>
      </c>
      <c r="F1001" s="2">
        <f t="shared" ca="1" si="108"/>
        <v>19</v>
      </c>
      <c r="G1001" s="4">
        <f t="shared" ca="1" si="111"/>
        <v>0</v>
      </c>
      <c r="H1001">
        <f t="shared" ca="1" si="1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Kadam</dc:creator>
  <cp:lastModifiedBy>Shilpa Kadam</cp:lastModifiedBy>
  <dcterms:created xsi:type="dcterms:W3CDTF">2024-03-01T11:29:54Z</dcterms:created>
  <dcterms:modified xsi:type="dcterms:W3CDTF">2024-03-01T13:24:39Z</dcterms:modified>
</cp:coreProperties>
</file>