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U:\25-01-30_flow_cytometry_cell_sorting_files_for_upgrade\"/>
    </mc:Choice>
  </mc:AlternateContent>
  <xr:revisionPtr revIDLastSave="0" documentId="13_ncr:1_{884DBC7D-D745-41F2-A0E0-190EB5B2ED8D}" xr6:coauthVersionLast="47" xr6:coauthVersionMax="47" xr10:uidLastSave="{00000000-0000-0000-0000-000000000000}"/>
  <bookViews>
    <workbookView xWindow="-108" yWindow="-108" windowWidth="23256" windowHeight="12456" activeTab="1" xr2:uid="{88180651-A1B6-4BB5-BCFD-FC7774D6CC49}"/>
  </bookViews>
  <sheets>
    <sheet name="23-04-24-brain-dissociation" sheetId="1" r:id="rId1"/>
    <sheet name="23-05-09-BD_with_viability_dye" sheetId="2" r:id="rId2"/>
    <sheet name="23-05-18-cd11b-macs" sheetId="3" r:id="rId3"/>
    <sheet name="23-08-11-ACSA2-MACS-test" sheetId="4" r:id="rId4"/>
    <sheet name="23-08-17-MACSvsFACS_data" sheetId="6" r:id="rId5"/>
    <sheet name="23-09-21-multimacs" sheetId="8" r:id="rId6"/>
    <sheet name="measuing_MFI_DAPI_bands" sheetId="5" r:id="rId7"/>
    <sheet name="pilot-nuclei-experiment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</calcChain>
</file>

<file path=xl/sharedStrings.xml><?xml version="1.0" encoding="utf-8"?>
<sst xmlns="http://schemas.openxmlformats.org/spreadsheetml/2006/main" count="654" uniqueCount="524">
  <si>
    <t/>
  </si>
  <si>
    <t>Count</t>
  </si>
  <si>
    <t>Cells | Count</t>
  </si>
  <si>
    <t>Cells | Freq. of Parent</t>
  </si>
  <si>
    <t>A1 pre-debris.fcs</t>
  </si>
  <si>
    <t>0.98 %</t>
  </si>
  <si>
    <t>A2 post-debris.fcs</t>
  </si>
  <si>
    <t>18.3 %</t>
  </si>
  <si>
    <t>B1 pre-debris.fcs</t>
  </si>
  <si>
    <t>0.75 %</t>
  </si>
  <si>
    <t>B2 post-debris.fcs</t>
  </si>
  <si>
    <t>16.0 %</t>
  </si>
  <si>
    <t>C1 pre-debris.fcs</t>
  </si>
  <si>
    <t>1.28 %</t>
  </si>
  <si>
    <t>C2 post-debris.fcs</t>
  </si>
  <si>
    <t>22.9 %</t>
  </si>
  <si>
    <t>D1 pre-debris.fcs</t>
  </si>
  <si>
    <t>0.74 %</t>
  </si>
  <si>
    <t>D2 post-debris.fcs</t>
  </si>
  <si>
    <t>17.2 %</t>
  </si>
  <si>
    <t>E1 pre-debris.fcs</t>
  </si>
  <si>
    <t>0.26 %</t>
  </si>
  <si>
    <t>E2 post-debris.fcs</t>
  </si>
  <si>
    <t>25.3 %</t>
  </si>
  <si>
    <t>F1 pre-debris.fcs</t>
  </si>
  <si>
    <t>0.46 %</t>
  </si>
  <si>
    <t>F2 post-debris.fcs</t>
  </si>
  <si>
    <t>14.6 %</t>
  </si>
  <si>
    <t>G1 pre-debris.fcs</t>
  </si>
  <si>
    <t>0.91 %</t>
  </si>
  <si>
    <t>G2 post-debris.fcs</t>
  </si>
  <si>
    <t>12.4 %</t>
  </si>
  <si>
    <t>H1 pre-debris.fcs</t>
  </si>
  <si>
    <t>1.86 %</t>
  </si>
  <si>
    <t>H2 post-debris.fcs</t>
  </si>
  <si>
    <t>sample</t>
  </si>
  <si>
    <t>Cells/Viable cells | Freq. of Parent</t>
  </si>
  <si>
    <t>Cells/Viable cells | Count</t>
  </si>
  <si>
    <t>Cells/Viable cells | Freq. of Grandparent</t>
  </si>
  <si>
    <t>D (fixed).fcs</t>
  </si>
  <si>
    <t>49.7 %</t>
  </si>
  <si>
    <t>59.0 %</t>
  </si>
  <si>
    <t>29.3 %</t>
  </si>
  <si>
    <t>A (fixed).fcs</t>
  </si>
  <si>
    <t>26.0 %</t>
  </si>
  <si>
    <t>62.2 %</t>
  </si>
  <si>
    <t>16.2 %</t>
  </si>
  <si>
    <t>B (fixed).fcs</t>
  </si>
  <si>
    <t>46.7 %</t>
  </si>
  <si>
    <t>63.2 %</t>
  </si>
  <si>
    <t>29.5 %</t>
  </si>
  <si>
    <t>C (fixed).fcs</t>
  </si>
  <si>
    <t>38.4 %</t>
  </si>
  <si>
    <t>56.6 %</t>
  </si>
  <si>
    <t>21.7 %</t>
  </si>
  <si>
    <t>E post debris (fixed).fcs</t>
  </si>
  <si>
    <t>38.7 %</t>
  </si>
  <si>
    <t>59.2 %</t>
  </si>
  <si>
    <t>F post debris (fixed).fcs</t>
  </si>
  <si>
    <t>13.9 %</t>
  </si>
  <si>
    <t>67.1 %</t>
  </si>
  <si>
    <t>9.32 %</t>
  </si>
  <si>
    <t>G post debris (fixed).fcs</t>
  </si>
  <si>
    <t>24.0 %</t>
  </si>
  <si>
    <t>63.9 %</t>
  </si>
  <si>
    <t>15.3 %</t>
  </si>
  <si>
    <t>H post debris (fixed).fcs</t>
  </si>
  <si>
    <t>22.2 %</t>
  </si>
  <si>
    <t>13.8 %</t>
  </si>
  <si>
    <t>1- (fixed).fcs</t>
  </si>
  <si>
    <t>25.7 %</t>
  </si>
  <si>
    <t>90.3 %</t>
  </si>
  <si>
    <t>23.2 %</t>
  </si>
  <si>
    <t>1x (fixed).fcs</t>
  </si>
  <si>
    <t>65.3 %</t>
  </si>
  <si>
    <t>17.9 %</t>
  </si>
  <si>
    <t>11.7 %</t>
  </si>
  <si>
    <t>4- (fixed).fcs</t>
  </si>
  <si>
    <t>24.4 %</t>
  </si>
  <si>
    <t>92.2 %</t>
  </si>
  <si>
    <t>22.5 %</t>
  </si>
  <si>
    <t>4x (fixed).fcs</t>
  </si>
  <si>
    <t>66.3 %</t>
  </si>
  <si>
    <t>17.3 %</t>
  </si>
  <si>
    <t>11.5 %</t>
  </si>
  <si>
    <t>20.0 %</t>
  </si>
  <si>
    <t>65.0 %</t>
  </si>
  <si>
    <t>13.0 %</t>
  </si>
  <si>
    <t>E (fixed).fcs</t>
  </si>
  <si>
    <t>28.7 %</t>
  </si>
  <si>
    <t>66.8 %</t>
  </si>
  <si>
    <t>19.2 %</t>
  </si>
  <si>
    <t>F (fixed).fcs</t>
  </si>
  <si>
    <t>34.6 %</t>
  </si>
  <si>
    <t>59.4 %</t>
  </si>
  <si>
    <t>20.6 %</t>
  </si>
  <si>
    <t>G (fixed).fcs</t>
  </si>
  <si>
    <t>33.4 %</t>
  </si>
  <si>
    <t>64.7 %</t>
  </si>
  <si>
    <t>21.6 %</t>
  </si>
  <si>
    <t>H (fixed).fcs</t>
  </si>
  <si>
    <t>27.4 %</t>
  </si>
  <si>
    <t>18.4 %</t>
  </si>
  <si>
    <t>A (fixed) PBS.fcs</t>
  </si>
  <si>
    <t>56.9 %</t>
  </si>
  <si>
    <t>40.3 %</t>
  </si>
  <si>
    <t>23.0 %</t>
  </si>
  <si>
    <t>A- (fixed).fcs</t>
  </si>
  <si>
    <t>30.7 %</t>
  </si>
  <si>
    <t>33.7 %</t>
  </si>
  <si>
    <t>10.4 %</t>
  </si>
  <si>
    <t>A+ (fixed).fcs</t>
  </si>
  <si>
    <t>9.87 %</t>
  </si>
  <si>
    <t>53.7 %</t>
  </si>
  <si>
    <t>5.30 %</t>
  </si>
  <si>
    <t>B (fixed) PBS.fcs</t>
  </si>
  <si>
    <t>24.2 %</t>
  </si>
  <si>
    <t>37.8 %</t>
  </si>
  <si>
    <t>9.17 %</t>
  </si>
  <si>
    <t>B- (fixed).fcs</t>
  </si>
  <si>
    <t>33.3 %</t>
  </si>
  <si>
    <t>4.86 %</t>
  </si>
  <si>
    <t>B+ (fixed).fcs</t>
  </si>
  <si>
    <t>6.52 %</t>
  </si>
  <si>
    <t>52.9 %</t>
  </si>
  <si>
    <t>3.45 %</t>
  </si>
  <si>
    <t>C (fixed) HBSS.fcs</t>
  </si>
  <si>
    <t>66.0 %</t>
  </si>
  <si>
    <t>40.1 %</t>
  </si>
  <si>
    <t>26.5 %</t>
  </si>
  <si>
    <t>C- (fixed).fcs</t>
  </si>
  <si>
    <t>36.8 %</t>
  </si>
  <si>
    <t>34.7 %</t>
  </si>
  <si>
    <t>12.8 %</t>
  </si>
  <si>
    <t>C+ (fixed).fcs</t>
  </si>
  <si>
    <t>50.2 %</t>
  </si>
  <si>
    <t>6.40 %</t>
  </si>
  <si>
    <t>D (fixed) HBSS.fcs</t>
  </si>
  <si>
    <t>46.0 %</t>
  </si>
  <si>
    <t>13.6 %</t>
  </si>
  <si>
    <t>D- (fixed).fcs</t>
  </si>
  <si>
    <t>24.8 %</t>
  </si>
  <si>
    <t>37.5 %</t>
  </si>
  <si>
    <t>9.30 %</t>
  </si>
  <si>
    <t>D+ (fixed).fcs</t>
  </si>
  <si>
    <t>13.2 %</t>
  </si>
  <si>
    <t>50.1 %</t>
  </si>
  <si>
    <t>6.62 %</t>
  </si>
  <si>
    <t>Cells/Viable cells | Freq. of Cells</t>
  </si>
  <si>
    <t>Cells/Viable cells/ O4+,CD11B- | Count</t>
  </si>
  <si>
    <t>Cells/Viable cells/ O4+,CD11B- | Freq. of Viable cells</t>
  </si>
  <si>
    <t>Cells/Viable cells/CD11B+ | Count</t>
  </si>
  <si>
    <t>Cells/Viable cells/CD11B+ | Freq. of Viable cells</t>
  </si>
  <si>
    <t>Cells/Viable cells/CD11B-, O4-/ACSA2+ | Count</t>
  </si>
  <si>
    <t>Cells/Viable cells/CD11B-, O4-/ACSA2+ | Freq. of Viable cells</t>
  </si>
  <si>
    <t>Cells/Viable cells/CD11B-, O4-/ACSA2-/neurons* | Count</t>
  </si>
  <si>
    <t>Cells/Viable cells/CD11B-, O4-/ACSA2-/neurons* | Freq. of Viable cells</t>
  </si>
  <si>
    <t>Cells/Viable cells/CD11B-, O4-/ACSA2-/neurons** | Count</t>
  </si>
  <si>
    <t>Cells/Viable cells/CD11B-, O4-/ACSA2-/neurons** | Freq. of Viable cells</t>
  </si>
  <si>
    <t>MACS - 1508 A.fcs</t>
  </si>
  <si>
    <t>74.0 %</t>
  </si>
  <si>
    <t>99.9 %</t>
  </si>
  <si>
    <t>0.16 %</t>
  </si>
  <si>
    <t>0.016 %</t>
  </si>
  <si>
    <t>0.073 %</t>
  </si>
  <si>
    <t>88.4 %</t>
  </si>
  <si>
    <t>MACS - 1508 B.fcs</t>
  </si>
  <si>
    <t>73.5 %</t>
  </si>
  <si>
    <t>99.8 %</t>
  </si>
  <si>
    <t>0.19 %</t>
  </si>
  <si>
    <t>4.48E-3 %</t>
  </si>
  <si>
    <t>87.2 %</t>
  </si>
  <si>
    <t>10.2 %</t>
  </si>
  <si>
    <t>MACS - 1508 C.fcs</t>
  </si>
  <si>
    <t>45.3 %</t>
  </si>
  <si>
    <t>98.4 %</t>
  </si>
  <si>
    <t>2.57 %</t>
  </si>
  <si>
    <t>2.79E-3 %</t>
  </si>
  <si>
    <t>80.9 %</t>
  </si>
  <si>
    <t>10.3 %</t>
  </si>
  <si>
    <t>MACS - 1508 D.fcs</t>
  </si>
  <si>
    <t>36.6 %</t>
  </si>
  <si>
    <t>97.3 %</t>
  </si>
  <si>
    <t>2.80 %</t>
  </si>
  <si>
    <t>0.30 %</t>
  </si>
  <si>
    <t>0 %</t>
  </si>
  <si>
    <t>75.8 %</t>
  </si>
  <si>
    <t>14.5 %</t>
  </si>
  <si>
    <t>MACS - 1608 A.fcs</t>
  </si>
  <si>
    <t>15.0 %</t>
  </si>
  <si>
    <t>98.1 %</t>
  </si>
  <si>
    <t>4.27 %</t>
  </si>
  <si>
    <t>2.08 %</t>
  </si>
  <si>
    <t>6.70 %</t>
  </si>
  <si>
    <t>MACS - 1608 B.fcs</t>
  </si>
  <si>
    <t>13.1 %</t>
  </si>
  <si>
    <t>94.4 %</t>
  </si>
  <si>
    <t>32.1 %</t>
  </si>
  <si>
    <t>3.09 %</t>
  </si>
  <si>
    <t>0.57 %</t>
  </si>
  <si>
    <t>22.0 %</t>
  </si>
  <si>
    <t>MACS - 1608 C.fcs</t>
  </si>
  <si>
    <t>98.2 %</t>
  </si>
  <si>
    <t>7.02 %</t>
  </si>
  <si>
    <t>0.47 %</t>
  </si>
  <si>
    <t>69.9 %</t>
  </si>
  <si>
    <t>6.66 %</t>
  </si>
  <si>
    <t>MACS - 1608 D.fcs</t>
  </si>
  <si>
    <t>5.38 %</t>
  </si>
  <si>
    <t>98.9 %</t>
  </si>
  <si>
    <t>0.56 %</t>
  </si>
  <si>
    <t>0.45 %</t>
  </si>
  <si>
    <t>7.79 %</t>
  </si>
  <si>
    <t>4.31 %</t>
  </si>
  <si>
    <t>MACS + 1508 A.fcs</t>
  </si>
  <si>
    <t>10.8 %</t>
  </si>
  <si>
    <t>10.7 %</t>
  </si>
  <si>
    <t>6.14 %</t>
  </si>
  <si>
    <t>1.37 %</t>
  </si>
  <si>
    <t>MACS + 1508 B.fcs</t>
  </si>
  <si>
    <t>13.3 %</t>
  </si>
  <si>
    <t>95.7 %</t>
  </si>
  <si>
    <t>14.3 %</t>
  </si>
  <si>
    <t>5.87 %</t>
  </si>
  <si>
    <t>2.37 %</t>
  </si>
  <si>
    <t>MACS + 1508 C.fcs</t>
  </si>
  <si>
    <t>4.52 %</t>
  </si>
  <si>
    <t>96.2 %</t>
  </si>
  <si>
    <t>9.50 %</t>
  </si>
  <si>
    <t>3.59 %</t>
  </si>
  <si>
    <t>1.92 %</t>
  </si>
  <si>
    <t>MACS + 1508 D.fcs</t>
  </si>
  <si>
    <t>3.36 %</t>
  </si>
  <si>
    <t>97.5 %</t>
  </si>
  <si>
    <t>6.19 %</t>
  </si>
  <si>
    <t>9.20 %</t>
  </si>
  <si>
    <t>3.68 %</t>
  </si>
  <si>
    <t>2.49 %</t>
  </si>
  <si>
    <t>MACS + 1608 A.fcs</t>
  </si>
  <si>
    <t>4.71 %</t>
  </si>
  <si>
    <t>96.4 %</t>
  </si>
  <si>
    <t>14.7 %</t>
  </si>
  <si>
    <t>5.99 %</t>
  </si>
  <si>
    <t>9.06 %</t>
  </si>
  <si>
    <t>1.97 %</t>
  </si>
  <si>
    <t>1.48 %</t>
  </si>
  <si>
    <t>MACS + 1608 B.fcs</t>
  </si>
  <si>
    <t>6.51 %</t>
  </si>
  <si>
    <t>15.6 %</t>
  </si>
  <si>
    <t>14.0 %</t>
  </si>
  <si>
    <t>3.74 %</t>
  </si>
  <si>
    <t>2.81 %</t>
  </si>
  <si>
    <t>MACS Pre-sort 1508 A.fcs</t>
  </si>
  <si>
    <t>18.8 %</t>
  </si>
  <si>
    <t>7.07 %</t>
  </si>
  <si>
    <t>5.92 %</t>
  </si>
  <si>
    <t>56.7 %</t>
  </si>
  <si>
    <t>2.92 %</t>
  </si>
  <si>
    <t>MACS Pre-sort 1508 B.fcs</t>
  </si>
  <si>
    <t>10.6 %</t>
  </si>
  <si>
    <t>96.9 %</t>
  </si>
  <si>
    <t>12.2 %</t>
  </si>
  <si>
    <t>19.9 %</t>
  </si>
  <si>
    <t>34.5 %</t>
  </si>
  <si>
    <t>2.24 %</t>
  </si>
  <si>
    <t>MACS Pre-sort 1508 C.fcs</t>
  </si>
  <si>
    <t>10.9 %</t>
  </si>
  <si>
    <t>98.5 %</t>
  </si>
  <si>
    <t>16.8 %</t>
  </si>
  <si>
    <t>25.1 %</t>
  </si>
  <si>
    <t>9.43 %</t>
  </si>
  <si>
    <t>2.27 %</t>
  </si>
  <si>
    <t>MACS Pre-sort 1508 D.fcs</t>
  </si>
  <si>
    <t>6.93 %</t>
  </si>
  <si>
    <t>98.8 %</t>
  </si>
  <si>
    <t>31.6 %</t>
  </si>
  <si>
    <t>4.98 %</t>
  </si>
  <si>
    <t>4.39 %</t>
  </si>
  <si>
    <t>2.09 %</t>
  </si>
  <si>
    <t>MACS Pre-sort 1608 A.fcs</t>
  </si>
  <si>
    <t>5.78 %</t>
  </si>
  <si>
    <t>99.3 %</t>
  </si>
  <si>
    <t>33.6 %</t>
  </si>
  <si>
    <t>4.29 %</t>
  </si>
  <si>
    <t>9.48 %</t>
  </si>
  <si>
    <t>2.25 %</t>
  </si>
  <si>
    <t>0.94 %</t>
  </si>
  <si>
    <t>MACS Pre-sort 1608 B.fcs</t>
  </si>
  <si>
    <t>9.88 %</t>
  </si>
  <si>
    <t>99.0 %</t>
  </si>
  <si>
    <t>27.9 %</t>
  </si>
  <si>
    <t>19.7 %</t>
  </si>
  <si>
    <t>5.61 %</t>
  </si>
  <si>
    <t>2.99 %</t>
  </si>
  <si>
    <t>MACS Pre-sort 1608 C.fcs</t>
  </si>
  <si>
    <t>97.0 %</t>
  </si>
  <si>
    <t>27.6 %</t>
  </si>
  <si>
    <t>8.15 %</t>
  </si>
  <si>
    <t>11.0 %</t>
  </si>
  <si>
    <t>MACS Pre-sort 1608 D.fcs</t>
  </si>
  <si>
    <t>4.63 %</t>
  </si>
  <si>
    <t>99.2 %</t>
  </si>
  <si>
    <t>30.0 %</t>
  </si>
  <si>
    <t>2.74 %</t>
  </si>
  <si>
    <t>2.50 %</t>
  </si>
  <si>
    <t>1.54 %</t>
  </si>
  <si>
    <t>2023-08-17_TM gentleMACS brain sort_Sort 1508 A.fcs</t>
  </si>
  <si>
    <t>7.90 %</t>
  </si>
  <si>
    <t>74.1 %</t>
  </si>
  <si>
    <t>21.0 %</t>
  </si>
  <si>
    <t>38.2 %</t>
  </si>
  <si>
    <t>1.05 %</t>
  </si>
  <si>
    <t>2023-08-17_TM gentleMACS brain sort_Sort 1508 B.fcs</t>
  </si>
  <si>
    <t>9.70 %</t>
  </si>
  <si>
    <t>73.9 %</t>
  </si>
  <si>
    <t>20.3 %</t>
  </si>
  <si>
    <t>8.29 %</t>
  </si>
  <si>
    <t>33.9 %</t>
  </si>
  <si>
    <t>0.92 %</t>
  </si>
  <si>
    <t>2023-08-17_TM gentleMACS brain sort_Sort 1608 B.fcs</t>
  </si>
  <si>
    <t>4.94 %</t>
  </si>
  <si>
    <t>76.9 %</t>
  </si>
  <si>
    <t>16.4 %</t>
  </si>
  <si>
    <t>16.1 %</t>
  </si>
  <si>
    <t>3.47 %</t>
  </si>
  <si>
    <t>1.73 %</t>
  </si>
  <si>
    <t>2023-08-17_TM gentleMACS brain sort_Sort 1608 C.fcs</t>
  </si>
  <si>
    <t>75.5 %</t>
  </si>
  <si>
    <t>15.9 %</t>
  </si>
  <si>
    <t>21.4 %</t>
  </si>
  <si>
    <t>6.06 %</t>
  </si>
  <si>
    <t>0.52 %</t>
  </si>
  <si>
    <t>2023-08-17_TM gentleMACS brain sort_Sort 1608 D.fcs</t>
  </si>
  <si>
    <t>1.67 %</t>
  </si>
  <si>
    <t>78.7 %</t>
  </si>
  <si>
    <t>0.18 %</t>
  </si>
  <si>
    <t>6.36 %</t>
  </si>
  <si>
    <t>3.64 %</t>
  </si>
  <si>
    <t>parameter</t>
  </si>
  <si>
    <t>FVBN_DAPI.fcs</t>
  </si>
  <si>
    <t>Nuclei/Single DAPI+ nuclei | Median (DAPI V450-A)</t>
  </si>
  <si>
    <t>Nuclei/Single DAPI+ nuclei | Median (FSC-A)</t>
  </si>
  <si>
    <t>Nuclei/DAPI+ doublets | Median (DAPI V450-A)</t>
  </si>
  <si>
    <t>Nuclei/DAPI+ doublets | Median (FSC-A)</t>
  </si>
  <si>
    <t>Nuclei/DAPI+ triplets | Median (DAPI V450-A)</t>
  </si>
  <si>
    <t>Nuclei/DAPI+ triplets | Median (FSC-A)</t>
  </si>
  <si>
    <t>Cells/Viable cells | Freq. of Total</t>
  </si>
  <si>
    <t>Astrocytes A.fcs</t>
  </si>
  <si>
    <t>6.63 %</t>
  </si>
  <si>
    <t>76.7 %</t>
  </si>
  <si>
    <t>21.9 %</t>
  </si>
  <si>
    <t>72.2 %</t>
  </si>
  <si>
    <t>0.71 %</t>
  </si>
  <si>
    <t>0.51 %</t>
  </si>
  <si>
    <t>Astrocytes B.fcs</t>
  </si>
  <si>
    <t>3.35 %</t>
  </si>
  <si>
    <t>88.8 %</t>
  </si>
  <si>
    <t>2.52 %</t>
  </si>
  <si>
    <t>8.40 %</t>
  </si>
  <si>
    <t>28.6 %</t>
  </si>
  <si>
    <t>Astrocytes C.fcs</t>
  </si>
  <si>
    <t>6.25 %</t>
  </si>
  <si>
    <t>78.3 %</t>
  </si>
  <si>
    <t>28.8 %</t>
  </si>
  <si>
    <t>0.42 %</t>
  </si>
  <si>
    <t>1.19 %</t>
  </si>
  <si>
    <t>0.89 %</t>
  </si>
  <si>
    <t>Astrocytes D.fcs</t>
  </si>
  <si>
    <t>4.55 %</t>
  </si>
  <si>
    <t>83.3 %</t>
  </si>
  <si>
    <t>35.2 %</t>
  </si>
  <si>
    <t>0.37 %</t>
  </si>
  <si>
    <t>57.1 %</t>
  </si>
  <si>
    <t>0.82 %</t>
  </si>
  <si>
    <t>Astrocytes E.fcs</t>
  </si>
  <si>
    <t>6.97 %</t>
  </si>
  <si>
    <t>0.29 %</t>
  </si>
  <si>
    <t>63.7 %</t>
  </si>
  <si>
    <t>0.90 %</t>
  </si>
  <si>
    <t>0.78 %</t>
  </si>
  <si>
    <t>Astrocytes F.fcs</t>
  </si>
  <si>
    <t>78.2 %</t>
  </si>
  <si>
    <t>11.4 %</t>
  </si>
  <si>
    <t>0.34 %</t>
  </si>
  <si>
    <t>82.2 %</t>
  </si>
  <si>
    <t>0.61 %</t>
  </si>
  <si>
    <t>Microglia A.fcs</t>
  </si>
  <si>
    <t>27.1 %</t>
  </si>
  <si>
    <t>45.1 %</t>
  </si>
  <si>
    <t>93.8 %</t>
  </si>
  <si>
    <t>0.95 %</t>
  </si>
  <si>
    <t>0.62 %</t>
  </si>
  <si>
    <t>Microglia B.fcs</t>
  </si>
  <si>
    <t>31.7 %</t>
  </si>
  <si>
    <t>50.8 %</t>
  </si>
  <si>
    <t>0.36 %</t>
  </si>
  <si>
    <t>95.0 %</t>
  </si>
  <si>
    <t>0.099 %</t>
  </si>
  <si>
    <t>Microglia C.fcs</t>
  </si>
  <si>
    <t>31.9 %</t>
  </si>
  <si>
    <t>49.3 %</t>
  </si>
  <si>
    <t>94.8 %</t>
  </si>
  <si>
    <t>0.73 %</t>
  </si>
  <si>
    <t>Microglia D.fcs</t>
  </si>
  <si>
    <t>51.2 %</t>
  </si>
  <si>
    <t>94.6 %</t>
  </si>
  <si>
    <t>0.14 %</t>
  </si>
  <si>
    <t>0.68 %</t>
  </si>
  <si>
    <t>Microglia E.fcs</t>
  </si>
  <si>
    <t>32.2 %</t>
  </si>
  <si>
    <t>50.4 %</t>
  </si>
  <si>
    <t>94.7 %</t>
  </si>
  <si>
    <t>0.20 %</t>
  </si>
  <si>
    <t>Microglia F.fcs</t>
  </si>
  <si>
    <t>40.8 %</t>
  </si>
  <si>
    <t>56.0 %</t>
  </si>
  <si>
    <t>0.15 %</t>
  </si>
  <si>
    <t>0.12 %</t>
  </si>
  <si>
    <t>0.76 %</t>
  </si>
  <si>
    <t>0.53 %</t>
  </si>
  <si>
    <t>Neurons A.fcs</t>
  </si>
  <si>
    <t>11.1 %</t>
  </si>
  <si>
    <t>89.1 %</t>
  </si>
  <si>
    <t>72.8 %</t>
  </si>
  <si>
    <t>0.040 %</t>
  </si>
  <si>
    <t>17.6 %</t>
  </si>
  <si>
    <t>Neurons B.fcs</t>
  </si>
  <si>
    <t>7.76 %</t>
  </si>
  <si>
    <t>71.9 %</t>
  </si>
  <si>
    <t>Oligos A.fcs</t>
  </si>
  <si>
    <t>8.84 %</t>
  </si>
  <si>
    <t>92.9 %</t>
  </si>
  <si>
    <t>92.3 %</t>
  </si>
  <si>
    <t>1.39 %</t>
  </si>
  <si>
    <t>1.27 %</t>
  </si>
  <si>
    <t>Oligos B.fcs</t>
  </si>
  <si>
    <t>8.39 %</t>
  </si>
  <si>
    <t>90.4 %</t>
  </si>
  <si>
    <t>0.056 %</t>
  </si>
  <si>
    <t>1.57 %</t>
  </si>
  <si>
    <t>0.66 %</t>
  </si>
  <si>
    <t>Oligos C.fcs</t>
  </si>
  <si>
    <t>9.99 %</t>
  </si>
  <si>
    <t>96.0 %</t>
  </si>
  <si>
    <t>93.6 %</t>
  </si>
  <si>
    <t>0.33 %</t>
  </si>
  <si>
    <t>1.14 %</t>
  </si>
  <si>
    <t>1.03 %</t>
  </si>
  <si>
    <t>Oligos D.fcs</t>
  </si>
  <si>
    <t>99.1 %</t>
  </si>
  <si>
    <t>97.6 %</t>
  </si>
  <si>
    <t>0.27 %</t>
  </si>
  <si>
    <t>0.32 %</t>
  </si>
  <si>
    <t>Oligos E.fcs</t>
  </si>
  <si>
    <t>94.1 %</t>
  </si>
  <si>
    <t>1.65 %</t>
  </si>
  <si>
    <t>Oligos F.fcs</t>
  </si>
  <si>
    <t>87.8 %</t>
  </si>
  <si>
    <t>75.2 %</t>
  </si>
  <si>
    <t>1.53 %</t>
  </si>
  <si>
    <t>8.04 %</t>
  </si>
  <si>
    <t>2.32 %</t>
  </si>
  <si>
    <t>1.77 %</t>
  </si>
  <si>
    <t>scatter nuclei | Freq. of Parent</t>
  </si>
  <si>
    <t>scatter nuclei/single DAPI+ nuclei | Freq. of Total</t>
  </si>
  <si>
    <t>scatter nuclei/single DAPI+ nuclei/NeuN-, PU.1+/triple -ve PU.1+ | Freq. of single DAPI+ nuclei</t>
  </si>
  <si>
    <t>scatter nuclei/single DAPI+ nuclei/NeuN-, PU.1+/triple -ve PU.1+ | Median (PU1 PE (YG)-A)</t>
  </si>
  <si>
    <t>scatter nuclei/single DAPI+ nuclei/PU.1-/NeuN-, SOX2+/triple -ve SOX2+ | Freq. of single DAPI+ nuclei</t>
  </si>
  <si>
    <t>scatter nuclei/single DAPI+ nuclei/PU.1-/NeuN-, SOX2+/triple -ve SOX2+ | Median (SOX2 PE-Cy7 (YG)-A)</t>
  </si>
  <si>
    <t>scatter nuclei/single DAPI+ nuclei/PU.1-/SOX2-/triple -ve NeuN+ | Freq. of single DAPI+ nuclei</t>
  </si>
  <si>
    <t>scatter nuclei/single DAPI+ nuclei/PU.1-/SOX2-/triple -ve NeuN+ | Median (NeuN AF488*-A)</t>
  </si>
  <si>
    <t>scatter nuclei/single DAPI+ nuclei/PU.1-/SOX2-/triple -ve SOX10+ | Freq. of single DAPI+ nuclei</t>
  </si>
  <si>
    <t>scatter nuclei/single DAPI+ nuclei/PU.1-/SOX2-/triple -ve SOX10+ | Median (SOX10 AF594*-A)</t>
  </si>
  <si>
    <t>experiment-383-60-dpi-control-916506_916506-setup-50k.fcs</t>
  </si>
  <si>
    <t>48.2 %</t>
  </si>
  <si>
    <t>47.7 %</t>
  </si>
  <si>
    <t>3.15 %</t>
  </si>
  <si>
    <t>3.29 %</t>
  </si>
  <si>
    <t>63.4 %</t>
  </si>
  <si>
    <t>11.2 %</t>
  </si>
  <si>
    <t>experiment-383-60-dpi-control-916512_916512-setup.fcs</t>
  </si>
  <si>
    <t>42.4 %</t>
  </si>
  <si>
    <t>41.6 %</t>
  </si>
  <si>
    <t>2.87 %</t>
  </si>
  <si>
    <t>0.99 %</t>
  </si>
  <si>
    <t>61.9 %</t>
  </si>
  <si>
    <t>9.36 %</t>
  </si>
  <si>
    <t>experiment-383-60-dpi-control-917436_917432-setup.fcs</t>
  </si>
  <si>
    <t>55.0 %</t>
  </si>
  <si>
    <t>52.8 %</t>
  </si>
  <si>
    <t>2.38 %</t>
  </si>
  <si>
    <t>1.30 %</t>
  </si>
  <si>
    <t>65.5 %</t>
  </si>
  <si>
    <t>11.3 %</t>
  </si>
  <si>
    <t>24-12-12-pilot2-90-dpi-control-916536_916536-50-k.fcs</t>
  </si>
  <si>
    <t>35.4 %</t>
  </si>
  <si>
    <t>3.56 %</t>
  </si>
  <si>
    <t>2.43 %</t>
  </si>
  <si>
    <t>57.4 %</t>
  </si>
  <si>
    <t>24-12-12-pilot-2-90-dpi-control-916549_916549-setup.fcs</t>
  </si>
  <si>
    <t>40.9 %</t>
  </si>
  <si>
    <t>39.6 %</t>
  </si>
  <si>
    <t>2.85 %</t>
  </si>
  <si>
    <t>5.34 %</t>
  </si>
  <si>
    <t>50.0 %</t>
  </si>
  <si>
    <t>24-12-18-pilot-2-90-dpi-control-917428_917428-50k.fcs</t>
  </si>
  <si>
    <t>52.1 %</t>
  </si>
  <si>
    <t>50.5 %</t>
  </si>
  <si>
    <t>2.13 %</t>
  </si>
  <si>
    <t>1.83 %</t>
  </si>
  <si>
    <t>71.6 %</t>
  </si>
  <si>
    <t>8.55 %</t>
  </si>
  <si>
    <t>24-12-18-pilot-2-90-dpi-control-917429_Sample_002.fcs</t>
  </si>
  <si>
    <t>44.4 %</t>
  </si>
  <si>
    <t>42.9 %</t>
  </si>
  <si>
    <t>1.75 %</t>
  </si>
  <si>
    <t>4.04 %</t>
  </si>
  <si>
    <t>62.6 %</t>
  </si>
  <si>
    <t>25-01-24-90dpi-rml-sort-916469_916469-90-dpi-rml-50k.fcs</t>
  </si>
  <si>
    <t>32.7 %</t>
  </si>
  <si>
    <t>2.71 %</t>
  </si>
  <si>
    <t>4.96 %</t>
  </si>
  <si>
    <t>55.7 %</t>
  </si>
  <si>
    <t>15.5 %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</si>
</sst>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7B482AD6-6DC1-4BBD-A618-E3C2E60A76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40E6-876F-41C9-9841-E49083652D72}">
  <dimension ref="A1:D17"/>
  <sheetViews>
    <sheetView workbookViewId="0">
      <selection activeCell="E19" sqref="E19"/>
    </sheetView>
  </sheetViews>
  <sheetFormatPr defaultRowHeight="14.4" x14ac:dyDescent="0.3"/>
  <cols>
    <col min="1" max="1" width="18.21875" customWidth="1"/>
    <col min="3" max="3" width="16.109375" customWidth="1"/>
    <col min="4" max="4" width="17.88671875" customWidth="1"/>
  </cols>
  <sheetData>
    <row r="1" spans="1:4" x14ac:dyDescent="0.3">
      <c r="A1" s="1" t="s">
        <v>35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496000</v>
      </c>
      <c r="C2" s="1">
        <v>4872</v>
      </c>
      <c r="D2" s="1" t="s">
        <v>5</v>
      </c>
    </row>
    <row r="3" spans="1:4" x14ac:dyDescent="0.3">
      <c r="A3" s="1" t="s">
        <v>6</v>
      </c>
      <c r="B3" s="1">
        <v>360248</v>
      </c>
      <c r="C3" s="1">
        <v>66072</v>
      </c>
      <c r="D3" s="1" t="s">
        <v>7</v>
      </c>
    </row>
    <row r="4" spans="1:4" x14ac:dyDescent="0.3">
      <c r="A4" s="1" t="s">
        <v>8</v>
      </c>
      <c r="B4" s="1">
        <v>461000</v>
      </c>
      <c r="C4" s="1">
        <v>3460</v>
      </c>
      <c r="D4" s="1" t="s">
        <v>9</v>
      </c>
    </row>
    <row r="5" spans="1:4" x14ac:dyDescent="0.3">
      <c r="A5" s="1" t="s">
        <v>10</v>
      </c>
      <c r="B5" s="1">
        <v>243507</v>
      </c>
      <c r="C5" s="1">
        <v>38987</v>
      </c>
      <c r="D5" s="1" t="s">
        <v>11</v>
      </c>
    </row>
    <row r="6" spans="1:4" x14ac:dyDescent="0.3">
      <c r="A6" s="1" t="s">
        <v>12</v>
      </c>
      <c r="B6" s="1">
        <v>477000</v>
      </c>
      <c r="C6" s="1">
        <v>6098</v>
      </c>
      <c r="D6" s="1" t="s">
        <v>13</v>
      </c>
    </row>
    <row r="7" spans="1:4" x14ac:dyDescent="0.3">
      <c r="A7" s="1" t="s">
        <v>14</v>
      </c>
      <c r="B7" s="1">
        <v>248332</v>
      </c>
      <c r="C7" s="1">
        <v>56839</v>
      </c>
      <c r="D7" s="1" t="s">
        <v>15</v>
      </c>
    </row>
    <row r="8" spans="1:4" x14ac:dyDescent="0.3">
      <c r="A8" s="1" t="s">
        <v>16</v>
      </c>
      <c r="B8" s="1">
        <v>484000</v>
      </c>
      <c r="C8" s="1">
        <v>3593</v>
      </c>
      <c r="D8" s="1" t="s">
        <v>17</v>
      </c>
    </row>
    <row r="9" spans="1:4" x14ac:dyDescent="0.3">
      <c r="A9" s="1" t="s">
        <v>18</v>
      </c>
      <c r="B9" s="1">
        <v>191191</v>
      </c>
      <c r="C9" s="1">
        <v>32829</v>
      </c>
      <c r="D9" s="1" t="s">
        <v>19</v>
      </c>
    </row>
    <row r="10" spans="1:4" x14ac:dyDescent="0.3">
      <c r="A10" s="1" t="s">
        <v>20</v>
      </c>
      <c r="B10" s="1">
        <v>331864</v>
      </c>
      <c r="C10" s="1">
        <v>851</v>
      </c>
      <c r="D10" s="1" t="s">
        <v>21</v>
      </c>
    </row>
    <row r="11" spans="1:4" x14ac:dyDescent="0.3">
      <c r="A11" s="1" t="s">
        <v>22</v>
      </c>
      <c r="B11" s="1">
        <v>293941</v>
      </c>
      <c r="C11" s="1">
        <v>74319</v>
      </c>
      <c r="D11" s="1" t="s">
        <v>23</v>
      </c>
    </row>
    <row r="12" spans="1:4" x14ac:dyDescent="0.3">
      <c r="A12" s="1" t="s">
        <v>24</v>
      </c>
      <c r="B12" s="1">
        <v>372234</v>
      </c>
      <c r="C12" s="1">
        <v>1714</v>
      </c>
      <c r="D12" s="1" t="s">
        <v>25</v>
      </c>
    </row>
    <row r="13" spans="1:4" x14ac:dyDescent="0.3">
      <c r="A13" s="1" t="s">
        <v>26</v>
      </c>
      <c r="B13" s="1">
        <v>727000</v>
      </c>
      <c r="C13" s="1">
        <v>106307</v>
      </c>
      <c r="D13" s="1" t="s">
        <v>27</v>
      </c>
    </row>
    <row r="14" spans="1:4" x14ac:dyDescent="0.3">
      <c r="A14" s="1" t="s">
        <v>28</v>
      </c>
      <c r="B14" s="1">
        <v>523000</v>
      </c>
      <c r="C14" s="1">
        <v>4771</v>
      </c>
      <c r="D14" s="1" t="s">
        <v>29</v>
      </c>
    </row>
    <row r="15" spans="1:4" x14ac:dyDescent="0.3">
      <c r="A15" s="1" t="s">
        <v>30</v>
      </c>
      <c r="B15" s="1">
        <v>745000</v>
      </c>
      <c r="C15" s="1">
        <v>92303</v>
      </c>
      <c r="D15" s="1" t="s">
        <v>31</v>
      </c>
    </row>
    <row r="16" spans="1:4" x14ac:dyDescent="0.3">
      <c r="A16" s="1" t="s">
        <v>32</v>
      </c>
      <c r="B16" s="1">
        <v>285445</v>
      </c>
      <c r="C16" s="1">
        <v>5323</v>
      </c>
      <c r="D16" s="1" t="s">
        <v>33</v>
      </c>
    </row>
    <row r="17" spans="1:4" x14ac:dyDescent="0.3">
      <c r="A17" s="1" t="s">
        <v>34</v>
      </c>
      <c r="B17" s="1">
        <v>846000</v>
      </c>
      <c r="C17" s="1">
        <v>194199</v>
      </c>
      <c r="D17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27B1-195A-48E7-845A-FF3B5E1B4C54}">
  <dimension ref="A1:G9"/>
  <sheetViews>
    <sheetView tabSelected="1" workbookViewId="0">
      <selection activeCell="K13" sqref="K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36</v>
      </c>
      <c r="F1" s="1" t="s">
        <v>37</v>
      </c>
      <c r="G1" s="1" t="s">
        <v>38</v>
      </c>
    </row>
    <row r="2" spans="1:7" x14ac:dyDescent="0.3">
      <c r="A2" s="1" t="s">
        <v>39</v>
      </c>
      <c r="B2" s="1">
        <v>63362</v>
      </c>
      <c r="C2" s="1" t="s">
        <v>40</v>
      </c>
      <c r="D2" s="1">
        <v>31506</v>
      </c>
      <c r="E2" s="1" t="s">
        <v>41</v>
      </c>
      <c r="F2" s="1">
        <v>18585</v>
      </c>
      <c r="G2" s="1" t="s">
        <v>42</v>
      </c>
    </row>
    <row r="3" spans="1:7" x14ac:dyDescent="0.3">
      <c r="A3" s="1" t="s">
        <v>43</v>
      </c>
      <c r="B3" s="1">
        <v>75379</v>
      </c>
      <c r="C3" s="1" t="s">
        <v>44</v>
      </c>
      <c r="D3" s="1">
        <v>19611</v>
      </c>
      <c r="E3" s="1" t="s">
        <v>45</v>
      </c>
      <c r="F3" s="1">
        <v>12204</v>
      </c>
      <c r="G3" s="1" t="s">
        <v>46</v>
      </c>
    </row>
    <row r="4" spans="1:7" x14ac:dyDescent="0.3">
      <c r="A4" s="1" t="s">
        <v>47</v>
      </c>
      <c r="B4" s="1">
        <v>155109</v>
      </c>
      <c r="C4" s="1" t="s">
        <v>48</v>
      </c>
      <c r="D4" s="1">
        <v>72476</v>
      </c>
      <c r="E4" s="1" t="s">
        <v>49</v>
      </c>
      <c r="F4" s="1">
        <v>45800</v>
      </c>
      <c r="G4" s="1" t="s">
        <v>50</v>
      </c>
    </row>
    <row r="5" spans="1:7" x14ac:dyDescent="0.3">
      <c r="A5" s="1" t="s">
        <v>51</v>
      </c>
      <c r="B5" s="1">
        <v>183982</v>
      </c>
      <c r="C5" s="1" t="s">
        <v>52</v>
      </c>
      <c r="D5" s="1">
        <v>70576</v>
      </c>
      <c r="E5" s="1" t="s">
        <v>53</v>
      </c>
      <c r="F5" s="1">
        <v>39975</v>
      </c>
      <c r="G5" s="1" t="s">
        <v>54</v>
      </c>
    </row>
    <row r="6" spans="1:7" x14ac:dyDescent="0.3">
      <c r="A6" s="1" t="s">
        <v>55</v>
      </c>
      <c r="B6" s="1">
        <v>39822</v>
      </c>
      <c r="C6" s="1" t="s">
        <v>56</v>
      </c>
      <c r="D6" s="1">
        <v>15419</v>
      </c>
      <c r="E6" s="1" t="s">
        <v>57</v>
      </c>
      <c r="F6" s="1">
        <v>9129</v>
      </c>
      <c r="G6" s="1" t="s">
        <v>15</v>
      </c>
    </row>
    <row r="7" spans="1:7" x14ac:dyDescent="0.3">
      <c r="A7" s="1" t="s">
        <v>58</v>
      </c>
      <c r="B7" s="1">
        <v>20250</v>
      </c>
      <c r="C7" s="1" t="s">
        <v>59</v>
      </c>
      <c r="D7" s="1">
        <v>2813</v>
      </c>
      <c r="E7" s="1" t="s">
        <v>60</v>
      </c>
      <c r="F7" s="1">
        <v>1888</v>
      </c>
      <c r="G7" s="1" t="s">
        <v>61</v>
      </c>
    </row>
    <row r="8" spans="1:7" x14ac:dyDescent="0.3">
      <c r="A8" s="1" t="s">
        <v>62</v>
      </c>
      <c r="B8" s="1">
        <v>25931</v>
      </c>
      <c r="C8" s="1" t="s">
        <v>63</v>
      </c>
      <c r="D8" s="1">
        <v>6212</v>
      </c>
      <c r="E8" s="1" t="s">
        <v>64</v>
      </c>
      <c r="F8" s="1">
        <v>3969</v>
      </c>
      <c r="G8" s="1" t="s">
        <v>65</v>
      </c>
    </row>
    <row r="9" spans="1:7" x14ac:dyDescent="0.3">
      <c r="A9" s="1" t="s">
        <v>66</v>
      </c>
      <c r="B9" s="1">
        <v>42178</v>
      </c>
      <c r="C9" s="1" t="s">
        <v>67</v>
      </c>
      <c r="D9" s="1">
        <v>9371</v>
      </c>
      <c r="E9" s="1" t="s">
        <v>45</v>
      </c>
      <c r="F9" s="1">
        <v>5831</v>
      </c>
      <c r="G9" s="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0F6D-305B-42F5-A0DE-393CCCCFF9E5}">
  <dimension ref="A1:G10"/>
  <sheetViews>
    <sheetView workbookViewId="0">
      <selection activeCell="C15" sqref="C15"/>
    </sheetView>
  </sheetViews>
  <sheetFormatPr defaultRowHeight="14.4" x14ac:dyDescent="0.3"/>
  <sheetData>
    <row r="1" spans="1:7" x14ac:dyDescent="0.3">
      <c r="A1" t="s">
        <v>35</v>
      </c>
      <c r="B1" t="s">
        <v>1</v>
      </c>
      <c r="C1" t="s">
        <v>3</v>
      </c>
      <c r="D1" t="s">
        <v>2</v>
      </c>
      <c r="E1" t="s">
        <v>36</v>
      </c>
      <c r="F1" t="s">
        <v>37</v>
      </c>
      <c r="G1" t="s">
        <v>38</v>
      </c>
    </row>
    <row r="2" spans="1:7" x14ac:dyDescent="0.3">
      <c r="A2" t="s">
        <v>69</v>
      </c>
      <c r="B2">
        <v>277973</v>
      </c>
      <c r="C2" t="s">
        <v>70</v>
      </c>
      <c r="D2">
        <v>71468</v>
      </c>
      <c r="E2" t="s">
        <v>71</v>
      </c>
      <c r="F2">
        <v>64557</v>
      </c>
      <c r="G2" t="s">
        <v>72</v>
      </c>
    </row>
    <row r="3" spans="1:7" x14ac:dyDescent="0.3">
      <c r="A3" t="s">
        <v>73</v>
      </c>
      <c r="B3">
        <v>150810</v>
      </c>
      <c r="C3" t="s">
        <v>74</v>
      </c>
      <c r="D3">
        <v>98405</v>
      </c>
      <c r="E3" t="s">
        <v>75</v>
      </c>
      <c r="F3">
        <v>17623</v>
      </c>
      <c r="G3" t="s">
        <v>76</v>
      </c>
    </row>
    <row r="4" spans="1:7" x14ac:dyDescent="0.3">
      <c r="A4" t="s">
        <v>77</v>
      </c>
      <c r="B4">
        <v>1540000</v>
      </c>
      <c r="C4" t="s">
        <v>78</v>
      </c>
      <c r="D4">
        <v>375590</v>
      </c>
      <c r="E4" t="s">
        <v>79</v>
      </c>
      <c r="F4">
        <v>346216</v>
      </c>
      <c r="G4" t="s">
        <v>80</v>
      </c>
    </row>
    <row r="5" spans="1:7" x14ac:dyDescent="0.3">
      <c r="A5" t="s">
        <v>81</v>
      </c>
      <c r="B5">
        <v>185247</v>
      </c>
      <c r="C5" t="s">
        <v>82</v>
      </c>
      <c r="D5">
        <v>122799</v>
      </c>
      <c r="E5" t="s">
        <v>83</v>
      </c>
      <c r="F5">
        <v>21234</v>
      </c>
      <c r="G5" t="s">
        <v>84</v>
      </c>
    </row>
    <row r="6" spans="1:7" x14ac:dyDescent="0.3">
      <c r="A6" t="s">
        <v>39</v>
      </c>
      <c r="B6">
        <v>458000</v>
      </c>
      <c r="C6" t="s">
        <v>85</v>
      </c>
      <c r="D6">
        <v>91560</v>
      </c>
      <c r="E6" t="s">
        <v>86</v>
      </c>
      <c r="F6">
        <v>59506</v>
      </c>
      <c r="G6" t="s">
        <v>87</v>
      </c>
    </row>
    <row r="7" spans="1:7" x14ac:dyDescent="0.3">
      <c r="A7" t="s">
        <v>88</v>
      </c>
      <c r="B7">
        <v>326877</v>
      </c>
      <c r="C7" t="s">
        <v>89</v>
      </c>
      <c r="D7">
        <v>93945</v>
      </c>
      <c r="E7" t="s">
        <v>90</v>
      </c>
      <c r="F7">
        <v>62786</v>
      </c>
      <c r="G7" t="s">
        <v>91</v>
      </c>
    </row>
    <row r="8" spans="1:7" x14ac:dyDescent="0.3">
      <c r="A8" t="s">
        <v>92</v>
      </c>
      <c r="B8">
        <v>102641</v>
      </c>
      <c r="C8" t="s">
        <v>93</v>
      </c>
      <c r="D8">
        <v>35515</v>
      </c>
      <c r="E8" t="s">
        <v>94</v>
      </c>
      <c r="F8">
        <v>21112</v>
      </c>
      <c r="G8" t="s">
        <v>95</v>
      </c>
    </row>
    <row r="9" spans="1:7" x14ac:dyDescent="0.3">
      <c r="A9" t="s">
        <v>96</v>
      </c>
      <c r="B9">
        <v>276843</v>
      </c>
      <c r="C9" t="s">
        <v>97</v>
      </c>
      <c r="D9">
        <v>92372</v>
      </c>
      <c r="E9" t="s">
        <v>98</v>
      </c>
      <c r="F9">
        <v>59746</v>
      </c>
      <c r="G9" t="s">
        <v>99</v>
      </c>
    </row>
    <row r="10" spans="1:7" x14ac:dyDescent="0.3">
      <c r="A10" t="s">
        <v>100</v>
      </c>
      <c r="B10">
        <v>391589</v>
      </c>
      <c r="C10" t="s">
        <v>101</v>
      </c>
      <c r="D10">
        <v>107419</v>
      </c>
      <c r="E10" t="s">
        <v>60</v>
      </c>
      <c r="F10">
        <v>72065</v>
      </c>
      <c r="G10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FE9F-BE6C-48DF-AB27-D0BE408915DB}">
  <dimension ref="A1:G13"/>
  <sheetViews>
    <sheetView workbookViewId="0"/>
  </sheetViews>
  <sheetFormatPr defaultRowHeight="14.4" x14ac:dyDescent="0.3"/>
  <sheetData>
    <row r="1" spans="1:7" x14ac:dyDescent="0.3">
      <c r="A1" s="1" t="s">
        <v>35</v>
      </c>
      <c r="B1" s="1" t="s">
        <v>1</v>
      </c>
      <c r="C1" s="1" t="s">
        <v>3</v>
      </c>
      <c r="D1" s="1" t="s">
        <v>2</v>
      </c>
      <c r="E1" s="1" t="s">
        <v>36</v>
      </c>
      <c r="F1" s="1" t="s">
        <v>37</v>
      </c>
      <c r="G1" s="1" t="s">
        <v>38</v>
      </c>
    </row>
    <row r="2" spans="1:7" x14ac:dyDescent="0.3">
      <c r="A2" s="1" t="s">
        <v>103</v>
      </c>
      <c r="B2" s="1">
        <v>207883</v>
      </c>
      <c r="C2" s="1" t="s">
        <v>104</v>
      </c>
      <c r="D2" s="1">
        <v>118285</v>
      </c>
      <c r="E2" s="1" t="s">
        <v>105</v>
      </c>
      <c r="F2" s="1">
        <v>47716</v>
      </c>
      <c r="G2" s="1" t="s">
        <v>106</v>
      </c>
    </row>
    <row r="3" spans="1:7" x14ac:dyDescent="0.3">
      <c r="A3" s="1" t="s">
        <v>107</v>
      </c>
      <c r="B3" s="1">
        <v>873000</v>
      </c>
      <c r="C3" s="1" t="s">
        <v>108</v>
      </c>
      <c r="D3" s="1">
        <v>268229</v>
      </c>
      <c r="E3" s="1" t="s">
        <v>109</v>
      </c>
      <c r="F3" s="1">
        <v>90457</v>
      </c>
      <c r="G3" s="1" t="s">
        <v>110</v>
      </c>
    </row>
    <row r="4" spans="1:7" x14ac:dyDescent="0.3">
      <c r="A4" s="1" t="s">
        <v>111</v>
      </c>
      <c r="B4" s="1">
        <v>787000</v>
      </c>
      <c r="C4" s="1" t="s">
        <v>112</v>
      </c>
      <c r="D4" s="1">
        <v>77728</v>
      </c>
      <c r="E4" s="1" t="s">
        <v>113</v>
      </c>
      <c r="F4" s="1">
        <v>41738</v>
      </c>
      <c r="G4" s="1" t="s">
        <v>114</v>
      </c>
    </row>
    <row r="5" spans="1:7" x14ac:dyDescent="0.3">
      <c r="A5" s="1" t="s">
        <v>115</v>
      </c>
      <c r="B5" s="1">
        <v>1270000</v>
      </c>
      <c r="C5" s="1" t="s">
        <v>116</v>
      </c>
      <c r="D5" s="1">
        <v>306516</v>
      </c>
      <c r="E5" s="1" t="s">
        <v>117</v>
      </c>
      <c r="F5" s="1">
        <v>116012</v>
      </c>
      <c r="G5" s="1" t="s">
        <v>118</v>
      </c>
    </row>
    <row r="6" spans="1:7" x14ac:dyDescent="0.3">
      <c r="A6" s="1" t="s">
        <v>119</v>
      </c>
      <c r="B6" s="1">
        <v>1400000</v>
      </c>
      <c r="C6" s="1" t="s">
        <v>27</v>
      </c>
      <c r="D6" s="1">
        <v>204389</v>
      </c>
      <c r="E6" s="1" t="s">
        <v>120</v>
      </c>
      <c r="F6" s="1">
        <v>68097</v>
      </c>
      <c r="G6" s="1" t="s">
        <v>121</v>
      </c>
    </row>
    <row r="7" spans="1:7" x14ac:dyDescent="0.3">
      <c r="A7" s="1" t="s">
        <v>122</v>
      </c>
      <c r="B7" s="1">
        <v>816000</v>
      </c>
      <c r="C7" s="1" t="s">
        <v>123</v>
      </c>
      <c r="D7" s="1">
        <v>53194</v>
      </c>
      <c r="E7" s="1" t="s">
        <v>124</v>
      </c>
      <c r="F7" s="1">
        <v>28148</v>
      </c>
      <c r="G7" s="1" t="s">
        <v>125</v>
      </c>
    </row>
    <row r="8" spans="1:7" x14ac:dyDescent="0.3">
      <c r="A8" s="1" t="s">
        <v>126</v>
      </c>
      <c r="B8" s="1">
        <v>1130000</v>
      </c>
      <c r="C8" s="1" t="s">
        <v>127</v>
      </c>
      <c r="D8" s="1">
        <v>743000</v>
      </c>
      <c r="E8" s="1" t="s">
        <v>128</v>
      </c>
      <c r="F8" s="1">
        <v>298215</v>
      </c>
      <c r="G8" s="1" t="s">
        <v>129</v>
      </c>
    </row>
    <row r="9" spans="1:7" x14ac:dyDescent="0.3">
      <c r="A9" s="1" t="s">
        <v>130</v>
      </c>
      <c r="B9" s="1">
        <v>976000</v>
      </c>
      <c r="C9" s="1" t="s">
        <v>131</v>
      </c>
      <c r="D9" s="1">
        <v>359671</v>
      </c>
      <c r="E9" s="1" t="s">
        <v>132</v>
      </c>
      <c r="F9" s="1">
        <v>124956</v>
      </c>
      <c r="G9" s="1" t="s">
        <v>133</v>
      </c>
    </row>
    <row r="10" spans="1:7" x14ac:dyDescent="0.3">
      <c r="A10" s="1" t="s">
        <v>134</v>
      </c>
      <c r="B10" s="1">
        <v>1000000</v>
      </c>
      <c r="C10" s="1" t="s">
        <v>133</v>
      </c>
      <c r="D10" s="1">
        <v>128215</v>
      </c>
      <c r="E10" s="1" t="s">
        <v>135</v>
      </c>
      <c r="F10" s="1">
        <v>64300</v>
      </c>
      <c r="G10" s="1" t="s">
        <v>136</v>
      </c>
    </row>
    <row r="11" spans="1:7" x14ac:dyDescent="0.3">
      <c r="A11" s="1" t="s">
        <v>137</v>
      </c>
      <c r="B11" s="1">
        <v>1020000</v>
      </c>
      <c r="C11" s="1" t="s">
        <v>50</v>
      </c>
      <c r="D11" s="1">
        <v>299181</v>
      </c>
      <c r="E11" s="1" t="s">
        <v>138</v>
      </c>
      <c r="F11" s="1">
        <v>137771</v>
      </c>
      <c r="G11" s="1" t="s">
        <v>139</v>
      </c>
    </row>
    <row r="12" spans="1:7" x14ac:dyDescent="0.3">
      <c r="A12" s="1" t="s">
        <v>140</v>
      </c>
      <c r="B12" s="1">
        <v>1220000</v>
      </c>
      <c r="C12" s="1" t="s">
        <v>141</v>
      </c>
      <c r="D12" s="1">
        <v>303624</v>
      </c>
      <c r="E12" s="1" t="s">
        <v>142</v>
      </c>
      <c r="F12" s="1">
        <v>113808</v>
      </c>
      <c r="G12" s="1" t="s">
        <v>143</v>
      </c>
    </row>
    <row r="13" spans="1:7" x14ac:dyDescent="0.3">
      <c r="A13" s="1" t="s">
        <v>144</v>
      </c>
      <c r="B13" s="1">
        <v>1540000</v>
      </c>
      <c r="C13" s="1" t="s">
        <v>145</v>
      </c>
      <c r="D13" s="1">
        <v>203404</v>
      </c>
      <c r="E13" s="1" t="s">
        <v>146</v>
      </c>
      <c r="F13" s="1">
        <v>101917</v>
      </c>
      <c r="G13" s="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7235-142C-4B2D-8342-16E92DD2DBE5}">
  <dimension ref="A1:O28"/>
  <sheetViews>
    <sheetView zoomScale="85" zoomScaleNormal="85" workbookViewId="0">
      <selection activeCell="E30" sqref="E30"/>
    </sheetView>
  </sheetViews>
  <sheetFormatPr defaultRowHeight="13.2" x14ac:dyDescent="0.25"/>
  <cols>
    <col min="1" max="1" width="23.109375" style="1" bestFit="1" customWidth="1"/>
    <col min="2" max="2" width="19.109375" style="1" bestFit="1" customWidth="1"/>
    <col min="3" max="3" width="11.33203125" style="1" bestFit="1" customWidth="1"/>
    <col min="4" max="4" width="21.33203125" style="1" bestFit="1" customWidth="1"/>
    <col min="5" max="5" width="27.5546875" style="1" bestFit="1" customWidth="1"/>
    <col min="6" max="6" width="33.21875" style="1" bestFit="1" customWidth="1"/>
    <col min="7" max="7" width="44.88671875" style="1" bestFit="1" customWidth="1"/>
    <col min="8" max="8" width="29" style="1" bestFit="1" customWidth="1"/>
    <col min="9" max="10" width="40.6640625" style="1" bestFit="1" customWidth="1"/>
    <col min="11" max="11" width="52.33203125" style="1" bestFit="1" customWidth="1"/>
    <col min="12" max="12" width="48.33203125" style="1" bestFit="1" customWidth="1"/>
    <col min="13" max="13" width="60" style="1" bestFit="1" customWidth="1"/>
    <col min="14" max="14" width="49.109375" style="1" bestFit="1" customWidth="1"/>
    <col min="15" max="15" width="60.77734375" style="1" bestFit="1" customWidth="1"/>
    <col min="16" max="256" width="8.88671875" style="1"/>
    <col min="257" max="257" width="23.109375" style="1" bestFit="1" customWidth="1"/>
    <col min="258" max="258" width="19.109375" style="1" bestFit="1" customWidth="1"/>
    <col min="259" max="259" width="11.33203125" style="1" bestFit="1" customWidth="1"/>
    <col min="260" max="260" width="21.33203125" style="1" bestFit="1" customWidth="1"/>
    <col min="261" max="261" width="27.5546875" style="1" bestFit="1" customWidth="1"/>
    <col min="262" max="262" width="33.21875" style="1" bestFit="1" customWidth="1"/>
    <col min="263" max="263" width="44.88671875" style="1" bestFit="1" customWidth="1"/>
    <col min="264" max="264" width="29" style="1" bestFit="1" customWidth="1"/>
    <col min="265" max="266" width="40.6640625" style="1" bestFit="1" customWidth="1"/>
    <col min="267" max="267" width="52.33203125" style="1" bestFit="1" customWidth="1"/>
    <col min="268" max="268" width="48.33203125" style="1" bestFit="1" customWidth="1"/>
    <col min="269" max="269" width="60" style="1" bestFit="1" customWidth="1"/>
    <col min="270" max="270" width="49.109375" style="1" bestFit="1" customWidth="1"/>
    <col min="271" max="271" width="60.77734375" style="1" bestFit="1" customWidth="1"/>
    <col min="272" max="512" width="8.88671875" style="1"/>
    <col min="513" max="513" width="23.109375" style="1" bestFit="1" customWidth="1"/>
    <col min="514" max="514" width="19.109375" style="1" bestFit="1" customWidth="1"/>
    <col min="515" max="515" width="11.33203125" style="1" bestFit="1" customWidth="1"/>
    <col min="516" max="516" width="21.33203125" style="1" bestFit="1" customWidth="1"/>
    <col min="517" max="517" width="27.5546875" style="1" bestFit="1" customWidth="1"/>
    <col min="518" max="518" width="33.21875" style="1" bestFit="1" customWidth="1"/>
    <col min="519" max="519" width="44.88671875" style="1" bestFit="1" customWidth="1"/>
    <col min="520" max="520" width="29" style="1" bestFit="1" customWidth="1"/>
    <col min="521" max="522" width="40.6640625" style="1" bestFit="1" customWidth="1"/>
    <col min="523" max="523" width="52.33203125" style="1" bestFit="1" customWidth="1"/>
    <col min="524" max="524" width="48.33203125" style="1" bestFit="1" customWidth="1"/>
    <col min="525" max="525" width="60" style="1" bestFit="1" customWidth="1"/>
    <col min="526" max="526" width="49.109375" style="1" bestFit="1" customWidth="1"/>
    <col min="527" max="527" width="60.77734375" style="1" bestFit="1" customWidth="1"/>
    <col min="528" max="768" width="8.88671875" style="1"/>
    <col min="769" max="769" width="23.109375" style="1" bestFit="1" customWidth="1"/>
    <col min="770" max="770" width="19.109375" style="1" bestFit="1" customWidth="1"/>
    <col min="771" max="771" width="11.33203125" style="1" bestFit="1" customWidth="1"/>
    <col min="772" max="772" width="21.33203125" style="1" bestFit="1" customWidth="1"/>
    <col min="773" max="773" width="27.5546875" style="1" bestFit="1" customWidth="1"/>
    <col min="774" max="774" width="33.21875" style="1" bestFit="1" customWidth="1"/>
    <col min="775" max="775" width="44.88671875" style="1" bestFit="1" customWidth="1"/>
    <col min="776" max="776" width="29" style="1" bestFit="1" customWidth="1"/>
    <col min="777" max="778" width="40.6640625" style="1" bestFit="1" customWidth="1"/>
    <col min="779" max="779" width="52.33203125" style="1" bestFit="1" customWidth="1"/>
    <col min="780" max="780" width="48.33203125" style="1" bestFit="1" customWidth="1"/>
    <col min="781" max="781" width="60" style="1" bestFit="1" customWidth="1"/>
    <col min="782" max="782" width="49.109375" style="1" bestFit="1" customWidth="1"/>
    <col min="783" max="783" width="60.77734375" style="1" bestFit="1" customWidth="1"/>
    <col min="784" max="1024" width="8.88671875" style="1"/>
    <col min="1025" max="1025" width="23.109375" style="1" bestFit="1" customWidth="1"/>
    <col min="1026" max="1026" width="19.109375" style="1" bestFit="1" customWidth="1"/>
    <col min="1027" max="1027" width="11.33203125" style="1" bestFit="1" customWidth="1"/>
    <col min="1028" max="1028" width="21.33203125" style="1" bestFit="1" customWidth="1"/>
    <col min="1029" max="1029" width="27.5546875" style="1" bestFit="1" customWidth="1"/>
    <col min="1030" max="1030" width="33.21875" style="1" bestFit="1" customWidth="1"/>
    <col min="1031" max="1031" width="44.88671875" style="1" bestFit="1" customWidth="1"/>
    <col min="1032" max="1032" width="29" style="1" bestFit="1" customWidth="1"/>
    <col min="1033" max="1034" width="40.6640625" style="1" bestFit="1" customWidth="1"/>
    <col min="1035" max="1035" width="52.33203125" style="1" bestFit="1" customWidth="1"/>
    <col min="1036" max="1036" width="48.33203125" style="1" bestFit="1" customWidth="1"/>
    <col min="1037" max="1037" width="60" style="1" bestFit="1" customWidth="1"/>
    <col min="1038" max="1038" width="49.109375" style="1" bestFit="1" customWidth="1"/>
    <col min="1039" max="1039" width="60.77734375" style="1" bestFit="1" customWidth="1"/>
    <col min="1040" max="1280" width="8.88671875" style="1"/>
    <col min="1281" max="1281" width="23.109375" style="1" bestFit="1" customWidth="1"/>
    <col min="1282" max="1282" width="19.109375" style="1" bestFit="1" customWidth="1"/>
    <col min="1283" max="1283" width="11.33203125" style="1" bestFit="1" customWidth="1"/>
    <col min="1284" max="1284" width="21.33203125" style="1" bestFit="1" customWidth="1"/>
    <col min="1285" max="1285" width="27.5546875" style="1" bestFit="1" customWidth="1"/>
    <col min="1286" max="1286" width="33.21875" style="1" bestFit="1" customWidth="1"/>
    <col min="1287" max="1287" width="44.88671875" style="1" bestFit="1" customWidth="1"/>
    <col min="1288" max="1288" width="29" style="1" bestFit="1" customWidth="1"/>
    <col min="1289" max="1290" width="40.6640625" style="1" bestFit="1" customWidth="1"/>
    <col min="1291" max="1291" width="52.33203125" style="1" bestFit="1" customWidth="1"/>
    <col min="1292" max="1292" width="48.33203125" style="1" bestFit="1" customWidth="1"/>
    <col min="1293" max="1293" width="60" style="1" bestFit="1" customWidth="1"/>
    <col min="1294" max="1294" width="49.109375" style="1" bestFit="1" customWidth="1"/>
    <col min="1295" max="1295" width="60.77734375" style="1" bestFit="1" customWidth="1"/>
    <col min="1296" max="1536" width="8.88671875" style="1"/>
    <col min="1537" max="1537" width="23.109375" style="1" bestFit="1" customWidth="1"/>
    <col min="1538" max="1538" width="19.109375" style="1" bestFit="1" customWidth="1"/>
    <col min="1539" max="1539" width="11.33203125" style="1" bestFit="1" customWidth="1"/>
    <col min="1540" max="1540" width="21.33203125" style="1" bestFit="1" customWidth="1"/>
    <col min="1541" max="1541" width="27.5546875" style="1" bestFit="1" customWidth="1"/>
    <col min="1542" max="1542" width="33.21875" style="1" bestFit="1" customWidth="1"/>
    <col min="1543" max="1543" width="44.88671875" style="1" bestFit="1" customWidth="1"/>
    <col min="1544" max="1544" width="29" style="1" bestFit="1" customWidth="1"/>
    <col min="1545" max="1546" width="40.6640625" style="1" bestFit="1" customWidth="1"/>
    <col min="1547" max="1547" width="52.33203125" style="1" bestFit="1" customWidth="1"/>
    <col min="1548" max="1548" width="48.33203125" style="1" bestFit="1" customWidth="1"/>
    <col min="1549" max="1549" width="60" style="1" bestFit="1" customWidth="1"/>
    <col min="1550" max="1550" width="49.109375" style="1" bestFit="1" customWidth="1"/>
    <col min="1551" max="1551" width="60.77734375" style="1" bestFit="1" customWidth="1"/>
    <col min="1552" max="1792" width="8.88671875" style="1"/>
    <col min="1793" max="1793" width="23.109375" style="1" bestFit="1" customWidth="1"/>
    <col min="1794" max="1794" width="19.109375" style="1" bestFit="1" customWidth="1"/>
    <col min="1795" max="1795" width="11.33203125" style="1" bestFit="1" customWidth="1"/>
    <col min="1796" max="1796" width="21.33203125" style="1" bestFit="1" customWidth="1"/>
    <col min="1797" max="1797" width="27.5546875" style="1" bestFit="1" customWidth="1"/>
    <col min="1798" max="1798" width="33.21875" style="1" bestFit="1" customWidth="1"/>
    <col min="1799" max="1799" width="44.88671875" style="1" bestFit="1" customWidth="1"/>
    <col min="1800" max="1800" width="29" style="1" bestFit="1" customWidth="1"/>
    <col min="1801" max="1802" width="40.6640625" style="1" bestFit="1" customWidth="1"/>
    <col min="1803" max="1803" width="52.33203125" style="1" bestFit="1" customWidth="1"/>
    <col min="1804" max="1804" width="48.33203125" style="1" bestFit="1" customWidth="1"/>
    <col min="1805" max="1805" width="60" style="1" bestFit="1" customWidth="1"/>
    <col min="1806" max="1806" width="49.109375" style="1" bestFit="1" customWidth="1"/>
    <col min="1807" max="1807" width="60.77734375" style="1" bestFit="1" customWidth="1"/>
    <col min="1808" max="2048" width="8.88671875" style="1"/>
    <col min="2049" max="2049" width="23.109375" style="1" bestFit="1" customWidth="1"/>
    <col min="2050" max="2050" width="19.109375" style="1" bestFit="1" customWidth="1"/>
    <col min="2051" max="2051" width="11.33203125" style="1" bestFit="1" customWidth="1"/>
    <col min="2052" max="2052" width="21.33203125" style="1" bestFit="1" customWidth="1"/>
    <col min="2053" max="2053" width="27.5546875" style="1" bestFit="1" customWidth="1"/>
    <col min="2054" max="2054" width="33.21875" style="1" bestFit="1" customWidth="1"/>
    <col min="2055" max="2055" width="44.88671875" style="1" bestFit="1" customWidth="1"/>
    <col min="2056" max="2056" width="29" style="1" bestFit="1" customWidth="1"/>
    <col min="2057" max="2058" width="40.6640625" style="1" bestFit="1" customWidth="1"/>
    <col min="2059" max="2059" width="52.33203125" style="1" bestFit="1" customWidth="1"/>
    <col min="2060" max="2060" width="48.33203125" style="1" bestFit="1" customWidth="1"/>
    <col min="2061" max="2061" width="60" style="1" bestFit="1" customWidth="1"/>
    <col min="2062" max="2062" width="49.109375" style="1" bestFit="1" customWidth="1"/>
    <col min="2063" max="2063" width="60.77734375" style="1" bestFit="1" customWidth="1"/>
    <col min="2064" max="2304" width="8.88671875" style="1"/>
    <col min="2305" max="2305" width="23.109375" style="1" bestFit="1" customWidth="1"/>
    <col min="2306" max="2306" width="19.109375" style="1" bestFit="1" customWidth="1"/>
    <col min="2307" max="2307" width="11.33203125" style="1" bestFit="1" customWidth="1"/>
    <col min="2308" max="2308" width="21.33203125" style="1" bestFit="1" customWidth="1"/>
    <col min="2309" max="2309" width="27.5546875" style="1" bestFit="1" customWidth="1"/>
    <col min="2310" max="2310" width="33.21875" style="1" bestFit="1" customWidth="1"/>
    <col min="2311" max="2311" width="44.88671875" style="1" bestFit="1" customWidth="1"/>
    <col min="2312" max="2312" width="29" style="1" bestFit="1" customWidth="1"/>
    <col min="2313" max="2314" width="40.6640625" style="1" bestFit="1" customWidth="1"/>
    <col min="2315" max="2315" width="52.33203125" style="1" bestFit="1" customWidth="1"/>
    <col min="2316" max="2316" width="48.33203125" style="1" bestFit="1" customWidth="1"/>
    <col min="2317" max="2317" width="60" style="1" bestFit="1" customWidth="1"/>
    <col min="2318" max="2318" width="49.109375" style="1" bestFit="1" customWidth="1"/>
    <col min="2319" max="2319" width="60.77734375" style="1" bestFit="1" customWidth="1"/>
    <col min="2320" max="2560" width="8.88671875" style="1"/>
    <col min="2561" max="2561" width="23.109375" style="1" bestFit="1" customWidth="1"/>
    <col min="2562" max="2562" width="19.109375" style="1" bestFit="1" customWidth="1"/>
    <col min="2563" max="2563" width="11.33203125" style="1" bestFit="1" customWidth="1"/>
    <col min="2564" max="2564" width="21.33203125" style="1" bestFit="1" customWidth="1"/>
    <col min="2565" max="2565" width="27.5546875" style="1" bestFit="1" customWidth="1"/>
    <col min="2566" max="2566" width="33.21875" style="1" bestFit="1" customWidth="1"/>
    <col min="2567" max="2567" width="44.88671875" style="1" bestFit="1" customWidth="1"/>
    <col min="2568" max="2568" width="29" style="1" bestFit="1" customWidth="1"/>
    <col min="2569" max="2570" width="40.6640625" style="1" bestFit="1" customWidth="1"/>
    <col min="2571" max="2571" width="52.33203125" style="1" bestFit="1" customWidth="1"/>
    <col min="2572" max="2572" width="48.33203125" style="1" bestFit="1" customWidth="1"/>
    <col min="2573" max="2573" width="60" style="1" bestFit="1" customWidth="1"/>
    <col min="2574" max="2574" width="49.109375" style="1" bestFit="1" customWidth="1"/>
    <col min="2575" max="2575" width="60.77734375" style="1" bestFit="1" customWidth="1"/>
    <col min="2576" max="2816" width="8.88671875" style="1"/>
    <col min="2817" max="2817" width="23.109375" style="1" bestFit="1" customWidth="1"/>
    <col min="2818" max="2818" width="19.109375" style="1" bestFit="1" customWidth="1"/>
    <col min="2819" max="2819" width="11.33203125" style="1" bestFit="1" customWidth="1"/>
    <col min="2820" max="2820" width="21.33203125" style="1" bestFit="1" customWidth="1"/>
    <col min="2821" max="2821" width="27.5546875" style="1" bestFit="1" customWidth="1"/>
    <col min="2822" max="2822" width="33.21875" style="1" bestFit="1" customWidth="1"/>
    <col min="2823" max="2823" width="44.88671875" style="1" bestFit="1" customWidth="1"/>
    <col min="2824" max="2824" width="29" style="1" bestFit="1" customWidth="1"/>
    <col min="2825" max="2826" width="40.6640625" style="1" bestFit="1" customWidth="1"/>
    <col min="2827" max="2827" width="52.33203125" style="1" bestFit="1" customWidth="1"/>
    <col min="2828" max="2828" width="48.33203125" style="1" bestFit="1" customWidth="1"/>
    <col min="2829" max="2829" width="60" style="1" bestFit="1" customWidth="1"/>
    <col min="2830" max="2830" width="49.109375" style="1" bestFit="1" customWidth="1"/>
    <col min="2831" max="2831" width="60.77734375" style="1" bestFit="1" customWidth="1"/>
    <col min="2832" max="3072" width="8.88671875" style="1"/>
    <col min="3073" max="3073" width="23.109375" style="1" bestFit="1" customWidth="1"/>
    <col min="3074" max="3074" width="19.109375" style="1" bestFit="1" customWidth="1"/>
    <col min="3075" max="3075" width="11.33203125" style="1" bestFit="1" customWidth="1"/>
    <col min="3076" max="3076" width="21.33203125" style="1" bestFit="1" customWidth="1"/>
    <col min="3077" max="3077" width="27.5546875" style="1" bestFit="1" customWidth="1"/>
    <col min="3078" max="3078" width="33.21875" style="1" bestFit="1" customWidth="1"/>
    <col min="3079" max="3079" width="44.88671875" style="1" bestFit="1" customWidth="1"/>
    <col min="3080" max="3080" width="29" style="1" bestFit="1" customWidth="1"/>
    <col min="3081" max="3082" width="40.6640625" style="1" bestFit="1" customWidth="1"/>
    <col min="3083" max="3083" width="52.33203125" style="1" bestFit="1" customWidth="1"/>
    <col min="3084" max="3084" width="48.33203125" style="1" bestFit="1" customWidth="1"/>
    <col min="3085" max="3085" width="60" style="1" bestFit="1" customWidth="1"/>
    <col min="3086" max="3086" width="49.109375" style="1" bestFit="1" customWidth="1"/>
    <col min="3087" max="3087" width="60.77734375" style="1" bestFit="1" customWidth="1"/>
    <col min="3088" max="3328" width="8.88671875" style="1"/>
    <col min="3329" max="3329" width="23.109375" style="1" bestFit="1" customWidth="1"/>
    <col min="3330" max="3330" width="19.109375" style="1" bestFit="1" customWidth="1"/>
    <col min="3331" max="3331" width="11.33203125" style="1" bestFit="1" customWidth="1"/>
    <col min="3332" max="3332" width="21.33203125" style="1" bestFit="1" customWidth="1"/>
    <col min="3333" max="3333" width="27.5546875" style="1" bestFit="1" customWidth="1"/>
    <col min="3334" max="3334" width="33.21875" style="1" bestFit="1" customWidth="1"/>
    <col min="3335" max="3335" width="44.88671875" style="1" bestFit="1" customWidth="1"/>
    <col min="3336" max="3336" width="29" style="1" bestFit="1" customWidth="1"/>
    <col min="3337" max="3338" width="40.6640625" style="1" bestFit="1" customWidth="1"/>
    <col min="3339" max="3339" width="52.33203125" style="1" bestFit="1" customWidth="1"/>
    <col min="3340" max="3340" width="48.33203125" style="1" bestFit="1" customWidth="1"/>
    <col min="3341" max="3341" width="60" style="1" bestFit="1" customWidth="1"/>
    <col min="3342" max="3342" width="49.109375" style="1" bestFit="1" customWidth="1"/>
    <col min="3343" max="3343" width="60.77734375" style="1" bestFit="1" customWidth="1"/>
    <col min="3344" max="3584" width="8.88671875" style="1"/>
    <col min="3585" max="3585" width="23.109375" style="1" bestFit="1" customWidth="1"/>
    <col min="3586" max="3586" width="19.109375" style="1" bestFit="1" customWidth="1"/>
    <col min="3587" max="3587" width="11.33203125" style="1" bestFit="1" customWidth="1"/>
    <col min="3588" max="3588" width="21.33203125" style="1" bestFit="1" customWidth="1"/>
    <col min="3589" max="3589" width="27.5546875" style="1" bestFit="1" customWidth="1"/>
    <col min="3590" max="3590" width="33.21875" style="1" bestFit="1" customWidth="1"/>
    <col min="3591" max="3591" width="44.88671875" style="1" bestFit="1" customWidth="1"/>
    <col min="3592" max="3592" width="29" style="1" bestFit="1" customWidth="1"/>
    <col min="3593" max="3594" width="40.6640625" style="1" bestFit="1" customWidth="1"/>
    <col min="3595" max="3595" width="52.33203125" style="1" bestFit="1" customWidth="1"/>
    <col min="3596" max="3596" width="48.33203125" style="1" bestFit="1" customWidth="1"/>
    <col min="3597" max="3597" width="60" style="1" bestFit="1" customWidth="1"/>
    <col min="3598" max="3598" width="49.109375" style="1" bestFit="1" customWidth="1"/>
    <col min="3599" max="3599" width="60.77734375" style="1" bestFit="1" customWidth="1"/>
    <col min="3600" max="3840" width="8.88671875" style="1"/>
    <col min="3841" max="3841" width="23.109375" style="1" bestFit="1" customWidth="1"/>
    <col min="3842" max="3842" width="19.109375" style="1" bestFit="1" customWidth="1"/>
    <col min="3843" max="3843" width="11.33203125" style="1" bestFit="1" customWidth="1"/>
    <col min="3844" max="3844" width="21.33203125" style="1" bestFit="1" customWidth="1"/>
    <col min="3845" max="3845" width="27.5546875" style="1" bestFit="1" customWidth="1"/>
    <col min="3846" max="3846" width="33.21875" style="1" bestFit="1" customWidth="1"/>
    <col min="3847" max="3847" width="44.88671875" style="1" bestFit="1" customWidth="1"/>
    <col min="3848" max="3848" width="29" style="1" bestFit="1" customWidth="1"/>
    <col min="3849" max="3850" width="40.6640625" style="1" bestFit="1" customWidth="1"/>
    <col min="3851" max="3851" width="52.33203125" style="1" bestFit="1" customWidth="1"/>
    <col min="3852" max="3852" width="48.33203125" style="1" bestFit="1" customWidth="1"/>
    <col min="3853" max="3853" width="60" style="1" bestFit="1" customWidth="1"/>
    <col min="3854" max="3854" width="49.109375" style="1" bestFit="1" customWidth="1"/>
    <col min="3855" max="3855" width="60.77734375" style="1" bestFit="1" customWidth="1"/>
    <col min="3856" max="4096" width="8.88671875" style="1"/>
    <col min="4097" max="4097" width="23.109375" style="1" bestFit="1" customWidth="1"/>
    <col min="4098" max="4098" width="19.109375" style="1" bestFit="1" customWidth="1"/>
    <col min="4099" max="4099" width="11.33203125" style="1" bestFit="1" customWidth="1"/>
    <col min="4100" max="4100" width="21.33203125" style="1" bestFit="1" customWidth="1"/>
    <col min="4101" max="4101" width="27.5546875" style="1" bestFit="1" customWidth="1"/>
    <col min="4102" max="4102" width="33.21875" style="1" bestFit="1" customWidth="1"/>
    <col min="4103" max="4103" width="44.88671875" style="1" bestFit="1" customWidth="1"/>
    <col min="4104" max="4104" width="29" style="1" bestFit="1" customWidth="1"/>
    <col min="4105" max="4106" width="40.6640625" style="1" bestFit="1" customWidth="1"/>
    <col min="4107" max="4107" width="52.33203125" style="1" bestFit="1" customWidth="1"/>
    <col min="4108" max="4108" width="48.33203125" style="1" bestFit="1" customWidth="1"/>
    <col min="4109" max="4109" width="60" style="1" bestFit="1" customWidth="1"/>
    <col min="4110" max="4110" width="49.109375" style="1" bestFit="1" customWidth="1"/>
    <col min="4111" max="4111" width="60.77734375" style="1" bestFit="1" customWidth="1"/>
    <col min="4112" max="4352" width="8.88671875" style="1"/>
    <col min="4353" max="4353" width="23.109375" style="1" bestFit="1" customWidth="1"/>
    <col min="4354" max="4354" width="19.109375" style="1" bestFit="1" customWidth="1"/>
    <col min="4355" max="4355" width="11.33203125" style="1" bestFit="1" customWidth="1"/>
    <col min="4356" max="4356" width="21.33203125" style="1" bestFit="1" customWidth="1"/>
    <col min="4357" max="4357" width="27.5546875" style="1" bestFit="1" customWidth="1"/>
    <col min="4358" max="4358" width="33.21875" style="1" bestFit="1" customWidth="1"/>
    <col min="4359" max="4359" width="44.88671875" style="1" bestFit="1" customWidth="1"/>
    <col min="4360" max="4360" width="29" style="1" bestFit="1" customWidth="1"/>
    <col min="4361" max="4362" width="40.6640625" style="1" bestFit="1" customWidth="1"/>
    <col min="4363" max="4363" width="52.33203125" style="1" bestFit="1" customWidth="1"/>
    <col min="4364" max="4364" width="48.33203125" style="1" bestFit="1" customWidth="1"/>
    <col min="4365" max="4365" width="60" style="1" bestFit="1" customWidth="1"/>
    <col min="4366" max="4366" width="49.109375" style="1" bestFit="1" customWidth="1"/>
    <col min="4367" max="4367" width="60.77734375" style="1" bestFit="1" customWidth="1"/>
    <col min="4368" max="4608" width="8.88671875" style="1"/>
    <col min="4609" max="4609" width="23.109375" style="1" bestFit="1" customWidth="1"/>
    <col min="4610" max="4610" width="19.109375" style="1" bestFit="1" customWidth="1"/>
    <col min="4611" max="4611" width="11.33203125" style="1" bestFit="1" customWidth="1"/>
    <col min="4612" max="4612" width="21.33203125" style="1" bestFit="1" customWidth="1"/>
    <col min="4613" max="4613" width="27.5546875" style="1" bestFit="1" customWidth="1"/>
    <col min="4614" max="4614" width="33.21875" style="1" bestFit="1" customWidth="1"/>
    <col min="4615" max="4615" width="44.88671875" style="1" bestFit="1" customWidth="1"/>
    <col min="4616" max="4616" width="29" style="1" bestFit="1" customWidth="1"/>
    <col min="4617" max="4618" width="40.6640625" style="1" bestFit="1" customWidth="1"/>
    <col min="4619" max="4619" width="52.33203125" style="1" bestFit="1" customWidth="1"/>
    <col min="4620" max="4620" width="48.33203125" style="1" bestFit="1" customWidth="1"/>
    <col min="4621" max="4621" width="60" style="1" bestFit="1" customWidth="1"/>
    <col min="4622" max="4622" width="49.109375" style="1" bestFit="1" customWidth="1"/>
    <col min="4623" max="4623" width="60.77734375" style="1" bestFit="1" customWidth="1"/>
    <col min="4624" max="4864" width="8.88671875" style="1"/>
    <col min="4865" max="4865" width="23.109375" style="1" bestFit="1" customWidth="1"/>
    <col min="4866" max="4866" width="19.109375" style="1" bestFit="1" customWidth="1"/>
    <col min="4867" max="4867" width="11.33203125" style="1" bestFit="1" customWidth="1"/>
    <col min="4868" max="4868" width="21.33203125" style="1" bestFit="1" customWidth="1"/>
    <col min="4869" max="4869" width="27.5546875" style="1" bestFit="1" customWidth="1"/>
    <col min="4870" max="4870" width="33.21875" style="1" bestFit="1" customWidth="1"/>
    <col min="4871" max="4871" width="44.88671875" style="1" bestFit="1" customWidth="1"/>
    <col min="4872" max="4872" width="29" style="1" bestFit="1" customWidth="1"/>
    <col min="4873" max="4874" width="40.6640625" style="1" bestFit="1" customWidth="1"/>
    <col min="4875" max="4875" width="52.33203125" style="1" bestFit="1" customWidth="1"/>
    <col min="4876" max="4876" width="48.33203125" style="1" bestFit="1" customWidth="1"/>
    <col min="4877" max="4877" width="60" style="1" bestFit="1" customWidth="1"/>
    <col min="4878" max="4878" width="49.109375" style="1" bestFit="1" customWidth="1"/>
    <col min="4879" max="4879" width="60.77734375" style="1" bestFit="1" customWidth="1"/>
    <col min="4880" max="5120" width="8.88671875" style="1"/>
    <col min="5121" max="5121" width="23.109375" style="1" bestFit="1" customWidth="1"/>
    <col min="5122" max="5122" width="19.109375" style="1" bestFit="1" customWidth="1"/>
    <col min="5123" max="5123" width="11.33203125" style="1" bestFit="1" customWidth="1"/>
    <col min="5124" max="5124" width="21.33203125" style="1" bestFit="1" customWidth="1"/>
    <col min="5125" max="5125" width="27.5546875" style="1" bestFit="1" customWidth="1"/>
    <col min="5126" max="5126" width="33.21875" style="1" bestFit="1" customWidth="1"/>
    <col min="5127" max="5127" width="44.88671875" style="1" bestFit="1" customWidth="1"/>
    <col min="5128" max="5128" width="29" style="1" bestFit="1" customWidth="1"/>
    <col min="5129" max="5130" width="40.6640625" style="1" bestFit="1" customWidth="1"/>
    <col min="5131" max="5131" width="52.33203125" style="1" bestFit="1" customWidth="1"/>
    <col min="5132" max="5132" width="48.33203125" style="1" bestFit="1" customWidth="1"/>
    <col min="5133" max="5133" width="60" style="1" bestFit="1" customWidth="1"/>
    <col min="5134" max="5134" width="49.109375" style="1" bestFit="1" customWidth="1"/>
    <col min="5135" max="5135" width="60.77734375" style="1" bestFit="1" customWidth="1"/>
    <col min="5136" max="5376" width="8.88671875" style="1"/>
    <col min="5377" max="5377" width="23.109375" style="1" bestFit="1" customWidth="1"/>
    <col min="5378" max="5378" width="19.109375" style="1" bestFit="1" customWidth="1"/>
    <col min="5379" max="5379" width="11.33203125" style="1" bestFit="1" customWidth="1"/>
    <col min="5380" max="5380" width="21.33203125" style="1" bestFit="1" customWidth="1"/>
    <col min="5381" max="5381" width="27.5546875" style="1" bestFit="1" customWidth="1"/>
    <col min="5382" max="5382" width="33.21875" style="1" bestFit="1" customWidth="1"/>
    <col min="5383" max="5383" width="44.88671875" style="1" bestFit="1" customWidth="1"/>
    <col min="5384" max="5384" width="29" style="1" bestFit="1" customWidth="1"/>
    <col min="5385" max="5386" width="40.6640625" style="1" bestFit="1" customWidth="1"/>
    <col min="5387" max="5387" width="52.33203125" style="1" bestFit="1" customWidth="1"/>
    <col min="5388" max="5388" width="48.33203125" style="1" bestFit="1" customWidth="1"/>
    <col min="5389" max="5389" width="60" style="1" bestFit="1" customWidth="1"/>
    <col min="5390" max="5390" width="49.109375" style="1" bestFit="1" customWidth="1"/>
    <col min="5391" max="5391" width="60.77734375" style="1" bestFit="1" customWidth="1"/>
    <col min="5392" max="5632" width="8.88671875" style="1"/>
    <col min="5633" max="5633" width="23.109375" style="1" bestFit="1" customWidth="1"/>
    <col min="5634" max="5634" width="19.109375" style="1" bestFit="1" customWidth="1"/>
    <col min="5635" max="5635" width="11.33203125" style="1" bestFit="1" customWidth="1"/>
    <col min="5636" max="5636" width="21.33203125" style="1" bestFit="1" customWidth="1"/>
    <col min="5637" max="5637" width="27.5546875" style="1" bestFit="1" customWidth="1"/>
    <col min="5638" max="5638" width="33.21875" style="1" bestFit="1" customWidth="1"/>
    <col min="5639" max="5639" width="44.88671875" style="1" bestFit="1" customWidth="1"/>
    <col min="5640" max="5640" width="29" style="1" bestFit="1" customWidth="1"/>
    <col min="5641" max="5642" width="40.6640625" style="1" bestFit="1" customWidth="1"/>
    <col min="5643" max="5643" width="52.33203125" style="1" bestFit="1" customWidth="1"/>
    <col min="5644" max="5644" width="48.33203125" style="1" bestFit="1" customWidth="1"/>
    <col min="5645" max="5645" width="60" style="1" bestFit="1" customWidth="1"/>
    <col min="5646" max="5646" width="49.109375" style="1" bestFit="1" customWidth="1"/>
    <col min="5647" max="5647" width="60.77734375" style="1" bestFit="1" customWidth="1"/>
    <col min="5648" max="5888" width="8.88671875" style="1"/>
    <col min="5889" max="5889" width="23.109375" style="1" bestFit="1" customWidth="1"/>
    <col min="5890" max="5890" width="19.109375" style="1" bestFit="1" customWidth="1"/>
    <col min="5891" max="5891" width="11.33203125" style="1" bestFit="1" customWidth="1"/>
    <col min="5892" max="5892" width="21.33203125" style="1" bestFit="1" customWidth="1"/>
    <col min="5893" max="5893" width="27.5546875" style="1" bestFit="1" customWidth="1"/>
    <col min="5894" max="5894" width="33.21875" style="1" bestFit="1" customWidth="1"/>
    <col min="5895" max="5895" width="44.88671875" style="1" bestFit="1" customWidth="1"/>
    <col min="5896" max="5896" width="29" style="1" bestFit="1" customWidth="1"/>
    <col min="5897" max="5898" width="40.6640625" style="1" bestFit="1" customWidth="1"/>
    <col min="5899" max="5899" width="52.33203125" style="1" bestFit="1" customWidth="1"/>
    <col min="5900" max="5900" width="48.33203125" style="1" bestFit="1" customWidth="1"/>
    <col min="5901" max="5901" width="60" style="1" bestFit="1" customWidth="1"/>
    <col min="5902" max="5902" width="49.109375" style="1" bestFit="1" customWidth="1"/>
    <col min="5903" max="5903" width="60.77734375" style="1" bestFit="1" customWidth="1"/>
    <col min="5904" max="6144" width="8.88671875" style="1"/>
    <col min="6145" max="6145" width="23.109375" style="1" bestFit="1" customWidth="1"/>
    <col min="6146" max="6146" width="19.109375" style="1" bestFit="1" customWidth="1"/>
    <col min="6147" max="6147" width="11.33203125" style="1" bestFit="1" customWidth="1"/>
    <col min="6148" max="6148" width="21.33203125" style="1" bestFit="1" customWidth="1"/>
    <col min="6149" max="6149" width="27.5546875" style="1" bestFit="1" customWidth="1"/>
    <col min="6150" max="6150" width="33.21875" style="1" bestFit="1" customWidth="1"/>
    <col min="6151" max="6151" width="44.88671875" style="1" bestFit="1" customWidth="1"/>
    <col min="6152" max="6152" width="29" style="1" bestFit="1" customWidth="1"/>
    <col min="6153" max="6154" width="40.6640625" style="1" bestFit="1" customWidth="1"/>
    <col min="6155" max="6155" width="52.33203125" style="1" bestFit="1" customWidth="1"/>
    <col min="6156" max="6156" width="48.33203125" style="1" bestFit="1" customWidth="1"/>
    <col min="6157" max="6157" width="60" style="1" bestFit="1" customWidth="1"/>
    <col min="6158" max="6158" width="49.109375" style="1" bestFit="1" customWidth="1"/>
    <col min="6159" max="6159" width="60.77734375" style="1" bestFit="1" customWidth="1"/>
    <col min="6160" max="6400" width="8.88671875" style="1"/>
    <col min="6401" max="6401" width="23.109375" style="1" bestFit="1" customWidth="1"/>
    <col min="6402" max="6402" width="19.109375" style="1" bestFit="1" customWidth="1"/>
    <col min="6403" max="6403" width="11.33203125" style="1" bestFit="1" customWidth="1"/>
    <col min="6404" max="6404" width="21.33203125" style="1" bestFit="1" customWidth="1"/>
    <col min="6405" max="6405" width="27.5546875" style="1" bestFit="1" customWidth="1"/>
    <col min="6406" max="6406" width="33.21875" style="1" bestFit="1" customWidth="1"/>
    <col min="6407" max="6407" width="44.88671875" style="1" bestFit="1" customWidth="1"/>
    <col min="6408" max="6408" width="29" style="1" bestFit="1" customWidth="1"/>
    <col min="6409" max="6410" width="40.6640625" style="1" bestFit="1" customWidth="1"/>
    <col min="6411" max="6411" width="52.33203125" style="1" bestFit="1" customWidth="1"/>
    <col min="6412" max="6412" width="48.33203125" style="1" bestFit="1" customWidth="1"/>
    <col min="6413" max="6413" width="60" style="1" bestFit="1" customWidth="1"/>
    <col min="6414" max="6414" width="49.109375" style="1" bestFit="1" customWidth="1"/>
    <col min="6415" max="6415" width="60.77734375" style="1" bestFit="1" customWidth="1"/>
    <col min="6416" max="6656" width="8.88671875" style="1"/>
    <col min="6657" max="6657" width="23.109375" style="1" bestFit="1" customWidth="1"/>
    <col min="6658" max="6658" width="19.109375" style="1" bestFit="1" customWidth="1"/>
    <col min="6659" max="6659" width="11.33203125" style="1" bestFit="1" customWidth="1"/>
    <col min="6660" max="6660" width="21.33203125" style="1" bestFit="1" customWidth="1"/>
    <col min="6661" max="6661" width="27.5546875" style="1" bestFit="1" customWidth="1"/>
    <col min="6662" max="6662" width="33.21875" style="1" bestFit="1" customWidth="1"/>
    <col min="6663" max="6663" width="44.88671875" style="1" bestFit="1" customWidth="1"/>
    <col min="6664" max="6664" width="29" style="1" bestFit="1" customWidth="1"/>
    <col min="6665" max="6666" width="40.6640625" style="1" bestFit="1" customWidth="1"/>
    <col min="6667" max="6667" width="52.33203125" style="1" bestFit="1" customWidth="1"/>
    <col min="6668" max="6668" width="48.33203125" style="1" bestFit="1" customWidth="1"/>
    <col min="6669" max="6669" width="60" style="1" bestFit="1" customWidth="1"/>
    <col min="6670" max="6670" width="49.109375" style="1" bestFit="1" customWidth="1"/>
    <col min="6671" max="6671" width="60.77734375" style="1" bestFit="1" customWidth="1"/>
    <col min="6672" max="6912" width="8.88671875" style="1"/>
    <col min="6913" max="6913" width="23.109375" style="1" bestFit="1" customWidth="1"/>
    <col min="6914" max="6914" width="19.109375" style="1" bestFit="1" customWidth="1"/>
    <col min="6915" max="6915" width="11.33203125" style="1" bestFit="1" customWidth="1"/>
    <col min="6916" max="6916" width="21.33203125" style="1" bestFit="1" customWidth="1"/>
    <col min="6917" max="6917" width="27.5546875" style="1" bestFit="1" customWidth="1"/>
    <col min="6918" max="6918" width="33.21875" style="1" bestFit="1" customWidth="1"/>
    <col min="6919" max="6919" width="44.88671875" style="1" bestFit="1" customWidth="1"/>
    <col min="6920" max="6920" width="29" style="1" bestFit="1" customWidth="1"/>
    <col min="6921" max="6922" width="40.6640625" style="1" bestFit="1" customWidth="1"/>
    <col min="6923" max="6923" width="52.33203125" style="1" bestFit="1" customWidth="1"/>
    <col min="6924" max="6924" width="48.33203125" style="1" bestFit="1" customWidth="1"/>
    <col min="6925" max="6925" width="60" style="1" bestFit="1" customWidth="1"/>
    <col min="6926" max="6926" width="49.109375" style="1" bestFit="1" customWidth="1"/>
    <col min="6927" max="6927" width="60.77734375" style="1" bestFit="1" customWidth="1"/>
    <col min="6928" max="7168" width="8.88671875" style="1"/>
    <col min="7169" max="7169" width="23.109375" style="1" bestFit="1" customWidth="1"/>
    <col min="7170" max="7170" width="19.109375" style="1" bestFit="1" customWidth="1"/>
    <col min="7171" max="7171" width="11.33203125" style="1" bestFit="1" customWidth="1"/>
    <col min="7172" max="7172" width="21.33203125" style="1" bestFit="1" customWidth="1"/>
    <col min="7173" max="7173" width="27.5546875" style="1" bestFit="1" customWidth="1"/>
    <col min="7174" max="7174" width="33.21875" style="1" bestFit="1" customWidth="1"/>
    <col min="7175" max="7175" width="44.88671875" style="1" bestFit="1" customWidth="1"/>
    <col min="7176" max="7176" width="29" style="1" bestFit="1" customWidth="1"/>
    <col min="7177" max="7178" width="40.6640625" style="1" bestFit="1" customWidth="1"/>
    <col min="7179" max="7179" width="52.33203125" style="1" bestFit="1" customWidth="1"/>
    <col min="7180" max="7180" width="48.33203125" style="1" bestFit="1" customWidth="1"/>
    <col min="7181" max="7181" width="60" style="1" bestFit="1" customWidth="1"/>
    <col min="7182" max="7182" width="49.109375" style="1" bestFit="1" customWidth="1"/>
    <col min="7183" max="7183" width="60.77734375" style="1" bestFit="1" customWidth="1"/>
    <col min="7184" max="7424" width="8.88671875" style="1"/>
    <col min="7425" max="7425" width="23.109375" style="1" bestFit="1" customWidth="1"/>
    <col min="7426" max="7426" width="19.109375" style="1" bestFit="1" customWidth="1"/>
    <col min="7427" max="7427" width="11.33203125" style="1" bestFit="1" customWidth="1"/>
    <col min="7428" max="7428" width="21.33203125" style="1" bestFit="1" customWidth="1"/>
    <col min="7429" max="7429" width="27.5546875" style="1" bestFit="1" customWidth="1"/>
    <col min="7430" max="7430" width="33.21875" style="1" bestFit="1" customWidth="1"/>
    <col min="7431" max="7431" width="44.88671875" style="1" bestFit="1" customWidth="1"/>
    <col min="7432" max="7432" width="29" style="1" bestFit="1" customWidth="1"/>
    <col min="7433" max="7434" width="40.6640625" style="1" bestFit="1" customWidth="1"/>
    <col min="7435" max="7435" width="52.33203125" style="1" bestFit="1" customWidth="1"/>
    <col min="7436" max="7436" width="48.33203125" style="1" bestFit="1" customWidth="1"/>
    <col min="7437" max="7437" width="60" style="1" bestFit="1" customWidth="1"/>
    <col min="7438" max="7438" width="49.109375" style="1" bestFit="1" customWidth="1"/>
    <col min="7439" max="7439" width="60.77734375" style="1" bestFit="1" customWidth="1"/>
    <col min="7440" max="7680" width="8.88671875" style="1"/>
    <col min="7681" max="7681" width="23.109375" style="1" bestFit="1" customWidth="1"/>
    <col min="7682" max="7682" width="19.109375" style="1" bestFit="1" customWidth="1"/>
    <col min="7683" max="7683" width="11.33203125" style="1" bestFit="1" customWidth="1"/>
    <col min="7684" max="7684" width="21.33203125" style="1" bestFit="1" customWidth="1"/>
    <col min="7685" max="7685" width="27.5546875" style="1" bestFit="1" customWidth="1"/>
    <col min="7686" max="7686" width="33.21875" style="1" bestFit="1" customWidth="1"/>
    <col min="7687" max="7687" width="44.88671875" style="1" bestFit="1" customWidth="1"/>
    <col min="7688" max="7688" width="29" style="1" bestFit="1" customWidth="1"/>
    <col min="7689" max="7690" width="40.6640625" style="1" bestFit="1" customWidth="1"/>
    <col min="7691" max="7691" width="52.33203125" style="1" bestFit="1" customWidth="1"/>
    <col min="7692" max="7692" width="48.33203125" style="1" bestFit="1" customWidth="1"/>
    <col min="7693" max="7693" width="60" style="1" bestFit="1" customWidth="1"/>
    <col min="7694" max="7694" width="49.109375" style="1" bestFit="1" customWidth="1"/>
    <col min="7695" max="7695" width="60.77734375" style="1" bestFit="1" customWidth="1"/>
    <col min="7696" max="7936" width="8.88671875" style="1"/>
    <col min="7937" max="7937" width="23.109375" style="1" bestFit="1" customWidth="1"/>
    <col min="7938" max="7938" width="19.109375" style="1" bestFit="1" customWidth="1"/>
    <col min="7939" max="7939" width="11.33203125" style="1" bestFit="1" customWidth="1"/>
    <col min="7940" max="7940" width="21.33203125" style="1" bestFit="1" customWidth="1"/>
    <col min="7941" max="7941" width="27.5546875" style="1" bestFit="1" customWidth="1"/>
    <col min="7942" max="7942" width="33.21875" style="1" bestFit="1" customWidth="1"/>
    <col min="7943" max="7943" width="44.88671875" style="1" bestFit="1" customWidth="1"/>
    <col min="7944" max="7944" width="29" style="1" bestFit="1" customWidth="1"/>
    <col min="7945" max="7946" width="40.6640625" style="1" bestFit="1" customWidth="1"/>
    <col min="7947" max="7947" width="52.33203125" style="1" bestFit="1" customWidth="1"/>
    <col min="7948" max="7948" width="48.33203125" style="1" bestFit="1" customWidth="1"/>
    <col min="7949" max="7949" width="60" style="1" bestFit="1" customWidth="1"/>
    <col min="7950" max="7950" width="49.109375" style="1" bestFit="1" customWidth="1"/>
    <col min="7951" max="7951" width="60.77734375" style="1" bestFit="1" customWidth="1"/>
    <col min="7952" max="8192" width="8.88671875" style="1"/>
    <col min="8193" max="8193" width="23.109375" style="1" bestFit="1" customWidth="1"/>
    <col min="8194" max="8194" width="19.109375" style="1" bestFit="1" customWidth="1"/>
    <col min="8195" max="8195" width="11.33203125" style="1" bestFit="1" customWidth="1"/>
    <col min="8196" max="8196" width="21.33203125" style="1" bestFit="1" customWidth="1"/>
    <col min="8197" max="8197" width="27.5546875" style="1" bestFit="1" customWidth="1"/>
    <col min="8198" max="8198" width="33.21875" style="1" bestFit="1" customWidth="1"/>
    <col min="8199" max="8199" width="44.88671875" style="1" bestFit="1" customWidth="1"/>
    <col min="8200" max="8200" width="29" style="1" bestFit="1" customWidth="1"/>
    <col min="8201" max="8202" width="40.6640625" style="1" bestFit="1" customWidth="1"/>
    <col min="8203" max="8203" width="52.33203125" style="1" bestFit="1" customWidth="1"/>
    <col min="8204" max="8204" width="48.33203125" style="1" bestFit="1" customWidth="1"/>
    <col min="8205" max="8205" width="60" style="1" bestFit="1" customWidth="1"/>
    <col min="8206" max="8206" width="49.109375" style="1" bestFit="1" customWidth="1"/>
    <col min="8207" max="8207" width="60.77734375" style="1" bestFit="1" customWidth="1"/>
    <col min="8208" max="8448" width="8.88671875" style="1"/>
    <col min="8449" max="8449" width="23.109375" style="1" bestFit="1" customWidth="1"/>
    <col min="8450" max="8450" width="19.109375" style="1" bestFit="1" customWidth="1"/>
    <col min="8451" max="8451" width="11.33203125" style="1" bestFit="1" customWidth="1"/>
    <col min="8452" max="8452" width="21.33203125" style="1" bestFit="1" customWidth="1"/>
    <col min="8453" max="8453" width="27.5546875" style="1" bestFit="1" customWidth="1"/>
    <col min="8454" max="8454" width="33.21875" style="1" bestFit="1" customWidth="1"/>
    <col min="8455" max="8455" width="44.88671875" style="1" bestFit="1" customWidth="1"/>
    <col min="8456" max="8456" width="29" style="1" bestFit="1" customWidth="1"/>
    <col min="8457" max="8458" width="40.6640625" style="1" bestFit="1" customWidth="1"/>
    <col min="8459" max="8459" width="52.33203125" style="1" bestFit="1" customWidth="1"/>
    <col min="8460" max="8460" width="48.33203125" style="1" bestFit="1" customWidth="1"/>
    <col min="8461" max="8461" width="60" style="1" bestFit="1" customWidth="1"/>
    <col min="8462" max="8462" width="49.109375" style="1" bestFit="1" customWidth="1"/>
    <col min="8463" max="8463" width="60.77734375" style="1" bestFit="1" customWidth="1"/>
    <col min="8464" max="8704" width="8.88671875" style="1"/>
    <col min="8705" max="8705" width="23.109375" style="1" bestFit="1" customWidth="1"/>
    <col min="8706" max="8706" width="19.109375" style="1" bestFit="1" customWidth="1"/>
    <col min="8707" max="8707" width="11.33203125" style="1" bestFit="1" customWidth="1"/>
    <col min="8708" max="8708" width="21.33203125" style="1" bestFit="1" customWidth="1"/>
    <col min="8709" max="8709" width="27.5546875" style="1" bestFit="1" customWidth="1"/>
    <col min="8710" max="8710" width="33.21875" style="1" bestFit="1" customWidth="1"/>
    <col min="8711" max="8711" width="44.88671875" style="1" bestFit="1" customWidth="1"/>
    <col min="8712" max="8712" width="29" style="1" bestFit="1" customWidth="1"/>
    <col min="8713" max="8714" width="40.6640625" style="1" bestFit="1" customWidth="1"/>
    <col min="8715" max="8715" width="52.33203125" style="1" bestFit="1" customWidth="1"/>
    <col min="8716" max="8716" width="48.33203125" style="1" bestFit="1" customWidth="1"/>
    <col min="8717" max="8717" width="60" style="1" bestFit="1" customWidth="1"/>
    <col min="8718" max="8718" width="49.109375" style="1" bestFit="1" customWidth="1"/>
    <col min="8719" max="8719" width="60.77734375" style="1" bestFit="1" customWidth="1"/>
    <col min="8720" max="8960" width="8.88671875" style="1"/>
    <col min="8961" max="8961" width="23.109375" style="1" bestFit="1" customWidth="1"/>
    <col min="8962" max="8962" width="19.109375" style="1" bestFit="1" customWidth="1"/>
    <col min="8963" max="8963" width="11.33203125" style="1" bestFit="1" customWidth="1"/>
    <col min="8964" max="8964" width="21.33203125" style="1" bestFit="1" customWidth="1"/>
    <col min="8965" max="8965" width="27.5546875" style="1" bestFit="1" customWidth="1"/>
    <col min="8966" max="8966" width="33.21875" style="1" bestFit="1" customWidth="1"/>
    <col min="8967" max="8967" width="44.88671875" style="1" bestFit="1" customWidth="1"/>
    <col min="8968" max="8968" width="29" style="1" bestFit="1" customWidth="1"/>
    <col min="8969" max="8970" width="40.6640625" style="1" bestFit="1" customWidth="1"/>
    <col min="8971" max="8971" width="52.33203125" style="1" bestFit="1" customWidth="1"/>
    <col min="8972" max="8972" width="48.33203125" style="1" bestFit="1" customWidth="1"/>
    <col min="8973" max="8973" width="60" style="1" bestFit="1" customWidth="1"/>
    <col min="8974" max="8974" width="49.109375" style="1" bestFit="1" customWidth="1"/>
    <col min="8975" max="8975" width="60.77734375" style="1" bestFit="1" customWidth="1"/>
    <col min="8976" max="9216" width="8.88671875" style="1"/>
    <col min="9217" max="9217" width="23.109375" style="1" bestFit="1" customWidth="1"/>
    <col min="9218" max="9218" width="19.109375" style="1" bestFit="1" customWidth="1"/>
    <col min="9219" max="9219" width="11.33203125" style="1" bestFit="1" customWidth="1"/>
    <col min="9220" max="9220" width="21.33203125" style="1" bestFit="1" customWidth="1"/>
    <col min="9221" max="9221" width="27.5546875" style="1" bestFit="1" customWidth="1"/>
    <col min="9222" max="9222" width="33.21875" style="1" bestFit="1" customWidth="1"/>
    <col min="9223" max="9223" width="44.88671875" style="1" bestFit="1" customWidth="1"/>
    <col min="9224" max="9224" width="29" style="1" bestFit="1" customWidth="1"/>
    <col min="9225" max="9226" width="40.6640625" style="1" bestFit="1" customWidth="1"/>
    <col min="9227" max="9227" width="52.33203125" style="1" bestFit="1" customWidth="1"/>
    <col min="9228" max="9228" width="48.33203125" style="1" bestFit="1" customWidth="1"/>
    <col min="9229" max="9229" width="60" style="1" bestFit="1" customWidth="1"/>
    <col min="9230" max="9230" width="49.109375" style="1" bestFit="1" customWidth="1"/>
    <col min="9231" max="9231" width="60.77734375" style="1" bestFit="1" customWidth="1"/>
    <col min="9232" max="9472" width="8.88671875" style="1"/>
    <col min="9473" max="9473" width="23.109375" style="1" bestFit="1" customWidth="1"/>
    <col min="9474" max="9474" width="19.109375" style="1" bestFit="1" customWidth="1"/>
    <col min="9475" max="9475" width="11.33203125" style="1" bestFit="1" customWidth="1"/>
    <col min="9476" max="9476" width="21.33203125" style="1" bestFit="1" customWidth="1"/>
    <col min="9477" max="9477" width="27.5546875" style="1" bestFit="1" customWidth="1"/>
    <col min="9478" max="9478" width="33.21875" style="1" bestFit="1" customWidth="1"/>
    <col min="9479" max="9479" width="44.88671875" style="1" bestFit="1" customWidth="1"/>
    <col min="9480" max="9480" width="29" style="1" bestFit="1" customWidth="1"/>
    <col min="9481" max="9482" width="40.6640625" style="1" bestFit="1" customWidth="1"/>
    <col min="9483" max="9483" width="52.33203125" style="1" bestFit="1" customWidth="1"/>
    <col min="9484" max="9484" width="48.33203125" style="1" bestFit="1" customWidth="1"/>
    <col min="9485" max="9485" width="60" style="1" bestFit="1" customWidth="1"/>
    <col min="9486" max="9486" width="49.109375" style="1" bestFit="1" customWidth="1"/>
    <col min="9487" max="9487" width="60.77734375" style="1" bestFit="1" customWidth="1"/>
    <col min="9488" max="9728" width="8.88671875" style="1"/>
    <col min="9729" max="9729" width="23.109375" style="1" bestFit="1" customWidth="1"/>
    <col min="9730" max="9730" width="19.109375" style="1" bestFit="1" customWidth="1"/>
    <col min="9731" max="9731" width="11.33203125" style="1" bestFit="1" customWidth="1"/>
    <col min="9732" max="9732" width="21.33203125" style="1" bestFit="1" customWidth="1"/>
    <col min="9733" max="9733" width="27.5546875" style="1" bestFit="1" customWidth="1"/>
    <col min="9734" max="9734" width="33.21875" style="1" bestFit="1" customWidth="1"/>
    <col min="9735" max="9735" width="44.88671875" style="1" bestFit="1" customWidth="1"/>
    <col min="9736" max="9736" width="29" style="1" bestFit="1" customWidth="1"/>
    <col min="9737" max="9738" width="40.6640625" style="1" bestFit="1" customWidth="1"/>
    <col min="9739" max="9739" width="52.33203125" style="1" bestFit="1" customWidth="1"/>
    <col min="9740" max="9740" width="48.33203125" style="1" bestFit="1" customWidth="1"/>
    <col min="9741" max="9741" width="60" style="1" bestFit="1" customWidth="1"/>
    <col min="9742" max="9742" width="49.109375" style="1" bestFit="1" customWidth="1"/>
    <col min="9743" max="9743" width="60.77734375" style="1" bestFit="1" customWidth="1"/>
    <col min="9744" max="9984" width="8.88671875" style="1"/>
    <col min="9985" max="9985" width="23.109375" style="1" bestFit="1" customWidth="1"/>
    <col min="9986" max="9986" width="19.109375" style="1" bestFit="1" customWidth="1"/>
    <col min="9987" max="9987" width="11.33203125" style="1" bestFit="1" customWidth="1"/>
    <col min="9988" max="9988" width="21.33203125" style="1" bestFit="1" customWidth="1"/>
    <col min="9989" max="9989" width="27.5546875" style="1" bestFit="1" customWidth="1"/>
    <col min="9990" max="9990" width="33.21875" style="1" bestFit="1" customWidth="1"/>
    <col min="9991" max="9991" width="44.88671875" style="1" bestFit="1" customWidth="1"/>
    <col min="9992" max="9992" width="29" style="1" bestFit="1" customWidth="1"/>
    <col min="9993" max="9994" width="40.6640625" style="1" bestFit="1" customWidth="1"/>
    <col min="9995" max="9995" width="52.33203125" style="1" bestFit="1" customWidth="1"/>
    <col min="9996" max="9996" width="48.33203125" style="1" bestFit="1" customWidth="1"/>
    <col min="9997" max="9997" width="60" style="1" bestFit="1" customWidth="1"/>
    <col min="9998" max="9998" width="49.109375" style="1" bestFit="1" customWidth="1"/>
    <col min="9999" max="9999" width="60.77734375" style="1" bestFit="1" customWidth="1"/>
    <col min="10000" max="10240" width="8.88671875" style="1"/>
    <col min="10241" max="10241" width="23.109375" style="1" bestFit="1" customWidth="1"/>
    <col min="10242" max="10242" width="19.109375" style="1" bestFit="1" customWidth="1"/>
    <col min="10243" max="10243" width="11.33203125" style="1" bestFit="1" customWidth="1"/>
    <col min="10244" max="10244" width="21.33203125" style="1" bestFit="1" customWidth="1"/>
    <col min="10245" max="10245" width="27.5546875" style="1" bestFit="1" customWidth="1"/>
    <col min="10246" max="10246" width="33.21875" style="1" bestFit="1" customWidth="1"/>
    <col min="10247" max="10247" width="44.88671875" style="1" bestFit="1" customWidth="1"/>
    <col min="10248" max="10248" width="29" style="1" bestFit="1" customWidth="1"/>
    <col min="10249" max="10250" width="40.6640625" style="1" bestFit="1" customWidth="1"/>
    <col min="10251" max="10251" width="52.33203125" style="1" bestFit="1" customWidth="1"/>
    <col min="10252" max="10252" width="48.33203125" style="1" bestFit="1" customWidth="1"/>
    <col min="10253" max="10253" width="60" style="1" bestFit="1" customWidth="1"/>
    <col min="10254" max="10254" width="49.109375" style="1" bestFit="1" customWidth="1"/>
    <col min="10255" max="10255" width="60.77734375" style="1" bestFit="1" customWidth="1"/>
    <col min="10256" max="10496" width="8.88671875" style="1"/>
    <col min="10497" max="10497" width="23.109375" style="1" bestFit="1" customWidth="1"/>
    <col min="10498" max="10498" width="19.109375" style="1" bestFit="1" customWidth="1"/>
    <col min="10499" max="10499" width="11.33203125" style="1" bestFit="1" customWidth="1"/>
    <col min="10500" max="10500" width="21.33203125" style="1" bestFit="1" customWidth="1"/>
    <col min="10501" max="10501" width="27.5546875" style="1" bestFit="1" customWidth="1"/>
    <col min="10502" max="10502" width="33.21875" style="1" bestFit="1" customWidth="1"/>
    <col min="10503" max="10503" width="44.88671875" style="1" bestFit="1" customWidth="1"/>
    <col min="10504" max="10504" width="29" style="1" bestFit="1" customWidth="1"/>
    <col min="10505" max="10506" width="40.6640625" style="1" bestFit="1" customWidth="1"/>
    <col min="10507" max="10507" width="52.33203125" style="1" bestFit="1" customWidth="1"/>
    <col min="10508" max="10508" width="48.33203125" style="1" bestFit="1" customWidth="1"/>
    <col min="10509" max="10509" width="60" style="1" bestFit="1" customWidth="1"/>
    <col min="10510" max="10510" width="49.109375" style="1" bestFit="1" customWidth="1"/>
    <col min="10511" max="10511" width="60.77734375" style="1" bestFit="1" customWidth="1"/>
    <col min="10512" max="10752" width="8.88671875" style="1"/>
    <col min="10753" max="10753" width="23.109375" style="1" bestFit="1" customWidth="1"/>
    <col min="10754" max="10754" width="19.109375" style="1" bestFit="1" customWidth="1"/>
    <col min="10755" max="10755" width="11.33203125" style="1" bestFit="1" customWidth="1"/>
    <col min="10756" max="10756" width="21.33203125" style="1" bestFit="1" customWidth="1"/>
    <col min="10757" max="10757" width="27.5546875" style="1" bestFit="1" customWidth="1"/>
    <col min="10758" max="10758" width="33.21875" style="1" bestFit="1" customWidth="1"/>
    <col min="10759" max="10759" width="44.88671875" style="1" bestFit="1" customWidth="1"/>
    <col min="10760" max="10760" width="29" style="1" bestFit="1" customWidth="1"/>
    <col min="10761" max="10762" width="40.6640625" style="1" bestFit="1" customWidth="1"/>
    <col min="10763" max="10763" width="52.33203125" style="1" bestFit="1" customWidth="1"/>
    <col min="10764" max="10764" width="48.33203125" style="1" bestFit="1" customWidth="1"/>
    <col min="10765" max="10765" width="60" style="1" bestFit="1" customWidth="1"/>
    <col min="10766" max="10766" width="49.109375" style="1" bestFit="1" customWidth="1"/>
    <col min="10767" max="10767" width="60.77734375" style="1" bestFit="1" customWidth="1"/>
    <col min="10768" max="11008" width="8.88671875" style="1"/>
    <col min="11009" max="11009" width="23.109375" style="1" bestFit="1" customWidth="1"/>
    <col min="11010" max="11010" width="19.109375" style="1" bestFit="1" customWidth="1"/>
    <col min="11011" max="11011" width="11.33203125" style="1" bestFit="1" customWidth="1"/>
    <col min="11012" max="11012" width="21.33203125" style="1" bestFit="1" customWidth="1"/>
    <col min="11013" max="11013" width="27.5546875" style="1" bestFit="1" customWidth="1"/>
    <col min="11014" max="11014" width="33.21875" style="1" bestFit="1" customWidth="1"/>
    <col min="11015" max="11015" width="44.88671875" style="1" bestFit="1" customWidth="1"/>
    <col min="11016" max="11016" width="29" style="1" bestFit="1" customWidth="1"/>
    <col min="11017" max="11018" width="40.6640625" style="1" bestFit="1" customWidth="1"/>
    <col min="11019" max="11019" width="52.33203125" style="1" bestFit="1" customWidth="1"/>
    <col min="11020" max="11020" width="48.33203125" style="1" bestFit="1" customWidth="1"/>
    <col min="11021" max="11021" width="60" style="1" bestFit="1" customWidth="1"/>
    <col min="11022" max="11022" width="49.109375" style="1" bestFit="1" customWidth="1"/>
    <col min="11023" max="11023" width="60.77734375" style="1" bestFit="1" customWidth="1"/>
    <col min="11024" max="11264" width="8.88671875" style="1"/>
    <col min="11265" max="11265" width="23.109375" style="1" bestFit="1" customWidth="1"/>
    <col min="11266" max="11266" width="19.109375" style="1" bestFit="1" customWidth="1"/>
    <col min="11267" max="11267" width="11.33203125" style="1" bestFit="1" customWidth="1"/>
    <col min="11268" max="11268" width="21.33203125" style="1" bestFit="1" customWidth="1"/>
    <col min="11269" max="11269" width="27.5546875" style="1" bestFit="1" customWidth="1"/>
    <col min="11270" max="11270" width="33.21875" style="1" bestFit="1" customWidth="1"/>
    <col min="11271" max="11271" width="44.88671875" style="1" bestFit="1" customWidth="1"/>
    <col min="11272" max="11272" width="29" style="1" bestFit="1" customWidth="1"/>
    <col min="11273" max="11274" width="40.6640625" style="1" bestFit="1" customWidth="1"/>
    <col min="11275" max="11275" width="52.33203125" style="1" bestFit="1" customWidth="1"/>
    <col min="11276" max="11276" width="48.33203125" style="1" bestFit="1" customWidth="1"/>
    <col min="11277" max="11277" width="60" style="1" bestFit="1" customWidth="1"/>
    <col min="11278" max="11278" width="49.109375" style="1" bestFit="1" customWidth="1"/>
    <col min="11279" max="11279" width="60.77734375" style="1" bestFit="1" customWidth="1"/>
    <col min="11280" max="11520" width="8.88671875" style="1"/>
    <col min="11521" max="11521" width="23.109375" style="1" bestFit="1" customWidth="1"/>
    <col min="11522" max="11522" width="19.109375" style="1" bestFit="1" customWidth="1"/>
    <col min="11523" max="11523" width="11.33203125" style="1" bestFit="1" customWidth="1"/>
    <col min="11524" max="11524" width="21.33203125" style="1" bestFit="1" customWidth="1"/>
    <col min="11525" max="11525" width="27.5546875" style="1" bestFit="1" customWidth="1"/>
    <col min="11526" max="11526" width="33.21875" style="1" bestFit="1" customWidth="1"/>
    <col min="11527" max="11527" width="44.88671875" style="1" bestFit="1" customWidth="1"/>
    <col min="11528" max="11528" width="29" style="1" bestFit="1" customWidth="1"/>
    <col min="11529" max="11530" width="40.6640625" style="1" bestFit="1" customWidth="1"/>
    <col min="11531" max="11531" width="52.33203125" style="1" bestFit="1" customWidth="1"/>
    <col min="11532" max="11532" width="48.33203125" style="1" bestFit="1" customWidth="1"/>
    <col min="11533" max="11533" width="60" style="1" bestFit="1" customWidth="1"/>
    <col min="11534" max="11534" width="49.109375" style="1" bestFit="1" customWidth="1"/>
    <col min="11535" max="11535" width="60.77734375" style="1" bestFit="1" customWidth="1"/>
    <col min="11536" max="11776" width="8.88671875" style="1"/>
    <col min="11777" max="11777" width="23.109375" style="1" bestFit="1" customWidth="1"/>
    <col min="11778" max="11778" width="19.109375" style="1" bestFit="1" customWidth="1"/>
    <col min="11779" max="11779" width="11.33203125" style="1" bestFit="1" customWidth="1"/>
    <col min="11780" max="11780" width="21.33203125" style="1" bestFit="1" customWidth="1"/>
    <col min="11781" max="11781" width="27.5546875" style="1" bestFit="1" customWidth="1"/>
    <col min="11782" max="11782" width="33.21875" style="1" bestFit="1" customWidth="1"/>
    <col min="11783" max="11783" width="44.88671875" style="1" bestFit="1" customWidth="1"/>
    <col min="11784" max="11784" width="29" style="1" bestFit="1" customWidth="1"/>
    <col min="11785" max="11786" width="40.6640625" style="1" bestFit="1" customWidth="1"/>
    <col min="11787" max="11787" width="52.33203125" style="1" bestFit="1" customWidth="1"/>
    <col min="11788" max="11788" width="48.33203125" style="1" bestFit="1" customWidth="1"/>
    <col min="11789" max="11789" width="60" style="1" bestFit="1" customWidth="1"/>
    <col min="11790" max="11790" width="49.109375" style="1" bestFit="1" customWidth="1"/>
    <col min="11791" max="11791" width="60.77734375" style="1" bestFit="1" customWidth="1"/>
    <col min="11792" max="12032" width="8.88671875" style="1"/>
    <col min="12033" max="12033" width="23.109375" style="1" bestFit="1" customWidth="1"/>
    <col min="12034" max="12034" width="19.109375" style="1" bestFit="1" customWidth="1"/>
    <col min="12035" max="12035" width="11.33203125" style="1" bestFit="1" customWidth="1"/>
    <col min="12036" max="12036" width="21.33203125" style="1" bestFit="1" customWidth="1"/>
    <col min="12037" max="12037" width="27.5546875" style="1" bestFit="1" customWidth="1"/>
    <col min="12038" max="12038" width="33.21875" style="1" bestFit="1" customWidth="1"/>
    <col min="12039" max="12039" width="44.88671875" style="1" bestFit="1" customWidth="1"/>
    <col min="12040" max="12040" width="29" style="1" bestFit="1" customWidth="1"/>
    <col min="12041" max="12042" width="40.6640625" style="1" bestFit="1" customWidth="1"/>
    <col min="12043" max="12043" width="52.33203125" style="1" bestFit="1" customWidth="1"/>
    <col min="12044" max="12044" width="48.33203125" style="1" bestFit="1" customWidth="1"/>
    <col min="12045" max="12045" width="60" style="1" bestFit="1" customWidth="1"/>
    <col min="12046" max="12046" width="49.109375" style="1" bestFit="1" customWidth="1"/>
    <col min="12047" max="12047" width="60.77734375" style="1" bestFit="1" customWidth="1"/>
    <col min="12048" max="12288" width="8.88671875" style="1"/>
    <col min="12289" max="12289" width="23.109375" style="1" bestFit="1" customWidth="1"/>
    <col min="12290" max="12290" width="19.109375" style="1" bestFit="1" customWidth="1"/>
    <col min="12291" max="12291" width="11.33203125" style="1" bestFit="1" customWidth="1"/>
    <col min="12292" max="12292" width="21.33203125" style="1" bestFit="1" customWidth="1"/>
    <col min="12293" max="12293" width="27.5546875" style="1" bestFit="1" customWidth="1"/>
    <col min="12294" max="12294" width="33.21875" style="1" bestFit="1" customWidth="1"/>
    <col min="12295" max="12295" width="44.88671875" style="1" bestFit="1" customWidth="1"/>
    <col min="12296" max="12296" width="29" style="1" bestFit="1" customWidth="1"/>
    <col min="12297" max="12298" width="40.6640625" style="1" bestFit="1" customWidth="1"/>
    <col min="12299" max="12299" width="52.33203125" style="1" bestFit="1" customWidth="1"/>
    <col min="12300" max="12300" width="48.33203125" style="1" bestFit="1" customWidth="1"/>
    <col min="12301" max="12301" width="60" style="1" bestFit="1" customWidth="1"/>
    <col min="12302" max="12302" width="49.109375" style="1" bestFit="1" customWidth="1"/>
    <col min="12303" max="12303" width="60.77734375" style="1" bestFit="1" customWidth="1"/>
    <col min="12304" max="12544" width="8.88671875" style="1"/>
    <col min="12545" max="12545" width="23.109375" style="1" bestFit="1" customWidth="1"/>
    <col min="12546" max="12546" width="19.109375" style="1" bestFit="1" customWidth="1"/>
    <col min="12547" max="12547" width="11.33203125" style="1" bestFit="1" customWidth="1"/>
    <col min="12548" max="12548" width="21.33203125" style="1" bestFit="1" customWidth="1"/>
    <col min="12549" max="12549" width="27.5546875" style="1" bestFit="1" customWidth="1"/>
    <col min="12550" max="12550" width="33.21875" style="1" bestFit="1" customWidth="1"/>
    <col min="12551" max="12551" width="44.88671875" style="1" bestFit="1" customWidth="1"/>
    <col min="12552" max="12552" width="29" style="1" bestFit="1" customWidth="1"/>
    <col min="12553" max="12554" width="40.6640625" style="1" bestFit="1" customWidth="1"/>
    <col min="12555" max="12555" width="52.33203125" style="1" bestFit="1" customWidth="1"/>
    <col min="12556" max="12556" width="48.33203125" style="1" bestFit="1" customWidth="1"/>
    <col min="12557" max="12557" width="60" style="1" bestFit="1" customWidth="1"/>
    <col min="12558" max="12558" width="49.109375" style="1" bestFit="1" customWidth="1"/>
    <col min="12559" max="12559" width="60.77734375" style="1" bestFit="1" customWidth="1"/>
    <col min="12560" max="12800" width="8.88671875" style="1"/>
    <col min="12801" max="12801" width="23.109375" style="1" bestFit="1" customWidth="1"/>
    <col min="12802" max="12802" width="19.109375" style="1" bestFit="1" customWidth="1"/>
    <col min="12803" max="12803" width="11.33203125" style="1" bestFit="1" customWidth="1"/>
    <col min="12804" max="12804" width="21.33203125" style="1" bestFit="1" customWidth="1"/>
    <col min="12805" max="12805" width="27.5546875" style="1" bestFit="1" customWidth="1"/>
    <col min="12806" max="12806" width="33.21875" style="1" bestFit="1" customWidth="1"/>
    <col min="12807" max="12807" width="44.88671875" style="1" bestFit="1" customWidth="1"/>
    <col min="12808" max="12808" width="29" style="1" bestFit="1" customWidth="1"/>
    <col min="12809" max="12810" width="40.6640625" style="1" bestFit="1" customWidth="1"/>
    <col min="12811" max="12811" width="52.33203125" style="1" bestFit="1" customWidth="1"/>
    <col min="12812" max="12812" width="48.33203125" style="1" bestFit="1" customWidth="1"/>
    <col min="12813" max="12813" width="60" style="1" bestFit="1" customWidth="1"/>
    <col min="12814" max="12814" width="49.109375" style="1" bestFit="1" customWidth="1"/>
    <col min="12815" max="12815" width="60.77734375" style="1" bestFit="1" customWidth="1"/>
    <col min="12816" max="13056" width="8.88671875" style="1"/>
    <col min="13057" max="13057" width="23.109375" style="1" bestFit="1" customWidth="1"/>
    <col min="13058" max="13058" width="19.109375" style="1" bestFit="1" customWidth="1"/>
    <col min="13059" max="13059" width="11.33203125" style="1" bestFit="1" customWidth="1"/>
    <col min="13060" max="13060" width="21.33203125" style="1" bestFit="1" customWidth="1"/>
    <col min="13061" max="13061" width="27.5546875" style="1" bestFit="1" customWidth="1"/>
    <col min="13062" max="13062" width="33.21875" style="1" bestFit="1" customWidth="1"/>
    <col min="13063" max="13063" width="44.88671875" style="1" bestFit="1" customWidth="1"/>
    <col min="13064" max="13064" width="29" style="1" bestFit="1" customWidth="1"/>
    <col min="13065" max="13066" width="40.6640625" style="1" bestFit="1" customWidth="1"/>
    <col min="13067" max="13067" width="52.33203125" style="1" bestFit="1" customWidth="1"/>
    <col min="13068" max="13068" width="48.33203125" style="1" bestFit="1" customWidth="1"/>
    <col min="13069" max="13069" width="60" style="1" bestFit="1" customWidth="1"/>
    <col min="13070" max="13070" width="49.109375" style="1" bestFit="1" customWidth="1"/>
    <col min="13071" max="13071" width="60.77734375" style="1" bestFit="1" customWidth="1"/>
    <col min="13072" max="13312" width="8.88671875" style="1"/>
    <col min="13313" max="13313" width="23.109375" style="1" bestFit="1" customWidth="1"/>
    <col min="13314" max="13314" width="19.109375" style="1" bestFit="1" customWidth="1"/>
    <col min="13315" max="13315" width="11.33203125" style="1" bestFit="1" customWidth="1"/>
    <col min="13316" max="13316" width="21.33203125" style="1" bestFit="1" customWidth="1"/>
    <col min="13317" max="13317" width="27.5546875" style="1" bestFit="1" customWidth="1"/>
    <col min="13318" max="13318" width="33.21875" style="1" bestFit="1" customWidth="1"/>
    <col min="13319" max="13319" width="44.88671875" style="1" bestFit="1" customWidth="1"/>
    <col min="13320" max="13320" width="29" style="1" bestFit="1" customWidth="1"/>
    <col min="13321" max="13322" width="40.6640625" style="1" bestFit="1" customWidth="1"/>
    <col min="13323" max="13323" width="52.33203125" style="1" bestFit="1" customWidth="1"/>
    <col min="13324" max="13324" width="48.33203125" style="1" bestFit="1" customWidth="1"/>
    <col min="13325" max="13325" width="60" style="1" bestFit="1" customWidth="1"/>
    <col min="13326" max="13326" width="49.109375" style="1" bestFit="1" customWidth="1"/>
    <col min="13327" max="13327" width="60.77734375" style="1" bestFit="1" customWidth="1"/>
    <col min="13328" max="13568" width="8.88671875" style="1"/>
    <col min="13569" max="13569" width="23.109375" style="1" bestFit="1" customWidth="1"/>
    <col min="13570" max="13570" width="19.109375" style="1" bestFit="1" customWidth="1"/>
    <col min="13571" max="13571" width="11.33203125" style="1" bestFit="1" customWidth="1"/>
    <col min="13572" max="13572" width="21.33203125" style="1" bestFit="1" customWidth="1"/>
    <col min="13573" max="13573" width="27.5546875" style="1" bestFit="1" customWidth="1"/>
    <col min="13574" max="13574" width="33.21875" style="1" bestFit="1" customWidth="1"/>
    <col min="13575" max="13575" width="44.88671875" style="1" bestFit="1" customWidth="1"/>
    <col min="13576" max="13576" width="29" style="1" bestFit="1" customWidth="1"/>
    <col min="13577" max="13578" width="40.6640625" style="1" bestFit="1" customWidth="1"/>
    <col min="13579" max="13579" width="52.33203125" style="1" bestFit="1" customWidth="1"/>
    <col min="13580" max="13580" width="48.33203125" style="1" bestFit="1" customWidth="1"/>
    <col min="13581" max="13581" width="60" style="1" bestFit="1" customWidth="1"/>
    <col min="13582" max="13582" width="49.109375" style="1" bestFit="1" customWidth="1"/>
    <col min="13583" max="13583" width="60.77734375" style="1" bestFit="1" customWidth="1"/>
    <col min="13584" max="13824" width="8.88671875" style="1"/>
    <col min="13825" max="13825" width="23.109375" style="1" bestFit="1" customWidth="1"/>
    <col min="13826" max="13826" width="19.109375" style="1" bestFit="1" customWidth="1"/>
    <col min="13827" max="13827" width="11.33203125" style="1" bestFit="1" customWidth="1"/>
    <col min="13828" max="13828" width="21.33203125" style="1" bestFit="1" customWidth="1"/>
    <col min="13829" max="13829" width="27.5546875" style="1" bestFit="1" customWidth="1"/>
    <col min="13830" max="13830" width="33.21875" style="1" bestFit="1" customWidth="1"/>
    <col min="13831" max="13831" width="44.88671875" style="1" bestFit="1" customWidth="1"/>
    <col min="13832" max="13832" width="29" style="1" bestFit="1" customWidth="1"/>
    <col min="13833" max="13834" width="40.6640625" style="1" bestFit="1" customWidth="1"/>
    <col min="13835" max="13835" width="52.33203125" style="1" bestFit="1" customWidth="1"/>
    <col min="13836" max="13836" width="48.33203125" style="1" bestFit="1" customWidth="1"/>
    <col min="13837" max="13837" width="60" style="1" bestFit="1" customWidth="1"/>
    <col min="13838" max="13838" width="49.109375" style="1" bestFit="1" customWidth="1"/>
    <col min="13839" max="13839" width="60.77734375" style="1" bestFit="1" customWidth="1"/>
    <col min="13840" max="14080" width="8.88671875" style="1"/>
    <col min="14081" max="14081" width="23.109375" style="1" bestFit="1" customWidth="1"/>
    <col min="14082" max="14082" width="19.109375" style="1" bestFit="1" customWidth="1"/>
    <col min="14083" max="14083" width="11.33203125" style="1" bestFit="1" customWidth="1"/>
    <col min="14084" max="14084" width="21.33203125" style="1" bestFit="1" customWidth="1"/>
    <col min="14085" max="14085" width="27.5546875" style="1" bestFit="1" customWidth="1"/>
    <col min="14086" max="14086" width="33.21875" style="1" bestFit="1" customWidth="1"/>
    <col min="14087" max="14087" width="44.88671875" style="1" bestFit="1" customWidth="1"/>
    <col min="14088" max="14088" width="29" style="1" bestFit="1" customWidth="1"/>
    <col min="14089" max="14090" width="40.6640625" style="1" bestFit="1" customWidth="1"/>
    <col min="14091" max="14091" width="52.33203125" style="1" bestFit="1" customWidth="1"/>
    <col min="14092" max="14092" width="48.33203125" style="1" bestFit="1" customWidth="1"/>
    <col min="14093" max="14093" width="60" style="1" bestFit="1" customWidth="1"/>
    <col min="14094" max="14094" width="49.109375" style="1" bestFit="1" customWidth="1"/>
    <col min="14095" max="14095" width="60.77734375" style="1" bestFit="1" customWidth="1"/>
    <col min="14096" max="14336" width="8.88671875" style="1"/>
    <col min="14337" max="14337" width="23.109375" style="1" bestFit="1" customWidth="1"/>
    <col min="14338" max="14338" width="19.109375" style="1" bestFit="1" customWidth="1"/>
    <col min="14339" max="14339" width="11.33203125" style="1" bestFit="1" customWidth="1"/>
    <col min="14340" max="14340" width="21.33203125" style="1" bestFit="1" customWidth="1"/>
    <col min="14341" max="14341" width="27.5546875" style="1" bestFit="1" customWidth="1"/>
    <col min="14342" max="14342" width="33.21875" style="1" bestFit="1" customWidth="1"/>
    <col min="14343" max="14343" width="44.88671875" style="1" bestFit="1" customWidth="1"/>
    <col min="14344" max="14344" width="29" style="1" bestFit="1" customWidth="1"/>
    <col min="14345" max="14346" width="40.6640625" style="1" bestFit="1" customWidth="1"/>
    <col min="14347" max="14347" width="52.33203125" style="1" bestFit="1" customWidth="1"/>
    <col min="14348" max="14348" width="48.33203125" style="1" bestFit="1" customWidth="1"/>
    <col min="14349" max="14349" width="60" style="1" bestFit="1" customWidth="1"/>
    <col min="14350" max="14350" width="49.109375" style="1" bestFit="1" customWidth="1"/>
    <col min="14351" max="14351" width="60.77734375" style="1" bestFit="1" customWidth="1"/>
    <col min="14352" max="14592" width="8.88671875" style="1"/>
    <col min="14593" max="14593" width="23.109375" style="1" bestFit="1" customWidth="1"/>
    <col min="14594" max="14594" width="19.109375" style="1" bestFit="1" customWidth="1"/>
    <col min="14595" max="14595" width="11.33203125" style="1" bestFit="1" customWidth="1"/>
    <col min="14596" max="14596" width="21.33203125" style="1" bestFit="1" customWidth="1"/>
    <col min="14597" max="14597" width="27.5546875" style="1" bestFit="1" customWidth="1"/>
    <col min="14598" max="14598" width="33.21875" style="1" bestFit="1" customWidth="1"/>
    <col min="14599" max="14599" width="44.88671875" style="1" bestFit="1" customWidth="1"/>
    <col min="14600" max="14600" width="29" style="1" bestFit="1" customWidth="1"/>
    <col min="14601" max="14602" width="40.6640625" style="1" bestFit="1" customWidth="1"/>
    <col min="14603" max="14603" width="52.33203125" style="1" bestFit="1" customWidth="1"/>
    <col min="14604" max="14604" width="48.33203125" style="1" bestFit="1" customWidth="1"/>
    <col min="14605" max="14605" width="60" style="1" bestFit="1" customWidth="1"/>
    <col min="14606" max="14606" width="49.109375" style="1" bestFit="1" customWidth="1"/>
    <col min="14607" max="14607" width="60.77734375" style="1" bestFit="1" customWidth="1"/>
    <col min="14608" max="14848" width="8.88671875" style="1"/>
    <col min="14849" max="14849" width="23.109375" style="1" bestFit="1" customWidth="1"/>
    <col min="14850" max="14850" width="19.109375" style="1" bestFit="1" customWidth="1"/>
    <col min="14851" max="14851" width="11.33203125" style="1" bestFit="1" customWidth="1"/>
    <col min="14852" max="14852" width="21.33203125" style="1" bestFit="1" customWidth="1"/>
    <col min="14853" max="14853" width="27.5546875" style="1" bestFit="1" customWidth="1"/>
    <col min="14854" max="14854" width="33.21875" style="1" bestFit="1" customWidth="1"/>
    <col min="14855" max="14855" width="44.88671875" style="1" bestFit="1" customWidth="1"/>
    <col min="14856" max="14856" width="29" style="1" bestFit="1" customWidth="1"/>
    <col min="14857" max="14858" width="40.6640625" style="1" bestFit="1" customWidth="1"/>
    <col min="14859" max="14859" width="52.33203125" style="1" bestFit="1" customWidth="1"/>
    <col min="14860" max="14860" width="48.33203125" style="1" bestFit="1" customWidth="1"/>
    <col min="14861" max="14861" width="60" style="1" bestFit="1" customWidth="1"/>
    <col min="14862" max="14862" width="49.109375" style="1" bestFit="1" customWidth="1"/>
    <col min="14863" max="14863" width="60.77734375" style="1" bestFit="1" customWidth="1"/>
    <col min="14864" max="15104" width="8.88671875" style="1"/>
    <col min="15105" max="15105" width="23.109375" style="1" bestFit="1" customWidth="1"/>
    <col min="15106" max="15106" width="19.109375" style="1" bestFit="1" customWidth="1"/>
    <col min="15107" max="15107" width="11.33203125" style="1" bestFit="1" customWidth="1"/>
    <col min="15108" max="15108" width="21.33203125" style="1" bestFit="1" customWidth="1"/>
    <col min="15109" max="15109" width="27.5546875" style="1" bestFit="1" customWidth="1"/>
    <col min="15110" max="15110" width="33.21875" style="1" bestFit="1" customWidth="1"/>
    <col min="15111" max="15111" width="44.88671875" style="1" bestFit="1" customWidth="1"/>
    <col min="15112" max="15112" width="29" style="1" bestFit="1" customWidth="1"/>
    <col min="15113" max="15114" width="40.6640625" style="1" bestFit="1" customWidth="1"/>
    <col min="15115" max="15115" width="52.33203125" style="1" bestFit="1" customWidth="1"/>
    <col min="15116" max="15116" width="48.33203125" style="1" bestFit="1" customWidth="1"/>
    <col min="15117" max="15117" width="60" style="1" bestFit="1" customWidth="1"/>
    <col min="15118" max="15118" width="49.109375" style="1" bestFit="1" customWidth="1"/>
    <col min="15119" max="15119" width="60.77734375" style="1" bestFit="1" customWidth="1"/>
    <col min="15120" max="15360" width="8.88671875" style="1"/>
    <col min="15361" max="15361" width="23.109375" style="1" bestFit="1" customWidth="1"/>
    <col min="15362" max="15362" width="19.109375" style="1" bestFit="1" customWidth="1"/>
    <col min="15363" max="15363" width="11.33203125" style="1" bestFit="1" customWidth="1"/>
    <col min="15364" max="15364" width="21.33203125" style="1" bestFit="1" customWidth="1"/>
    <col min="15365" max="15365" width="27.5546875" style="1" bestFit="1" customWidth="1"/>
    <col min="15366" max="15366" width="33.21875" style="1" bestFit="1" customWidth="1"/>
    <col min="15367" max="15367" width="44.88671875" style="1" bestFit="1" customWidth="1"/>
    <col min="15368" max="15368" width="29" style="1" bestFit="1" customWidth="1"/>
    <col min="15369" max="15370" width="40.6640625" style="1" bestFit="1" customWidth="1"/>
    <col min="15371" max="15371" width="52.33203125" style="1" bestFit="1" customWidth="1"/>
    <col min="15372" max="15372" width="48.33203125" style="1" bestFit="1" customWidth="1"/>
    <col min="15373" max="15373" width="60" style="1" bestFit="1" customWidth="1"/>
    <col min="15374" max="15374" width="49.109375" style="1" bestFit="1" customWidth="1"/>
    <col min="15375" max="15375" width="60.77734375" style="1" bestFit="1" customWidth="1"/>
    <col min="15376" max="15616" width="8.88671875" style="1"/>
    <col min="15617" max="15617" width="23.109375" style="1" bestFit="1" customWidth="1"/>
    <col min="15618" max="15618" width="19.109375" style="1" bestFit="1" customWidth="1"/>
    <col min="15619" max="15619" width="11.33203125" style="1" bestFit="1" customWidth="1"/>
    <col min="15620" max="15620" width="21.33203125" style="1" bestFit="1" customWidth="1"/>
    <col min="15621" max="15621" width="27.5546875" style="1" bestFit="1" customWidth="1"/>
    <col min="15622" max="15622" width="33.21875" style="1" bestFit="1" customWidth="1"/>
    <col min="15623" max="15623" width="44.88671875" style="1" bestFit="1" customWidth="1"/>
    <col min="15624" max="15624" width="29" style="1" bestFit="1" customWidth="1"/>
    <col min="15625" max="15626" width="40.6640625" style="1" bestFit="1" customWidth="1"/>
    <col min="15627" max="15627" width="52.33203125" style="1" bestFit="1" customWidth="1"/>
    <col min="15628" max="15628" width="48.33203125" style="1" bestFit="1" customWidth="1"/>
    <col min="15629" max="15629" width="60" style="1" bestFit="1" customWidth="1"/>
    <col min="15630" max="15630" width="49.109375" style="1" bestFit="1" customWidth="1"/>
    <col min="15631" max="15631" width="60.77734375" style="1" bestFit="1" customWidth="1"/>
    <col min="15632" max="15872" width="8.88671875" style="1"/>
    <col min="15873" max="15873" width="23.109375" style="1" bestFit="1" customWidth="1"/>
    <col min="15874" max="15874" width="19.109375" style="1" bestFit="1" customWidth="1"/>
    <col min="15875" max="15875" width="11.33203125" style="1" bestFit="1" customWidth="1"/>
    <col min="15876" max="15876" width="21.33203125" style="1" bestFit="1" customWidth="1"/>
    <col min="15877" max="15877" width="27.5546875" style="1" bestFit="1" customWidth="1"/>
    <col min="15878" max="15878" width="33.21875" style="1" bestFit="1" customWidth="1"/>
    <col min="15879" max="15879" width="44.88671875" style="1" bestFit="1" customWidth="1"/>
    <col min="15880" max="15880" width="29" style="1" bestFit="1" customWidth="1"/>
    <col min="15881" max="15882" width="40.6640625" style="1" bestFit="1" customWidth="1"/>
    <col min="15883" max="15883" width="52.33203125" style="1" bestFit="1" customWidth="1"/>
    <col min="15884" max="15884" width="48.33203125" style="1" bestFit="1" customWidth="1"/>
    <col min="15885" max="15885" width="60" style="1" bestFit="1" customWidth="1"/>
    <col min="15886" max="15886" width="49.109375" style="1" bestFit="1" customWidth="1"/>
    <col min="15887" max="15887" width="60.77734375" style="1" bestFit="1" customWidth="1"/>
    <col min="15888" max="16128" width="8.88671875" style="1"/>
    <col min="16129" max="16129" width="23.109375" style="1" bestFit="1" customWidth="1"/>
    <col min="16130" max="16130" width="19.109375" style="1" bestFit="1" customWidth="1"/>
    <col min="16131" max="16131" width="11.33203125" style="1" bestFit="1" customWidth="1"/>
    <col min="16132" max="16132" width="21.33203125" style="1" bestFit="1" customWidth="1"/>
    <col min="16133" max="16133" width="27.5546875" style="1" bestFit="1" customWidth="1"/>
    <col min="16134" max="16134" width="33.21875" style="1" bestFit="1" customWidth="1"/>
    <col min="16135" max="16135" width="44.88671875" style="1" bestFit="1" customWidth="1"/>
    <col min="16136" max="16136" width="29" style="1" bestFit="1" customWidth="1"/>
    <col min="16137" max="16138" width="40.6640625" style="1" bestFit="1" customWidth="1"/>
    <col min="16139" max="16139" width="52.33203125" style="1" bestFit="1" customWidth="1"/>
    <col min="16140" max="16140" width="48.33203125" style="1" bestFit="1" customWidth="1"/>
    <col min="16141" max="16141" width="60" style="1" bestFit="1" customWidth="1"/>
    <col min="16142" max="16142" width="49.109375" style="1" bestFit="1" customWidth="1"/>
    <col min="16143" max="16143" width="60.77734375" style="1" bestFit="1" customWidth="1"/>
    <col min="16144" max="16384" width="8.88671875" style="1"/>
  </cols>
  <sheetData>
    <row r="1" spans="1:15" x14ac:dyDescent="0.25">
      <c r="A1" s="1" t="s">
        <v>35</v>
      </c>
      <c r="B1" s="1" t="s">
        <v>3</v>
      </c>
      <c r="C1" s="1" t="s">
        <v>2</v>
      </c>
      <c r="D1" s="1" t="s">
        <v>37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</row>
    <row r="2" spans="1:15" x14ac:dyDescent="0.25">
      <c r="A2" s="1" t="s">
        <v>159</v>
      </c>
      <c r="B2" s="1" t="s">
        <v>160</v>
      </c>
      <c r="C2" s="1">
        <v>101994</v>
      </c>
      <c r="D2" s="1">
        <v>101858</v>
      </c>
      <c r="E2" s="1" t="s">
        <v>161</v>
      </c>
      <c r="F2" s="1">
        <v>164</v>
      </c>
      <c r="G2" s="1" t="s">
        <v>162</v>
      </c>
      <c r="H2" s="1">
        <v>16</v>
      </c>
      <c r="I2" s="1" t="s">
        <v>163</v>
      </c>
      <c r="J2" s="1">
        <v>74</v>
      </c>
      <c r="K2" s="1" t="s">
        <v>164</v>
      </c>
      <c r="L2" s="1">
        <v>89995</v>
      </c>
      <c r="M2" s="1" t="s">
        <v>165</v>
      </c>
      <c r="N2" s="1">
        <v>11674</v>
      </c>
      <c r="O2" s="1" t="s">
        <v>84</v>
      </c>
    </row>
    <row r="3" spans="1:15" x14ac:dyDescent="0.25">
      <c r="A3" s="1" t="s">
        <v>166</v>
      </c>
      <c r="B3" s="1" t="s">
        <v>167</v>
      </c>
      <c r="C3" s="1">
        <v>44715</v>
      </c>
      <c r="D3" s="1">
        <v>44625</v>
      </c>
      <c r="E3" s="1" t="s">
        <v>168</v>
      </c>
      <c r="F3" s="1">
        <v>86</v>
      </c>
      <c r="G3" s="1" t="s">
        <v>169</v>
      </c>
      <c r="H3" s="1">
        <v>7</v>
      </c>
      <c r="I3" s="1" t="s">
        <v>163</v>
      </c>
      <c r="J3" s="1">
        <v>2</v>
      </c>
      <c r="K3" s="1" t="s">
        <v>170</v>
      </c>
      <c r="L3" s="1">
        <v>38900</v>
      </c>
      <c r="M3" s="1" t="s">
        <v>171</v>
      </c>
      <c r="N3" s="1">
        <v>4541</v>
      </c>
      <c r="O3" s="1" t="s">
        <v>172</v>
      </c>
    </row>
    <row r="4" spans="1:15" x14ac:dyDescent="0.25">
      <c r="A4" s="1" t="s">
        <v>173</v>
      </c>
      <c r="B4" s="1" t="s">
        <v>174</v>
      </c>
      <c r="C4" s="1">
        <v>36365</v>
      </c>
      <c r="D4" s="1">
        <v>35781</v>
      </c>
      <c r="E4" s="1" t="s">
        <v>175</v>
      </c>
      <c r="F4" s="1">
        <v>921</v>
      </c>
      <c r="G4" s="1" t="s">
        <v>176</v>
      </c>
      <c r="H4" s="1">
        <v>69</v>
      </c>
      <c r="I4" s="1" t="s">
        <v>169</v>
      </c>
      <c r="J4" s="1">
        <v>1</v>
      </c>
      <c r="K4" s="1" t="s">
        <v>177</v>
      </c>
      <c r="L4" s="1">
        <v>28929</v>
      </c>
      <c r="M4" s="1" t="s">
        <v>178</v>
      </c>
      <c r="N4" s="1">
        <v>3692</v>
      </c>
      <c r="O4" s="1" t="s">
        <v>179</v>
      </c>
    </row>
    <row r="5" spans="1:15" x14ac:dyDescent="0.25">
      <c r="A5" s="1" t="s">
        <v>180</v>
      </c>
      <c r="B5" s="1" t="s">
        <v>181</v>
      </c>
      <c r="C5" s="1">
        <v>10587</v>
      </c>
      <c r="D5" s="1">
        <v>10303</v>
      </c>
      <c r="E5" s="1" t="s">
        <v>182</v>
      </c>
      <c r="F5" s="1">
        <v>288</v>
      </c>
      <c r="G5" s="1" t="s">
        <v>183</v>
      </c>
      <c r="H5" s="1">
        <v>31</v>
      </c>
      <c r="I5" s="1" t="s">
        <v>184</v>
      </c>
      <c r="J5" s="1">
        <v>0</v>
      </c>
      <c r="K5" s="1" t="s">
        <v>185</v>
      </c>
      <c r="L5" s="1">
        <v>7814</v>
      </c>
      <c r="M5" s="1" t="s">
        <v>186</v>
      </c>
      <c r="N5" s="1">
        <v>1490</v>
      </c>
      <c r="O5" s="1" t="s">
        <v>187</v>
      </c>
    </row>
    <row r="6" spans="1:15" x14ac:dyDescent="0.25">
      <c r="A6" s="1" t="s">
        <v>188</v>
      </c>
      <c r="B6" s="1" t="s">
        <v>189</v>
      </c>
      <c r="C6" s="1">
        <v>149826</v>
      </c>
      <c r="D6" s="1">
        <v>147044</v>
      </c>
      <c r="E6" s="1" t="s">
        <v>190</v>
      </c>
      <c r="F6" s="1">
        <v>38905</v>
      </c>
      <c r="G6" s="1" t="s">
        <v>129</v>
      </c>
      <c r="H6" s="1">
        <v>6281</v>
      </c>
      <c r="I6" s="1" t="s">
        <v>191</v>
      </c>
      <c r="J6" s="1">
        <v>3054</v>
      </c>
      <c r="K6" s="1" t="s">
        <v>192</v>
      </c>
      <c r="L6" s="1">
        <v>31913</v>
      </c>
      <c r="M6" s="1" t="s">
        <v>54</v>
      </c>
      <c r="N6" s="1">
        <v>9847</v>
      </c>
      <c r="O6" s="1" t="s">
        <v>193</v>
      </c>
    </row>
    <row r="7" spans="1:15" x14ac:dyDescent="0.25">
      <c r="A7" s="1" t="s">
        <v>194</v>
      </c>
      <c r="B7" s="1" t="s">
        <v>195</v>
      </c>
      <c r="C7" s="1">
        <v>16469</v>
      </c>
      <c r="D7" s="1">
        <v>15548</v>
      </c>
      <c r="E7" s="1" t="s">
        <v>196</v>
      </c>
      <c r="F7" s="1">
        <v>4994</v>
      </c>
      <c r="G7" s="1" t="s">
        <v>197</v>
      </c>
      <c r="H7" s="1">
        <v>480</v>
      </c>
      <c r="I7" s="1" t="s">
        <v>198</v>
      </c>
      <c r="J7" s="1">
        <v>88</v>
      </c>
      <c r="K7" s="1" t="s">
        <v>199</v>
      </c>
      <c r="L7" s="1">
        <v>5390</v>
      </c>
      <c r="M7" s="1" t="s">
        <v>132</v>
      </c>
      <c r="N7" s="1">
        <v>3421</v>
      </c>
      <c r="O7" s="1" t="s">
        <v>200</v>
      </c>
    </row>
    <row r="8" spans="1:15" x14ac:dyDescent="0.25">
      <c r="A8" s="1" t="s">
        <v>201</v>
      </c>
      <c r="B8" s="1" t="s">
        <v>105</v>
      </c>
      <c r="C8" s="1">
        <v>141811</v>
      </c>
      <c r="D8" s="1">
        <v>139240</v>
      </c>
      <c r="E8" s="1" t="s">
        <v>202</v>
      </c>
      <c r="F8" s="1">
        <v>9774</v>
      </c>
      <c r="G8" s="1" t="s">
        <v>203</v>
      </c>
      <c r="H8" s="1">
        <v>650</v>
      </c>
      <c r="I8" s="1" t="s">
        <v>204</v>
      </c>
      <c r="J8" s="1">
        <v>102</v>
      </c>
      <c r="K8" s="1" t="s">
        <v>164</v>
      </c>
      <c r="L8" s="1">
        <v>97299</v>
      </c>
      <c r="M8" s="1" t="s">
        <v>205</v>
      </c>
      <c r="N8" s="1">
        <v>9279</v>
      </c>
      <c r="O8" s="1" t="s">
        <v>206</v>
      </c>
    </row>
    <row r="9" spans="1:15" x14ac:dyDescent="0.25">
      <c r="A9" s="1" t="s">
        <v>207</v>
      </c>
      <c r="B9" s="1" t="s">
        <v>208</v>
      </c>
      <c r="C9" s="1">
        <v>20404</v>
      </c>
      <c r="D9" s="1">
        <v>20180</v>
      </c>
      <c r="E9" s="1" t="s">
        <v>209</v>
      </c>
      <c r="F9" s="1">
        <v>4921</v>
      </c>
      <c r="G9" s="1" t="s">
        <v>78</v>
      </c>
      <c r="H9" s="1">
        <v>114</v>
      </c>
      <c r="I9" s="1" t="s">
        <v>210</v>
      </c>
      <c r="J9" s="1">
        <v>90</v>
      </c>
      <c r="K9" s="1" t="s">
        <v>211</v>
      </c>
      <c r="L9" s="1">
        <v>1573</v>
      </c>
      <c r="M9" s="1" t="s">
        <v>212</v>
      </c>
      <c r="N9" s="1">
        <v>870</v>
      </c>
      <c r="O9" s="1" t="s">
        <v>213</v>
      </c>
    </row>
    <row r="10" spans="1:15" x14ac:dyDescent="0.25">
      <c r="A10" s="1" t="s">
        <v>214</v>
      </c>
      <c r="B10" s="1" t="s">
        <v>215</v>
      </c>
      <c r="C10" s="1">
        <v>47101</v>
      </c>
      <c r="D10" s="1">
        <v>45831</v>
      </c>
      <c r="E10" s="1" t="s">
        <v>182</v>
      </c>
      <c r="F10" s="1">
        <v>4885</v>
      </c>
      <c r="G10" s="1" t="s">
        <v>216</v>
      </c>
      <c r="H10" s="1">
        <v>4773</v>
      </c>
      <c r="I10" s="1" t="s">
        <v>110</v>
      </c>
      <c r="J10" s="1">
        <v>6392</v>
      </c>
      <c r="K10" s="1" t="s">
        <v>59</v>
      </c>
      <c r="L10" s="1">
        <v>2812</v>
      </c>
      <c r="M10" s="1" t="s">
        <v>217</v>
      </c>
      <c r="N10" s="1">
        <v>629</v>
      </c>
      <c r="O10" s="1" t="s">
        <v>218</v>
      </c>
    </row>
    <row r="11" spans="1:15" x14ac:dyDescent="0.25">
      <c r="A11" s="1" t="s">
        <v>219</v>
      </c>
      <c r="B11" s="1" t="s">
        <v>220</v>
      </c>
      <c r="C11" s="1">
        <v>93270</v>
      </c>
      <c r="D11" s="1">
        <v>89265</v>
      </c>
      <c r="E11" s="1" t="s">
        <v>221</v>
      </c>
      <c r="F11" s="1">
        <v>11901</v>
      </c>
      <c r="G11" s="1" t="s">
        <v>220</v>
      </c>
      <c r="H11" s="1">
        <v>21567</v>
      </c>
      <c r="I11" s="1" t="s">
        <v>116</v>
      </c>
      <c r="J11" s="1">
        <v>12743</v>
      </c>
      <c r="K11" s="1" t="s">
        <v>222</v>
      </c>
      <c r="L11" s="1">
        <v>5241</v>
      </c>
      <c r="M11" s="1" t="s">
        <v>223</v>
      </c>
      <c r="N11" s="1">
        <v>2116</v>
      </c>
      <c r="O11" s="1" t="s">
        <v>224</v>
      </c>
    </row>
    <row r="12" spans="1:15" x14ac:dyDescent="0.25">
      <c r="A12" s="1" t="s">
        <v>225</v>
      </c>
      <c r="B12" s="1" t="s">
        <v>226</v>
      </c>
      <c r="C12" s="1">
        <v>13744</v>
      </c>
      <c r="D12" s="1">
        <v>13215</v>
      </c>
      <c r="E12" s="1" t="s">
        <v>227</v>
      </c>
      <c r="F12" s="1">
        <v>1826</v>
      </c>
      <c r="G12" s="1" t="s">
        <v>68</v>
      </c>
      <c r="H12" s="1">
        <v>1255</v>
      </c>
      <c r="I12" s="1" t="s">
        <v>228</v>
      </c>
      <c r="J12" s="1">
        <v>2370</v>
      </c>
      <c r="K12" s="1" t="s">
        <v>75</v>
      </c>
      <c r="L12" s="1">
        <v>475</v>
      </c>
      <c r="M12" s="1" t="s">
        <v>229</v>
      </c>
      <c r="N12" s="1">
        <v>254</v>
      </c>
      <c r="O12" s="1" t="s">
        <v>230</v>
      </c>
    </row>
    <row r="13" spans="1:15" x14ac:dyDescent="0.25">
      <c r="A13" s="1" t="s">
        <v>231</v>
      </c>
      <c r="B13" s="1" t="s">
        <v>232</v>
      </c>
      <c r="C13" s="1">
        <v>9415</v>
      </c>
      <c r="D13" s="1">
        <v>9183</v>
      </c>
      <c r="E13" s="1" t="s">
        <v>233</v>
      </c>
      <c r="F13" s="1">
        <v>1983</v>
      </c>
      <c r="G13" s="1" t="s">
        <v>99</v>
      </c>
      <c r="H13" s="1">
        <v>568</v>
      </c>
      <c r="I13" s="1" t="s">
        <v>234</v>
      </c>
      <c r="J13" s="1">
        <v>845</v>
      </c>
      <c r="K13" s="1" t="s">
        <v>235</v>
      </c>
      <c r="L13" s="1">
        <v>338</v>
      </c>
      <c r="M13" s="1" t="s">
        <v>236</v>
      </c>
      <c r="N13" s="1">
        <v>229</v>
      </c>
      <c r="O13" s="1" t="s">
        <v>237</v>
      </c>
    </row>
    <row r="14" spans="1:15" x14ac:dyDescent="0.25">
      <c r="A14" s="1" t="s">
        <v>238</v>
      </c>
      <c r="B14" s="1" t="s">
        <v>239</v>
      </c>
      <c r="C14" s="1">
        <v>14739</v>
      </c>
      <c r="D14" s="1">
        <v>14215</v>
      </c>
      <c r="E14" s="1" t="s">
        <v>240</v>
      </c>
      <c r="F14" s="1">
        <v>2092</v>
      </c>
      <c r="G14" s="1" t="s">
        <v>241</v>
      </c>
      <c r="H14" s="1">
        <v>852</v>
      </c>
      <c r="I14" s="1" t="s">
        <v>242</v>
      </c>
      <c r="J14" s="1">
        <v>1288</v>
      </c>
      <c r="K14" s="1" t="s">
        <v>243</v>
      </c>
      <c r="L14" s="1">
        <v>280</v>
      </c>
      <c r="M14" s="1" t="s">
        <v>244</v>
      </c>
      <c r="N14" s="1">
        <v>210</v>
      </c>
      <c r="O14" s="1" t="s">
        <v>245</v>
      </c>
    </row>
    <row r="15" spans="1:15" x14ac:dyDescent="0.25">
      <c r="A15" s="1" t="s">
        <v>246</v>
      </c>
      <c r="B15" s="1" t="s">
        <v>247</v>
      </c>
      <c r="C15" s="1">
        <v>19870</v>
      </c>
      <c r="D15" s="1">
        <v>18759</v>
      </c>
      <c r="E15" s="1" t="s">
        <v>196</v>
      </c>
      <c r="F15" s="1">
        <v>2813</v>
      </c>
      <c r="G15" s="1" t="s">
        <v>189</v>
      </c>
      <c r="H15" s="1">
        <v>2935</v>
      </c>
      <c r="I15" s="1" t="s">
        <v>248</v>
      </c>
      <c r="J15" s="1">
        <v>2635</v>
      </c>
      <c r="K15" s="1" t="s">
        <v>249</v>
      </c>
      <c r="L15" s="1">
        <v>702</v>
      </c>
      <c r="M15" s="1" t="s">
        <v>250</v>
      </c>
      <c r="N15" s="1">
        <v>528</v>
      </c>
      <c r="O15" s="1" t="s">
        <v>251</v>
      </c>
    </row>
    <row r="16" spans="1:15" x14ac:dyDescent="0.25">
      <c r="A16" s="1" t="s">
        <v>252</v>
      </c>
      <c r="B16" s="1" t="s">
        <v>253</v>
      </c>
      <c r="C16" s="1">
        <v>133625</v>
      </c>
      <c r="D16" s="1">
        <v>131179</v>
      </c>
      <c r="E16" s="1" t="s">
        <v>202</v>
      </c>
      <c r="F16" s="1">
        <v>9274</v>
      </c>
      <c r="G16" s="1" t="s">
        <v>254</v>
      </c>
      <c r="H16" s="1">
        <v>13391</v>
      </c>
      <c r="I16" s="1" t="s">
        <v>172</v>
      </c>
      <c r="J16" s="1">
        <v>7761</v>
      </c>
      <c r="K16" s="1" t="s">
        <v>255</v>
      </c>
      <c r="L16" s="1">
        <v>74332</v>
      </c>
      <c r="M16" s="1" t="s">
        <v>256</v>
      </c>
      <c r="N16" s="1">
        <v>3825</v>
      </c>
      <c r="O16" s="1" t="s">
        <v>257</v>
      </c>
    </row>
    <row r="17" spans="1:15" x14ac:dyDescent="0.25">
      <c r="A17" s="1" t="s">
        <v>258</v>
      </c>
      <c r="B17" s="1" t="s">
        <v>259</v>
      </c>
      <c r="C17" s="1">
        <v>46636</v>
      </c>
      <c r="D17" s="1">
        <v>45193</v>
      </c>
      <c r="E17" s="1" t="s">
        <v>260</v>
      </c>
      <c r="F17" s="1">
        <v>5528</v>
      </c>
      <c r="G17" s="1" t="s">
        <v>261</v>
      </c>
      <c r="H17" s="1">
        <v>8988</v>
      </c>
      <c r="I17" s="1" t="s">
        <v>262</v>
      </c>
      <c r="J17" s="1">
        <v>4884</v>
      </c>
      <c r="K17" s="1" t="s">
        <v>215</v>
      </c>
      <c r="L17" s="1">
        <v>15588</v>
      </c>
      <c r="M17" s="1" t="s">
        <v>263</v>
      </c>
      <c r="N17" s="1">
        <v>1012</v>
      </c>
      <c r="O17" s="1" t="s">
        <v>264</v>
      </c>
    </row>
    <row r="18" spans="1:15" x14ac:dyDescent="0.25">
      <c r="A18" s="1" t="s">
        <v>265</v>
      </c>
      <c r="B18" s="1" t="s">
        <v>266</v>
      </c>
      <c r="C18" s="1">
        <v>45478</v>
      </c>
      <c r="D18" s="1">
        <v>44810</v>
      </c>
      <c r="E18" s="1" t="s">
        <v>267</v>
      </c>
      <c r="F18" s="1">
        <v>7538</v>
      </c>
      <c r="G18" s="1" t="s">
        <v>268</v>
      </c>
      <c r="H18" s="1">
        <v>11261</v>
      </c>
      <c r="I18" s="1" t="s">
        <v>269</v>
      </c>
      <c r="J18" s="1">
        <v>4816</v>
      </c>
      <c r="K18" s="1" t="s">
        <v>216</v>
      </c>
      <c r="L18" s="1">
        <v>4225</v>
      </c>
      <c r="M18" s="1" t="s">
        <v>270</v>
      </c>
      <c r="N18" s="1">
        <v>1019</v>
      </c>
      <c r="O18" s="1" t="s">
        <v>271</v>
      </c>
    </row>
    <row r="19" spans="1:15" x14ac:dyDescent="0.25">
      <c r="A19" s="1" t="s">
        <v>272</v>
      </c>
      <c r="B19" s="1" t="s">
        <v>273</v>
      </c>
      <c r="C19" s="1">
        <v>38080</v>
      </c>
      <c r="D19" s="1">
        <v>37609</v>
      </c>
      <c r="E19" s="1" t="s">
        <v>274</v>
      </c>
      <c r="F19" s="1">
        <v>11873</v>
      </c>
      <c r="G19" s="1" t="s">
        <v>275</v>
      </c>
      <c r="H19" s="1">
        <v>4333</v>
      </c>
      <c r="I19" s="1" t="s">
        <v>84</v>
      </c>
      <c r="J19" s="1">
        <v>1872</v>
      </c>
      <c r="K19" s="1" t="s">
        <v>276</v>
      </c>
      <c r="L19" s="1">
        <v>1652</v>
      </c>
      <c r="M19" s="1" t="s">
        <v>277</v>
      </c>
      <c r="N19" s="1">
        <v>787</v>
      </c>
      <c r="O19" s="1" t="s">
        <v>278</v>
      </c>
    </row>
    <row r="20" spans="1:15" x14ac:dyDescent="0.25">
      <c r="A20" s="1" t="s">
        <v>279</v>
      </c>
      <c r="B20" s="1" t="s">
        <v>280</v>
      </c>
      <c r="C20" s="1">
        <v>5777</v>
      </c>
      <c r="D20" s="1">
        <v>5737</v>
      </c>
      <c r="E20" s="1" t="s">
        <v>281</v>
      </c>
      <c r="F20" s="1">
        <v>1926</v>
      </c>
      <c r="G20" s="1" t="s">
        <v>282</v>
      </c>
      <c r="H20" s="1">
        <v>246</v>
      </c>
      <c r="I20" s="1" t="s">
        <v>283</v>
      </c>
      <c r="J20" s="1">
        <v>544</v>
      </c>
      <c r="K20" s="1" t="s">
        <v>284</v>
      </c>
      <c r="L20" s="1">
        <v>129</v>
      </c>
      <c r="M20" s="1" t="s">
        <v>285</v>
      </c>
      <c r="N20" s="1">
        <v>54</v>
      </c>
      <c r="O20" s="1" t="s">
        <v>286</v>
      </c>
    </row>
    <row r="21" spans="1:15" x14ac:dyDescent="0.25">
      <c r="A21" s="1" t="s">
        <v>287</v>
      </c>
      <c r="B21" s="1" t="s">
        <v>288</v>
      </c>
      <c r="C21" s="1">
        <v>9879</v>
      </c>
      <c r="D21" s="1">
        <v>9781</v>
      </c>
      <c r="E21" s="1" t="s">
        <v>289</v>
      </c>
      <c r="F21" s="1">
        <v>2733</v>
      </c>
      <c r="G21" s="1" t="s">
        <v>290</v>
      </c>
      <c r="H21" s="1">
        <v>1927</v>
      </c>
      <c r="I21" s="1" t="s">
        <v>291</v>
      </c>
      <c r="J21" s="1">
        <v>1129</v>
      </c>
      <c r="K21" s="1" t="s">
        <v>84</v>
      </c>
      <c r="L21" s="1">
        <v>549</v>
      </c>
      <c r="M21" s="1" t="s">
        <v>292</v>
      </c>
      <c r="N21" s="1">
        <v>292</v>
      </c>
      <c r="O21" s="1" t="s">
        <v>293</v>
      </c>
    </row>
    <row r="22" spans="1:15" x14ac:dyDescent="0.25">
      <c r="A22" s="1" t="s">
        <v>294</v>
      </c>
      <c r="B22" s="1" t="s">
        <v>139</v>
      </c>
      <c r="C22" s="1">
        <v>13558</v>
      </c>
      <c r="D22" s="1">
        <v>13148</v>
      </c>
      <c r="E22" s="1" t="s">
        <v>295</v>
      </c>
      <c r="F22" s="1">
        <v>3628</v>
      </c>
      <c r="G22" s="1" t="s">
        <v>296</v>
      </c>
      <c r="H22" s="1">
        <v>2054</v>
      </c>
      <c r="I22" s="1" t="s">
        <v>248</v>
      </c>
      <c r="J22" s="1">
        <v>1071</v>
      </c>
      <c r="K22" s="1" t="s">
        <v>297</v>
      </c>
      <c r="L22" s="1">
        <v>1448</v>
      </c>
      <c r="M22" s="1" t="s">
        <v>298</v>
      </c>
      <c r="N22" s="1">
        <v>312</v>
      </c>
      <c r="O22" s="1" t="s">
        <v>224</v>
      </c>
    </row>
    <row r="23" spans="1:15" x14ac:dyDescent="0.25">
      <c r="A23" s="1" t="s">
        <v>299</v>
      </c>
      <c r="B23" s="1" t="s">
        <v>300</v>
      </c>
      <c r="C23" s="1">
        <v>4634</v>
      </c>
      <c r="D23" s="1">
        <v>4597</v>
      </c>
      <c r="E23" s="1" t="s">
        <v>301</v>
      </c>
      <c r="F23" s="1">
        <v>1379</v>
      </c>
      <c r="G23" s="1" t="s">
        <v>302</v>
      </c>
      <c r="H23" s="1">
        <v>126</v>
      </c>
      <c r="I23" s="1" t="s">
        <v>303</v>
      </c>
      <c r="J23" s="1">
        <v>165</v>
      </c>
      <c r="K23" s="1" t="s">
        <v>229</v>
      </c>
      <c r="L23" s="1">
        <v>115</v>
      </c>
      <c r="M23" s="1" t="s">
        <v>304</v>
      </c>
      <c r="N23" s="1">
        <v>71</v>
      </c>
      <c r="O23" s="1" t="s">
        <v>305</v>
      </c>
    </row>
    <row r="24" spans="1:15" x14ac:dyDescent="0.25">
      <c r="A24" s="1" t="s">
        <v>306</v>
      </c>
      <c r="B24" s="1" t="s">
        <v>307</v>
      </c>
      <c r="C24" s="1">
        <v>26836</v>
      </c>
      <c r="D24" s="1">
        <v>19891</v>
      </c>
      <c r="E24" s="1" t="s">
        <v>308</v>
      </c>
      <c r="F24" s="1">
        <v>2553</v>
      </c>
      <c r="G24" s="1" t="s">
        <v>309</v>
      </c>
      <c r="H24" s="1">
        <v>714</v>
      </c>
      <c r="I24" s="1" t="s">
        <v>229</v>
      </c>
      <c r="J24" s="1">
        <v>2553</v>
      </c>
      <c r="K24" s="1" t="s">
        <v>133</v>
      </c>
      <c r="L24" s="1">
        <v>7603</v>
      </c>
      <c r="M24" s="1" t="s">
        <v>310</v>
      </c>
      <c r="N24" s="1">
        <v>208</v>
      </c>
      <c r="O24" s="1" t="s">
        <v>311</v>
      </c>
    </row>
    <row r="25" spans="1:15" x14ac:dyDescent="0.25">
      <c r="A25" s="1" t="s">
        <v>312</v>
      </c>
      <c r="B25" s="1" t="s">
        <v>313</v>
      </c>
      <c r="C25" s="1">
        <v>26383</v>
      </c>
      <c r="D25" s="1">
        <v>19509</v>
      </c>
      <c r="E25" s="1" t="s">
        <v>314</v>
      </c>
      <c r="F25" s="1">
        <v>2922</v>
      </c>
      <c r="G25" s="1" t="s">
        <v>315</v>
      </c>
      <c r="H25" s="1">
        <v>1617</v>
      </c>
      <c r="I25" s="1" t="s">
        <v>316</v>
      </c>
      <c r="J25" s="1">
        <v>2922</v>
      </c>
      <c r="K25" s="1" t="s">
        <v>189</v>
      </c>
      <c r="L25" s="1">
        <v>6611</v>
      </c>
      <c r="M25" s="1" t="s">
        <v>317</v>
      </c>
      <c r="N25" s="1">
        <v>180</v>
      </c>
      <c r="O25" s="1" t="s">
        <v>318</v>
      </c>
    </row>
    <row r="26" spans="1:15" x14ac:dyDescent="0.25">
      <c r="A26" s="1" t="s">
        <v>319</v>
      </c>
      <c r="B26" s="1" t="s">
        <v>320</v>
      </c>
      <c r="C26" s="1">
        <v>21099</v>
      </c>
      <c r="D26" s="1">
        <v>16217</v>
      </c>
      <c r="E26" s="1" t="s">
        <v>321</v>
      </c>
      <c r="F26" s="1">
        <v>4215</v>
      </c>
      <c r="G26" s="1" t="s">
        <v>322</v>
      </c>
      <c r="H26" s="1">
        <v>2609</v>
      </c>
      <c r="I26" s="1" t="s">
        <v>323</v>
      </c>
      <c r="J26" s="1">
        <v>4215</v>
      </c>
      <c r="K26" s="1" t="s">
        <v>44</v>
      </c>
      <c r="L26" s="1">
        <v>562</v>
      </c>
      <c r="M26" s="1" t="s">
        <v>324</v>
      </c>
      <c r="N26" s="1">
        <v>281</v>
      </c>
      <c r="O26" s="1" t="s">
        <v>325</v>
      </c>
    </row>
    <row r="27" spans="1:15" x14ac:dyDescent="0.25">
      <c r="A27" s="1" t="s">
        <v>326</v>
      </c>
      <c r="B27" s="1" t="s">
        <v>203</v>
      </c>
      <c r="C27" s="1">
        <v>26384</v>
      </c>
      <c r="D27" s="1">
        <v>19927</v>
      </c>
      <c r="E27" s="1" t="s">
        <v>327</v>
      </c>
      <c r="F27" s="1">
        <v>4273</v>
      </c>
      <c r="G27" s="1" t="s">
        <v>328</v>
      </c>
      <c r="H27" s="1">
        <v>2143</v>
      </c>
      <c r="I27" s="1" t="s">
        <v>215</v>
      </c>
      <c r="J27" s="1">
        <v>4273</v>
      </c>
      <c r="K27" s="1" t="s">
        <v>329</v>
      </c>
      <c r="L27" s="1">
        <v>1207</v>
      </c>
      <c r="M27" s="1" t="s">
        <v>330</v>
      </c>
      <c r="N27" s="1">
        <v>103</v>
      </c>
      <c r="O27" s="1" t="s">
        <v>331</v>
      </c>
    </row>
    <row r="28" spans="1:15" x14ac:dyDescent="0.25">
      <c r="A28" s="1" t="s">
        <v>332</v>
      </c>
      <c r="B28" s="1" t="s">
        <v>333</v>
      </c>
      <c r="C28" s="1">
        <v>13086</v>
      </c>
      <c r="D28" s="1">
        <v>10304</v>
      </c>
      <c r="E28" s="1" t="s">
        <v>334</v>
      </c>
      <c r="F28" s="1">
        <v>375</v>
      </c>
      <c r="G28" s="1" t="s">
        <v>335</v>
      </c>
      <c r="H28" s="1">
        <v>655</v>
      </c>
      <c r="I28" s="1" t="s">
        <v>336</v>
      </c>
      <c r="J28" s="1">
        <v>375</v>
      </c>
      <c r="K28" s="1" t="s">
        <v>337</v>
      </c>
      <c r="L28" s="1">
        <v>3168</v>
      </c>
      <c r="M28" s="1" t="s">
        <v>108</v>
      </c>
      <c r="N28" s="1">
        <v>1545</v>
      </c>
      <c r="O28" s="1" t="s">
        <v>189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C103-B0F6-41DC-89EF-F8FC4D6D9F8E}">
  <dimension ref="A1:O21"/>
  <sheetViews>
    <sheetView workbookViewId="0">
      <selection activeCell="D8" sqref="D8"/>
    </sheetView>
  </sheetViews>
  <sheetFormatPr defaultRowHeight="13.2" x14ac:dyDescent="0.25"/>
  <cols>
    <col min="1" max="1" width="14.5546875" style="1" bestFit="1" customWidth="1"/>
    <col min="2" max="2" width="11.33203125" style="1" bestFit="1" customWidth="1"/>
    <col min="3" max="3" width="21.33203125" style="1" bestFit="1" customWidth="1"/>
    <col min="4" max="4" width="27.44140625" style="1" bestFit="1" customWidth="1"/>
    <col min="5" max="5" width="27.5546875" style="1" bestFit="1" customWidth="1"/>
    <col min="6" max="6" width="33.21875" style="1" bestFit="1" customWidth="1"/>
    <col min="7" max="7" width="44.88671875" style="1" bestFit="1" customWidth="1"/>
    <col min="8" max="8" width="29" style="1" bestFit="1" customWidth="1"/>
    <col min="9" max="10" width="40.6640625" style="1" bestFit="1" customWidth="1"/>
    <col min="11" max="11" width="52.33203125" style="1" bestFit="1" customWidth="1"/>
    <col min="12" max="12" width="48.33203125" style="1" bestFit="1" customWidth="1"/>
    <col min="13" max="13" width="60" style="1" bestFit="1" customWidth="1"/>
    <col min="14" max="14" width="49.109375" style="1" bestFit="1" customWidth="1"/>
    <col min="15" max="15" width="60.77734375" style="1" bestFit="1" customWidth="1"/>
    <col min="16" max="256" width="8.88671875" style="1"/>
    <col min="257" max="257" width="14.5546875" style="1" bestFit="1" customWidth="1"/>
    <col min="258" max="258" width="11.33203125" style="1" bestFit="1" customWidth="1"/>
    <col min="259" max="259" width="21.33203125" style="1" bestFit="1" customWidth="1"/>
    <col min="260" max="260" width="27.44140625" style="1" bestFit="1" customWidth="1"/>
    <col min="261" max="261" width="27.5546875" style="1" bestFit="1" customWidth="1"/>
    <col min="262" max="262" width="33.21875" style="1" bestFit="1" customWidth="1"/>
    <col min="263" max="263" width="44.88671875" style="1" bestFit="1" customWidth="1"/>
    <col min="264" max="264" width="29" style="1" bestFit="1" customWidth="1"/>
    <col min="265" max="266" width="40.6640625" style="1" bestFit="1" customWidth="1"/>
    <col min="267" max="267" width="52.33203125" style="1" bestFit="1" customWidth="1"/>
    <col min="268" max="268" width="48.33203125" style="1" bestFit="1" customWidth="1"/>
    <col min="269" max="269" width="60" style="1" bestFit="1" customWidth="1"/>
    <col min="270" max="270" width="49.109375" style="1" bestFit="1" customWidth="1"/>
    <col min="271" max="271" width="60.77734375" style="1" bestFit="1" customWidth="1"/>
    <col min="272" max="512" width="8.88671875" style="1"/>
    <col min="513" max="513" width="14.5546875" style="1" bestFit="1" customWidth="1"/>
    <col min="514" max="514" width="11.33203125" style="1" bestFit="1" customWidth="1"/>
    <col min="515" max="515" width="21.33203125" style="1" bestFit="1" customWidth="1"/>
    <col min="516" max="516" width="27.44140625" style="1" bestFit="1" customWidth="1"/>
    <col min="517" max="517" width="27.5546875" style="1" bestFit="1" customWidth="1"/>
    <col min="518" max="518" width="33.21875" style="1" bestFit="1" customWidth="1"/>
    <col min="519" max="519" width="44.88671875" style="1" bestFit="1" customWidth="1"/>
    <col min="520" max="520" width="29" style="1" bestFit="1" customWidth="1"/>
    <col min="521" max="522" width="40.6640625" style="1" bestFit="1" customWidth="1"/>
    <col min="523" max="523" width="52.33203125" style="1" bestFit="1" customWidth="1"/>
    <col min="524" max="524" width="48.33203125" style="1" bestFit="1" customWidth="1"/>
    <col min="525" max="525" width="60" style="1" bestFit="1" customWidth="1"/>
    <col min="526" max="526" width="49.109375" style="1" bestFit="1" customWidth="1"/>
    <col min="527" max="527" width="60.77734375" style="1" bestFit="1" customWidth="1"/>
    <col min="528" max="768" width="8.88671875" style="1"/>
    <col min="769" max="769" width="14.5546875" style="1" bestFit="1" customWidth="1"/>
    <col min="770" max="770" width="11.33203125" style="1" bestFit="1" customWidth="1"/>
    <col min="771" max="771" width="21.33203125" style="1" bestFit="1" customWidth="1"/>
    <col min="772" max="772" width="27.44140625" style="1" bestFit="1" customWidth="1"/>
    <col min="773" max="773" width="27.5546875" style="1" bestFit="1" customWidth="1"/>
    <col min="774" max="774" width="33.21875" style="1" bestFit="1" customWidth="1"/>
    <col min="775" max="775" width="44.88671875" style="1" bestFit="1" customWidth="1"/>
    <col min="776" max="776" width="29" style="1" bestFit="1" customWidth="1"/>
    <col min="777" max="778" width="40.6640625" style="1" bestFit="1" customWidth="1"/>
    <col min="779" max="779" width="52.33203125" style="1" bestFit="1" customWidth="1"/>
    <col min="780" max="780" width="48.33203125" style="1" bestFit="1" customWidth="1"/>
    <col min="781" max="781" width="60" style="1" bestFit="1" customWidth="1"/>
    <col min="782" max="782" width="49.109375" style="1" bestFit="1" customWidth="1"/>
    <col min="783" max="783" width="60.77734375" style="1" bestFit="1" customWidth="1"/>
    <col min="784" max="1024" width="8.88671875" style="1"/>
    <col min="1025" max="1025" width="14.5546875" style="1" bestFit="1" customWidth="1"/>
    <col min="1026" max="1026" width="11.33203125" style="1" bestFit="1" customWidth="1"/>
    <col min="1027" max="1027" width="21.33203125" style="1" bestFit="1" customWidth="1"/>
    <col min="1028" max="1028" width="27.44140625" style="1" bestFit="1" customWidth="1"/>
    <col min="1029" max="1029" width="27.5546875" style="1" bestFit="1" customWidth="1"/>
    <col min="1030" max="1030" width="33.21875" style="1" bestFit="1" customWidth="1"/>
    <col min="1031" max="1031" width="44.88671875" style="1" bestFit="1" customWidth="1"/>
    <col min="1032" max="1032" width="29" style="1" bestFit="1" customWidth="1"/>
    <col min="1033" max="1034" width="40.6640625" style="1" bestFit="1" customWidth="1"/>
    <col min="1035" max="1035" width="52.33203125" style="1" bestFit="1" customWidth="1"/>
    <col min="1036" max="1036" width="48.33203125" style="1" bestFit="1" customWidth="1"/>
    <col min="1037" max="1037" width="60" style="1" bestFit="1" customWidth="1"/>
    <col min="1038" max="1038" width="49.109375" style="1" bestFit="1" customWidth="1"/>
    <col min="1039" max="1039" width="60.77734375" style="1" bestFit="1" customWidth="1"/>
    <col min="1040" max="1280" width="8.88671875" style="1"/>
    <col min="1281" max="1281" width="14.5546875" style="1" bestFit="1" customWidth="1"/>
    <col min="1282" max="1282" width="11.33203125" style="1" bestFit="1" customWidth="1"/>
    <col min="1283" max="1283" width="21.33203125" style="1" bestFit="1" customWidth="1"/>
    <col min="1284" max="1284" width="27.44140625" style="1" bestFit="1" customWidth="1"/>
    <col min="1285" max="1285" width="27.5546875" style="1" bestFit="1" customWidth="1"/>
    <col min="1286" max="1286" width="33.21875" style="1" bestFit="1" customWidth="1"/>
    <col min="1287" max="1287" width="44.88671875" style="1" bestFit="1" customWidth="1"/>
    <col min="1288" max="1288" width="29" style="1" bestFit="1" customWidth="1"/>
    <col min="1289" max="1290" width="40.6640625" style="1" bestFit="1" customWidth="1"/>
    <col min="1291" max="1291" width="52.33203125" style="1" bestFit="1" customWidth="1"/>
    <col min="1292" max="1292" width="48.33203125" style="1" bestFit="1" customWidth="1"/>
    <col min="1293" max="1293" width="60" style="1" bestFit="1" customWidth="1"/>
    <col min="1294" max="1294" width="49.109375" style="1" bestFit="1" customWidth="1"/>
    <col min="1295" max="1295" width="60.77734375" style="1" bestFit="1" customWidth="1"/>
    <col min="1296" max="1536" width="8.88671875" style="1"/>
    <col min="1537" max="1537" width="14.5546875" style="1" bestFit="1" customWidth="1"/>
    <col min="1538" max="1538" width="11.33203125" style="1" bestFit="1" customWidth="1"/>
    <col min="1539" max="1539" width="21.33203125" style="1" bestFit="1" customWidth="1"/>
    <col min="1540" max="1540" width="27.44140625" style="1" bestFit="1" customWidth="1"/>
    <col min="1541" max="1541" width="27.5546875" style="1" bestFit="1" customWidth="1"/>
    <col min="1542" max="1542" width="33.21875" style="1" bestFit="1" customWidth="1"/>
    <col min="1543" max="1543" width="44.88671875" style="1" bestFit="1" customWidth="1"/>
    <col min="1544" max="1544" width="29" style="1" bestFit="1" customWidth="1"/>
    <col min="1545" max="1546" width="40.6640625" style="1" bestFit="1" customWidth="1"/>
    <col min="1547" max="1547" width="52.33203125" style="1" bestFit="1" customWidth="1"/>
    <col min="1548" max="1548" width="48.33203125" style="1" bestFit="1" customWidth="1"/>
    <col min="1549" max="1549" width="60" style="1" bestFit="1" customWidth="1"/>
    <col min="1550" max="1550" width="49.109375" style="1" bestFit="1" customWidth="1"/>
    <col min="1551" max="1551" width="60.77734375" style="1" bestFit="1" customWidth="1"/>
    <col min="1552" max="1792" width="8.88671875" style="1"/>
    <col min="1793" max="1793" width="14.5546875" style="1" bestFit="1" customWidth="1"/>
    <col min="1794" max="1794" width="11.33203125" style="1" bestFit="1" customWidth="1"/>
    <col min="1795" max="1795" width="21.33203125" style="1" bestFit="1" customWidth="1"/>
    <col min="1796" max="1796" width="27.44140625" style="1" bestFit="1" customWidth="1"/>
    <col min="1797" max="1797" width="27.5546875" style="1" bestFit="1" customWidth="1"/>
    <col min="1798" max="1798" width="33.21875" style="1" bestFit="1" customWidth="1"/>
    <col min="1799" max="1799" width="44.88671875" style="1" bestFit="1" customWidth="1"/>
    <col min="1800" max="1800" width="29" style="1" bestFit="1" customWidth="1"/>
    <col min="1801" max="1802" width="40.6640625" style="1" bestFit="1" customWidth="1"/>
    <col min="1803" max="1803" width="52.33203125" style="1" bestFit="1" customWidth="1"/>
    <col min="1804" max="1804" width="48.33203125" style="1" bestFit="1" customWidth="1"/>
    <col min="1805" max="1805" width="60" style="1" bestFit="1" customWidth="1"/>
    <col min="1806" max="1806" width="49.109375" style="1" bestFit="1" customWidth="1"/>
    <col min="1807" max="1807" width="60.77734375" style="1" bestFit="1" customWidth="1"/>
    <col min="1808" max="2048" width="8.88671875" style="1"/>
    <col min="2049" max="2049" width="14.5546875" style="1" bestFit="1" customWidth="1"/>
    <col min="2050" max="2050" width="11.33203125" style="1" bestFit="1" customWidth="1"/>
    <col min="2051" max="2051" width="21.33203125" style="1" bestFit="1" customWidth="1"/>
    <col min="2052" max="2052" width="27.44140625" style="1" bestFit="1" customWidth="1"/>
    <col min="2053" max="2053" width="27.5546875" style="1" bestFit="1" customWidth="1"/>
    <col min="2054" max="2054" width="33.21875" style="1" bestFit="1" customWidth="1"/>
    <col min="2055" max="2055" width="44.88671875" style="1" bestFit="1" customWidth="1"/>
    <col min="2056" max="2056" width="29" style="1" bestFit="1" customWidth="1"/>
    <col min="2057" max="2058" width="40.6640625" style="1" bestFit="1" customWidth="1"/>
    <col min="2059" max="2059" width="52.33203125" style="1" bestFit="1" customWidth="1"/>
    <col min="2060" max="2060" width="48.33203125" style="1" bestFit="1" customWidth="1"/>
    <col min="2061" max="2061" width="60" style="1" bestFit="1" customWidth="1"/>
    <col min="2062" max="2062" width="49.109375" style="1" bestFit="1" customWidth="1"/>
    <col min="2063" max="2063" width="60.77734375" style="1" bestFit="1" customWidth="1"/>
    <col min="2064" max="2304" width="8.88671875" style="1"/>
    <col min="2305" max="2305" width="14.5546875" style="1" bestFit="1" customWidth="1"/>
    <col min="2306" max="2306" width="11.33203125" style="1" bestFit="1" customWidth="1"/>
    <col min="2307" max="2307" width="21.33203125" style="1" bestFit="1" customWidth="1"/>
    <col min="2308" max="2308" width="27.44140625" style="1" bestFit="1" customWidth="1"/>
    <col min="2309" max="2309" width="27.5546875" style="1" bestFit="1" customWidth="1"/>
    <col min="2310" max="2310" width="33.21875" style="1" bestFit="1" customWidth="1"/>
    <col min="2311" max="2311" width="44.88671875" style="1" bestFit="1" customWidth="1"/>
    <col min="2312" max="2312" width="29" style="1" bestFit="1" customWidth="1"/>
    <col min="2313" max="2314" width="40.6640625" style="1" bestFit="1" customWidth="1"/>
    <col min="2315" max="2315" width="52.33203125" style="1" bestFit="1" customWidth="1"/>
    <col min="2316" max="2316" width="48.33203125" style="1" bestFit="1" customWidth="1"/>
    <col min="2317" max="2317" width="60" style="1" bestFit="1" customWidth="1"/>
    <col min="2318" max="2318" width="49.109375" style="1" bestFit="1" customWidth="1"/>
    <col min="2319" max="2319" width="60.77734375" style="1" bestFit="1" customWidth="1"/>
    <col min="2320" max="2560" width="8.88671875" style="1"/>
    <col min="2561" max="2561" width="14.5546875" style="1" bestFit="1" customWidth="1"/>
    <col min="2562" max="2562" width="11.33203125" style="1" bestFit="1" customWidth="1"/>
    <col min="2563" max="2563" width="21.33203125" style="1" bestFit="1" customWidth="1"/>
    <col min="2564" max="2564" width="27.44140625" style="1" bestFit="1" customWidth="1"/>
    <col min="2565" max="2565" width="27.5546875" style="1" bestFit="1" customWidth="1"/>
    <col min="2566" max="2566" width="33.21875" style="1" bestFit="1" customWidth="1"/>
    <col min="2567" max="2567" width="44.88671875" style="1" bestFit="1" customWidth="1"/>
    <col min="2568" max="2568" width="29" style="1" bestFit="1" customWidth="1"/>
    <col min="2569" max="2570" width="40.6640625" style="1" bestFit="1" customWidth="1"/>
    <col min="2571" max="2571" width="52.33203125" style="1" bestFit="1" customWidth="1"/>
    <col min="2572" max="2572" width="48.33203125" style="1" bestFit="1" customWidth="1"/>
    <col min="2573" max="2573" width="60" style="1" bestFit="1" customWidth="1"/>
    <col min="2574" max="2574" width="49.109375" style="1" bestFit="1" customWidth="1"/>
    <col min="2575" max="2575" width="60.77734375" style="1" bestFit="1" customWidth="1"/>
    <col min="2576" max="2816" width="8.88671875" style="1"/>
    <col min="2817" max="2817" width="14.5546875" style="1" bestFit="1" customWidth="1"/>
    <col min="2818" max="2818" width="11.33203125" style="1" bestFit="1" customWidth="1"/>
    <col min="2819" max="2819" width="21.33203125" style="1" bestFit="1" customWidth="1"/>
    <col min="2820" max="2820" width="27.44140625" style="1" bestFit="1" customWidth="1"/>
    <col min="2821" max="2821" width="27.5546875" style="1" bestFit="1" customWidth="1"/>
    <col min="2822" max="2822" width="33.21875" style="1" bestFit="1" customWidth="1"/>
    <col min="2823" max="2823" width="44.88671875" style="1" bestFit="1" customWidth="1"/>
    <col min="2824" max="2824" width="29" style="1" bestFit="1" customWidth="1"/>
    <col min="2825" max="2826" width="40.6640625" style="1" bestFit="1" customWidth="1"/>
    <col min="2827" max="2827" width="52.33203125" style="1" bestFit="1" customWidth="1"/>
    <col min="2828" max="2828" width="48.33203125" style="1" bestFit="1" customWidth="1"/>
    <col min="2829" max="2829" width="60" style="1" bestFit="1" customWidth="1"/>
    <col min="2830" max="2830" width="49.109375" style="1" bestFit="1" customWidth="1"/>
    <col min="2831" max="2831" width="60.77734375" style="1" bestFit="1" customWidth="1"/>
    <col min="2832" max="3072" width="8.88671875" style="1"/>
    <col min="3073" max="3073" width="14.5546875" style="1" bestFit="1" customWidth="1"/>
    <col min="3074" max="3074" width="11.33203125" style="1" bestFit="1" customWidth="1"/>
    <col min="3075" max="3075" width="21.33203125" style="1" bestFit="1" customWidth="1"/>
    <col min="3076" max="3076" width="27.44140625" style="1" bestFit="1" customWidth="1"/>
    <col min="3077" max="3077" width="27.5546875" style="1" bestFit="1" customWidth="1"/>
    <col min="3078" max="3078" width="33.21875" style="1" bestFit="1" customWidth="1"/>
    <col min="3079" max="3079" width="44.88671875" style="1" bestFit="1" customWidth="1"/>
    <col min="3080" max="3080" width="29" style="1" bestFit="1" customWidth="1"/>
    <col min="3081" max="3082" width="40.6640625" style="1" bestFit="1" customWidth="1"/>
    <col min="3083" max="3083" width="52.33203125" style="1" bestFit="1" customWidth="1"/>
    <col min="3084" max="3084" width="48.33203125" style="1" bestFit="1" customWidth="1"/>
    <col min="3085" max="3085" width="60" style="1" bestFit="1" customWidth="1"/>
    <col min="3086" max="3086" width="49.109375" style="1" bestFit="1" customWidth="1"/>
    <col min="3087" max="3087" width="60.77734375" style="1" bestFit="1" customWidth="1"/>
    <col min="3088" max="3328" width="8.88671875" style="1"/>
    <col min="3329" max="3329" width="14.5546875" style="1" bestFit="1" customWidth="1"/>
    <col min="3330" max="3330" width="11.33203125" style="1" bestFit="1" customWidth="1"/>
    <col min="3331" max="3331" width="21.33203125" style="1" bestFit="1" customWidth="1"/>
    <col min="3332" max="3332" width="27.44140625" style="1" bestFit="1" customWidth="1"/>
    <col min="3333" max="3333" width="27.5546875" style="1" bestFit="1" customWidth="1"/>
    <col min="3334" max="3334" width="33.21875" style="1" bestFit="1" customWidth="1"/>
    <col min="3335" max="3335" width="44.88671875" style="1" bestFit="1" customWidth="1"/>
    <col min="3336" max="3336" width="29" style="1" bestFit="1" customWidth="1"/>
    <col min="3337" max="3338" width="40.6640625" style="1" bestFit="1" customWidth="1"/>
    <col min="3339" max="3339" width="52.33203125" style="1" bestFit="1" customWidth="1"/>
    <col min="3340" max="3340" width="48.33203125" style="1" bestFit="1" customWidth="1"/>
    <col min="3341" max="3341" width="60" style="1" bestFit="1" customWidth="1"/>
    <col min="3342" max="3342" width="49.109375" style="1" bestFit="1" customWidth="1"/>
    <col min="3343" max="3343" width="60.77734375" style="1" bestFit="1" customWidth="1"/>
    <col min="3344" max="3584" width="8.88671875" style="1"/>
    <col min="3585" max="3585" width="14.5546875" style="1" bestFit="1" customWidth="1"/>
    <col min="3586" max="3586" width="11.33203125" style="1" bestFit="1" customWidth="1"/>
    <col min="3587" max="3587" width="21.33203125" style="1" bestFit="1" customWidth="1"/>
    <col min="3588" max="3588" width="27.44140625" style="1" bestFit="1" customWidth="1"/>
    <col min="3589" max="3589" width="27.5546875" style="1" bestFit="1" customWidth="1"/>
    <col min="3590" max="3590" width="33.21875" style="1" bestFit="1" customWidth="1"/>
    <col min="3591" max="3591" width="44.88671875" style="1" bestFit="1" customWidth="1"/>
    <col min="3592" max="3592" width="29" style="1" bestFit="1" customWidth="1"/>
    <col min="3593" max="3594" width="40.6640625" style="1" bestFit="1" customWidth="1"/>
    <col min="3595" max="3595" width="52.33203125" style="1" bestFit="1" customWidth="1"/>
    <col min="3596" max="3596" width="48.33203125" style="1" bestFit="1" customWidth="1"/>
    <col min="3597" max="3597" width="60" style="1" bestFit="1" customWidth="1"/>
    <col min="3598" max="3598" width="49.109375" style="1" bestFit="1" customWidth="1"/>
    <col min="3599" max="3599" width="60.77734375" style="1" bestFit="1" customWidth="1"/>
    <col min="3600" max="3840" width="8.88671875" style="1"/>
    <col min="3841" max="3841" width="14.5546875" style="1" bestFit="1" customWidth="1"/>
    <col min="3842" max="3842" width="11.33203125" style="1" bestFit="1" customWidth="1"/>
    <col min="3843" max="3843" width="21.33203125" style="1" bestFit="1" customWidth="1"/>
    <col min="3844" max="3844" width="27.44140625" style="1" bestFit="1" customWidth="1"/>
    <col min="3845" max="3845" width="27.5546875" style="1" bestFit="1" customWidth="1"/>
    <col min="3846" max="3846" width="33.21875" style="1" bestFit="1" customWidth="1"/>
    <col min="3847" max="3847" width="44.88671875" style="1" bestFit="1" customWidth="1"/>
    <col min="3848" max="3848" width="29" style="1" bestFit="1" customWidth="1"/>
    <col min="3849" max="3850" width="40.6640625" style="1" bestFit="1" customWidth="1"/>
    <col min="3851" max="3851" width="52.33203125" style="1" bestFit="1" customWidth="1"/>
    <col min="3852" max="3852" width="48.33203125" style="1" bestFit="1" customWidth="1"/>
    <col min="3853" max="3853" width="60" style="1" bestFit="1" customWidth="1"/>
    <col min="3854" max="3854" width="49.109375" style="1" bestFit="1" customWidth="1"/>
    <col min="3855" max="3855" width="60.77734375" style="1" bestFit="1" customWidth="1"/>
    <col min="3856" max="4096" width="8.88671875" style="1"/>
    <col min="4097" max="4097" width="14.5546875" style="1" bestFit="1" customWidth="1"/>
    <col min="4098" max="4098" width="11.33203125" style="1" bestFit="1" customWidth="1"/>
    <col min="4099" max="4099" width="21.33203125" style="1" bestFit="1" customWidth="1"/>
    <col min="4100" max="4100" width="27.44140625" style="1" bestFit="1" customWidth="1"/>
    <col min="4101" max="4101" width="27.5546875" style="1" bestFit="1" customWidth="1"/>
    <col min="4102" max="4102" width="33.21875" style="1" bestFit="1" customWidth="1"/>
    <col min="4103" max="4103" width="44.88671875" style="1" bestFit="1" customWidth="1"/>
    <col min="4104" max="4104" width="29" style="1" bestFit="1" customWidth="1"/>
    <col min="4105" max="4106" width="40.6640625" style="1" bestFit="1" customWidth="1"/>
    <col min="4107" max="4107" width="52.33203125" style="1" bestFit="1" customWidth="1"/>
    <col min="4108" max="4108" width="48.33203125" style="1" bestFit="1" customWidth="1"/>
    <col min="4109" max="4109" width="60" style="1" bestFit="1" customWidth="1"/>
    <col min="4110" max="4110" width="49.109375" style="1" bestFit="1" customWidth="1"/>
    <col min="4111" max="4111" width="60.77734375" style="1" bestFit="1" customWidth="1"/>
    <col min="4112" max="4352" width="8.88671875" style="1"/>
    <col min="4353" max="4353" width="14.5546875" style="1" bestFit="1" customWidth="1"/>
    <col min="4354" max="4354" width="11.33203125" style="1" bestFit="1" customWidth="1"/>
    <col min="4355" max="4355" width="21.33203125" style="1" bestFit="1" customWidth="1"/>
    <col min="4356" max="4356" width="27.44140625" style="1" bestFit="1" customWidth="1"/>
    <col min="4357" max="4357" width="27.5546875" style="1" bestFit="1" customWidth="1"/>
    <col min="4358" max="4358" width="33.21875" style="1" bestFit="1" customWidth="1"/>
    <col min="4359" max="4359" width="44.88671875" style="1" bestFit="1" customWidth="1"/>
    <col min="4360" max="4360" width="29" style="1" bestFit="1" customWidth="1"/>
    <col min="4361" max="4362" width="40.6640625" style="1" bestFit="1" customWidth="1"/>
    <col min="4363" max="4363" width="52.33203125" style="1" bestFit="1" customWidth="1"/>
    <col min="4364" max="4364" width="48.33203125" style="1" bestFit="1" customWidth="1"/>
    <col min="4365" max="4365" width="60" style="1" bestFit="1" customWidth="1"/>
    <col min="4366" max="4366" width="49.109375" style="1" bestFit="1" customWidth="1"/>
    <col min="4367" max="4367" width="60.77734375" style="1" bestFit="1" customWidth="1"/>
    <col min="4368" max="4608" width="8.88671875" style="1"/>
    <col min="4609" max="4609" width="14.5546875" style="1" bestFit="1" customWidth="1"/>
    <col min="4610" max="4610" width="11.33203125" style="1" bestFit="1" customWidth="1"/>
    <col min="4611" max="4611" width="21.33203125" style="1" bestFit="1" customWidth="1"/>
    <col min="4612" max="4612" width="27.44140625" style="1" bestFit="1" customWidth="1"/>
    <col min="4613" max="4613" width="27.5546875" style="1" bestFit="1" customWidth="1"/>
    <col min="4614" max="4614" width="33.21875" style="1" bestFit="1" customWidth="1"/>
    <col min="4615" max="4615" width="44.88671875" style="1" bestFit="1" customWidth="1"/>
    <col min="4616" max="4616" width="29" style="1" bestFit="1" customWidth="1"/>
    <col min="4617" max="4618" width="40.6640625" style="1" bestFit="1" customWidth="1"/>
    <col min="4619" max="4619" width="52.33203125" style="1" bestFit="1" customWidth="1"/>
    <col min="4620" max="4620" width="48.33203125" style="1" bestFit="1" customWidth="1"/>
    <col min="4621" max="4621" width="60" style="1" bestFit="1" customWidth="1"/>
    <col min="4622" max="4622" width="49.109375" style="1" bestFit="1" customWidth="1"/>
    <col min="4623" max="4623" width="60.77734375" style="1" bestFit="1" customWidth="1"/>
    <col min="4624" max="4864" width="8.88671875" style="1"/>
    <col min="4865" max="4865" width="14.5546875" style="1" bestFit="1" customWidth="1"/>
    <col min="4866" max="4866" width="11.33203125" style="1" bestFit="1" customWidth="1"/>
    <col min="4867" max="4867" width="21.33203125" style="1" bestFit="1" customWidth="1"/>
    <col min="4868" max="4868" width="27.44140625" style="1" bestFit="1" customWidth="1"/>
    <col min="4869" max="4869" width="27.5546875" style="1" bestFit="1" customWidth="1"/>
    <col min="4870" max="4870" width="33.21875" style="1" bestFit="1" customWidth="1"/>
    <col min="4871" max="4871" width="44.88671875" style="1" bestFit="1" customWidth="1"/>
    <col min="4872" max="4872" width="29" style="1" bestFit="1" customWidth="1"/>
    <col min="4873" max="4874" width="40.6640625" style="1" bestFit="1" customWidth="1"/>
    <col min="4875" max="4875" width="52.33203125" style="1" bestFit="1" customWidth="1"/>
    <col min="4876" max="4876" width="48.33203125" style="1" bestFit="1" customWidth="1"/>
    <col min="4877" max="4877" width="60" style="1" bestFit="1" customWidth="1"/>
    <col min="4878" max="4878" width="49.109375" style="1" bestFit="1" customWidth="1"/>
    <col min="4879" max="4879" width="60.77734375" style="1" bestFit="1" customWidth="1"/>
    <col min="4880" max="5120" width="8.88671875" style="1"/>
    <col min="5121" max="5121" width="14.5546875" style="1" bestFit="1" customWidth="1"/>
    <col min="5122" max="5122" width="11.33203125" style="1" bestFit="1" customWidth="1"/>
    <col min="5123" max="5123" width="21.33203125" style="1" bestFit="1" customWidth="1"/>
    <col min="5124" max="5124" width="27.44140625" style="1" bestFit="1" customWidth="1"/>
    <col min="5125" max="5125" width="27.5546875" style="1" bestFit="1" customWidth="1"/>
    <col min="5126" max="5126" width="33.21875" style="1" bestFit="1" customWidth="1"/>
    <col min="5127" max="5127" width="44.88671875" style="1" bestFit="1" customWidth="1"/>
    <col min="5128" max="5128" width="29" style="1" bestFit="1" customWidth="1"/>
    <col min="5129" max="5130" width="40.6640625" style="1" bestFit="1" customWidth="1"/>
    <col min="5131" max="5131" width="52.33203125" style="1" bestFit="1" customWidth="1"/>
    <col min="5132" max="5132" width="48.33203125" style="1" bestFit="1" customWidth="1"/>
    <col min="5133" max="5133" width="60" style="1" bestFit="1" customWidth="1"/>
    <col min="5134" max="5134" width="49.109375" style="1" bestFit="1" customWidth="1"/>
    <col min="5135" max="5135" width="60.77734375" style="1" bestFit="1" customWidth="1"/>
    <col min="5136" max="5376" width="8.88671875" style="1"/>
    <col min="5377" max="5377" width="14.5546875" style="1" bestFit="1" customWidth="1"/>
    <col min="5378" max="5378" width="11.33203125" style="1" bestFit="1" customWidth="1"/>
    <col min="5379" max="5379" width="21.33203125" style="1" bestFit="1" customWidth="1"/>
    <col min="5380" max="5380" width="27.44140625" style="1" bestFit="1" customWidth="1"/>
    <col min="5381" max="5381" width="27.5546875" style="1" bestFit="1" customWidth="1"/>
    <col min="5382" max="5382" width="33.21875" style="1" bestFit="1" customWidth="1"/>
    <col min="5383" max="5383" width="44.88671875" style="1" bestFit="1" customWidth="1"/>
    <col min="5384" max="5384" width="29" style="1" bestFit="1" customWidth="1"/>
    <col min="5385" max="5386" width="40.6640625" style="1" bestFit="1" customWidth="1"/>
    <col min="5387" max="5387" width="52.33203125" style="1" bestFit="1" customWidth="1"/>
    <col min="5388" max="5388" width="48.33203125" style="1" bestFit="1" customWidth="1"/>
    <col min="5389" max="5389" width="60" style="1" bestFit="1" customWidth="1"/>
    <col min="5390" max="5390" width="49.109375" style="1" bestFit="1" customWidth="1"/>
    <col min="5391" max="5391" width="60.77734375" style="1" bestFit="1" customWidth="1"/>
    <col min="5392" max="5632" width="8.88671875" style="1"/>
    <col min="5633" max="5633" width="14.5546875" style="1" bestFit="1" customWidth="1"/>
    <col min="5634" max="5634" width="11.33203125" style="1" bestFit="1" customWidth="1"/>
    <col min="5635" max="5635" width="21.33203125" style="1" bestFit="1" customWidth="1"/>
    <col min="5636" max="5636" width="27.44140625" style="1" bestFit="1" customWidth="1"/>
    <col min="5637" max="5637" width="27.5546875" style="1" bestFit="1" customWidth="1"/>
    <col min="5638" max="5638" width="33.21875" style="1" bestFit="1" customWidth="1"/>
    <col min="5639" max="5639" width="44.88671875" style="1" bestFit="1" customWidth="1"/>
    <col min="5640" max="5640" width="29" style="1" bestFit="1" customWidth="1"/>
    <col min="5641" max="5642" width="40.6640625" style="1" bestFit="1" customWidth="1"/>
    <col min="5643" max="5643" width="52.33203125" style="1" bestFit="1" customWidth="1"/>
    <col min="5644" max="5644" width="48.33203125" style="1" bestFit="1" customWidth="1"/>
    <col min="5645" max="5645" width="60" style="1" bestFit="1" customWidth="1"/>
    <col min="5646" max="5646" width="49.109375" style="1" bestFit="1" customWidth="1"/>
    <col min="5647" max="5647" width="60.77734375" style="1" bestFit="1" customWidth="1"/>
    <col min="5648" max="5888" width="8.88671875" style="1"/>
    <col min="5889" max="5889" width="14.5546875" style="1" bestFit="1" customWidth="1"/>
    <col min="5890" max="5890" width="11.33203125" style="1" bestFit="1" customWidth="1"/>
    <col min="5891" max="5891" width="21.33203125" style="1" bestFit="1" customWidth="1"/>
    <col min="5892" max="5892" width="27.44140625" style="1" bestFit="1" customWidth="1"/>
    <col min="5893" max="5893" width="27.5546875" style="1" bestFit="1" customWidth="1"/>
    <col min="5894" max="5894" width="33.21875" style="1" bestFit="1" customWidth="1"/>
    <col min="5895" max="5895" width="44.88671875" style="1" bestFit="1" customWidth="1"/>
    <col min="5896" max="5896" width="29" style="1" bestFit="1" customWidth="1"/>
    <col min="5897" max="5898" width="40.6640625" style="1" bestFit="1" customWidth="1"/>
    <col min="5899" max="5899" width="52.33203125" style="1" bestFit="1" customWidth="1"/>
    <col min="5900" max="5900" width="48.33203125" style="1" bestFit="1" customWidth="1"/>
    <col min="5901" max="5901" width="60" style="1" bestFit="1" customWidth="1"/>
    <col min="5902" max="5902" width="49.109375" style="1" bestFit="1" customWidth="1"/>
    <col min="5903" max="5903" width="60.77734375" style="1" bestFit="1" customWidth="1"/>
    <col min="5904" max="6144" width="8.88671875" style="1"/>
    <col min="6145" max="6145" width="14.5546875" style="1" bestFit="1" customWidth="1"/>
    <col min="6146" max="6146" width="11.33203125" style="1" bestFit="1" customWidth="1"/>
    <col min="6147" max="6147" width="21.33203125" style="1" bestFit="1" customWidth="1"/>
    <col min="6148" max="6148" width="27.44140625" style="1" bestFit="1" customWidth="1"/>
    <col min="6149" max="6149" width="27.5546875" style="1" bestFit="1" customWidth="1"/>
    <col min="6150" max="6150" width="33.21875" style="1" bestFit="1" customWidth="1"/>
    <col min="6151" max="6151" width="44.88671875" style="1" bestFit="1" customWidth="1"/>
    <col min="6152" max="6152" width="29" style="1" bestFit="1" customWidth="1"/>
    <col min="6153" max="6154" width="40.6640625" style="1" bestFit="1" customWidth="1"/>
    <col min="6155" max="6155" width="52.33203125" style="1" bestFit="1" customWidth="1"/>
    <col min="6156" max="6156" width="48.33203125" style="1" bestFit="1" customWidth="1"/>
    <col min="6157" max="6157" width="60" style="1" bestFit="1" customWidth="1"/>
    <col min="6158" max="6158" width="49.109375" style="1" bestFit="1" customWidth="1"/>
    <col min="6159" max="6159" width="60.77734375" style="1" bestFit="1" customWidth="1"/>
    <col min="6160" max="6400" width="8.88671875" style="1"/>
    <col min="6401" max="6401" width="14.5546875" style="1" bestFit="1" customWidth="1"/>
    <col min="6402" max="6402" width="11.33203125" style="1" bestFit="1" customWidth="1"/>
    <col min="6403" max="6403" width="21.33203125" style="1" bestFit="1" customWidth="1"/>
    <col min="6404" max="6404" width="27.44140625" style="1" bestFit="1" customWidth="1"/>
    <col min="6405" max="6405" width="27.5546875" style="1" bestFit="1" customWidth="1"/>
    <col min="6406" max="6406" width="33.21875" style="1" bestFit="1" customWidth="1"/>
    <col min="6407" max="6407" width="44.88671875" style="1" bestFit="1" customWidth="1"/>
    <col min="6408" max="6408" width="29" style="1" bestFit="1" customWidth="1"/>
    <col min="6409" max="6410" width="40.6640625" style="1" bestFit="1" customWidth="1"/>
    <col min="6411" max="6411" width="52.33203125" style="1" bestFit="1" customWidth="1"/>
    <col min="6412" max="6412" width="48.33203125" style="1" bestFit="1" customWidth="1"/>
    <col min="6413" max="6413" width="60" style="1" bestFit="1" customWidth="1"/>
    <col min="6414" max="6414" width="49.109375" style="1" bestFit="1" customWidth="1"/>
    <col min="6415" max="6415" width="60.77734375" style="1" bestFit="1" customWidth="1"/>
    <col min="6416" max="6656" width="8.88671875" style="1"/>
    <col min="6657" max="6657" width="14.5546875" style="1" bestFit="1" customWidth="1"/>
    <col min="6658" max="6658" width="11.33203125" style="1" bestFit="1" customWidth="1"/>
    <col min="6659" max="6659" width="21.33203125" style="1" bestFit="1" customWidth="1"/>
    <col min="6660" max="6660" width="27.44140625" style="1" bestFit="1" customWidth="1"/>
    <col min="6661" max="6661" width="27.5546875" style="1" bestFit="1" customWidth="1"/>
    <col min="6662" max="6662" width="33.21875" style="1" bestFit="1" customWidth="1"/>
    <col min="6663" max="6663" width="44.88671875" style="1" bestFit="1" customWidth="1"/>
    <col min="6664" max="6664" width="29" style="1" bestFit="1" customWidth="1"/>
    <col min="6665" max="6666" width="40.6640625" style="1" bestFit="1" customWidth="1"/>
    <col min="6667" max="6667" width="52.33203125" style="1" bestFit="1" customWidth="1"/>
    <col min="6668" max="6668" width="48.33203125" style="1" bestFit="1" customWidth="1"/>
    <col min="6669" max="6669" width="60" style="1" bestFit="1" customWidth="1"/>
    <col min="6670" max="6670" width="49.109375" style="1" bestFit="1" customWidth="1"/>
    <col min="6671" max="6671" width="60.77734375" style="1" bestFit="1" customWidth="1"/>
    <col min="6672" max="6912" width="8.88671875" style="1"/>
    <col min="6913" max="6913" width="14.5546875" style="1" bestFit="1" customWidth="1"/>
    <col min="6914" max="6914" width="11.33203125" style="1" bestFit="1" customWidth="1"/>
    <col min="6915" max="6915" width="21.33203125" style="1" bestFit="1" customWidth="1"/>
    <col min="6916" max="6916" width="27.44140625" style="1" bestFit="1" customWidth="1"/>
    <col min="6917" max="6917" width="27.5546875" style="1" bestFit="1" customWidth="1"/>
    <col min="6918" max="6918" width="33.21875" style="1" bestFit="1" customWidth="1"/>
    <col min="6919" max="6919" width="44.88671875" style="1" bestFit="1" customWidth="1"/>
    <col min="6920" max="6920" width="29" style="1" bestFit="1" customWidth="1"/>
    <col min="6921" max="6922" width="40.6640625" style="1" bestFit="1" customWidth="1"/>
    <col min="6923" max="6923" width="52.33203125" style="1" bestFit="1" customWidth="1"/>
    <col min="6924" max="6924" width="48.33203125" style="1" bestFit="1" customWidth="1"/>
    <col min="6925" max="6925" width="60" style="1" bestFit="1" customWidth="1"/>
    <col min="6926" max="6926" width="49.109375" style="1" bestFit="1" customWidth="1"/>
    <col min="6927" max="6927" width="60.77734375" style="1" bestFit="1" customWidth="1"/>
    <col min="6928" max="7168" width="8.88671875" style="1"/>
    <col min="7169" max="7169" width="14.5546875" style="1" bestFit="1" customWidth="1"/>
    <col min="7170" max="7170" width="11.33203125" style="1" bestFit="1" customWidth="1"/>
    <col min="7171" max="7171" width="21.33203125" style="1" bestFit="1" customWidth="1"/>
    <col min="7172" max="7172" width="27.44140625" style="1" bestFit="1" customWidth="1"/>
    <col min="7173" max="7173" width="27.5546875" style="1" bestFit="1" customWidth="1"/>
    <col min="7174" max="7174" width="33.21875" style="1" bestFit="1" customWidth="1"/>
    <col min="7175" max="7175" width="44.88671875" style="1" bestFit="1" customWidth="1"/>
    <col min="7176" max="7176" width="29" style="1" bestFit="1" customWidth="1"/>
    <col min="7177" max="7178" width="40.6640625" style="1" bestFit="1" customWidth="1"/>
    <col min="7179" max="7179" width="52.33203125" style="1" bestFit="1" customWidth="1"/>
    <col min="7180" max="7180" width="48.33203125" style="1" bestFit="1" customWidth="1"/>
    <col min="7181" max="7181" width="60" style="1" bestFit="1" customWidth="1"/>
    <col min="7182" max="7182" width="49.109375" style="1" bestFit="1" customWidth="1"/>
    <col min="7183" max="7183" width="60.77734375" style="1" bestFit="1" customWidth="1"/>
    <col min="7184" max="7424" width="8.88671875" style="1"/>
    <col min="7425" max="7425" width="14.5546875" style="1" bestFit="1" customWidth="1"/>
    <col min="7426" max="7426" width="11.33203125" style="1" bestFit="1" customWidth="1"/>
    <col min="7427" max="7427" width="21.33203125" style="1" bestFit="1" customWidth="1"/>
    <col min="7428" max="7428" width="27.44140625" style="1" bestFit="1" customWidth="1"/>
    <col min="7429" max="7429" width="27.5546875" style="1" bestFit="1" customWidth="1"/>
    <col min="7430" max="7430" width="33.21875" style="1" bestFit="1" customWidth="1"/>
    <col min="7431" max="7431" width="44.88671875" style="1" bestFit="1" customWidth="1"/>
    <col min="7432" max="7432" width="29" style="1" bestFit="1" customWidth="1"/>
    <col min="7433" max="7434" width="40.6640625" style="1" bestFit="1" customWidth="1"/>
    <col min="7435" max="7435" width="52.33203125" style="1" bestFit="1" customWidth="1"/>
    <col min="7436" max="7436" width="48.33203125" style="1" bestFit="1" customWidth="1"/>
    <col min="7437" max="7437" width="60" style="1" bestFit="1" customWidth="1"/>
    <col min="7438" max="7438" width="49.109375" style="1" bestFit="1" customWidth="1"/>
    <col min="7439" max="7439" width="60.77734375" style="1" bestFit="1" customWidth="1"/>
    <col min="7440" max="7680" width="8.88671875" style="1"/>
    <col min="7681" max="7681" width="14.5546875" style="1" bestFit="1" customWidth="1"/>
    <col min="7682" max="7682" width="11.33203125" style="1" bestFit="1" customWidth="1"/>
    <col min="7683" max="7683" width="21.33203125" style="1" bestFit="1" customWidth="1"/>
    <col min="7684" max="7684" width="27.44140625" style="1" bestFit="1" customWidth="1"/>
    <col min="7685" max="7685" width="27.5546875" style="1" bestFit="1" customWidth="1"/>
    <col min="7686" max="7686" width="33.21875" style="1" bestFit="1" customWidth="1"/>
    <col min="7687" max="7687" width="44.88671875" style="1" bestFit="1" customWidth="1"/>
    <col min="7688" max="7688" width="29" style="1" bestFit="1" customWidth="1"/>
    <col min="7689" max="7690" width="40.6640625" style="1" bestFit="1" customWidth="1"/>
    <col min="7691" max="7691" width="52.33203125" style="1" bestFit="1" customWidth="1"/>
    <col min="7692" max="7692" width="48.33203125" style="1" bestFit="1" customWidth="1"/>
    <col min="7693" max="7693" width="60" style="1" bestFit="1" customWidth="1"/>
    <col min="7694" max="7694" width="49.109375" style="1" bestFit="1" customWidth="1"/>
    <col min="7695" max="7695" width="60.77734375" style="1" bestFit="1" customWidth="1"/>
    <col min="7696" max="7936" width="8.88671875" style="1"/>
    <col min="7937" max="7937" width="14.5546875" style="1" bestFit="1" customWidth="1"/>
    <col min="7938" max="7938" width="11.33203125" style="1" bestFit="1" customWidth="1"/>
    <col min="7939" max="7939" width="21.33203125" style="1" bestFit="1" customWidth="1"/>
    <col min="7940" max="7940" width="27.44140625" style="1" bestFit="1" customWidth="1"/>
    <col min="7941" max="7941" width="27.5546875" style="1" bestFit="1" customWidth="1"/>
    <col min="7942" max="7942" width="33.21875" style="1" bestFit="1" customWidth="1"/>
    <col min="7943" max="7943" width="44.88671875" style="1" bestFit="1" customWidth="1"/>
    <col min="7944" max="7944" width="29" style="1" bestFit="1" customWidth="1"/>
    <col min="7945" max="7946" width="40.6640625" style="1" bestFit="1" customWidth="1"/>
    <col min="7947" max="7947" width="52.33203125" style="1" bestFit="1" customWidth="1"/>
    <col min="7948" max="7948" width="48.33203125" style="1" bestFit="1" customWidth="1"/>
    <col min="7949" max="7949" width="60" style="1" bestFit="1" customWidth="1"/>
    <col min="7950" max="7950" width="49.109375" style="1" bestFit="1" customWidth="1"/>
    <col min="7951" max="7951" width="60.77734375" style="1" bestFit="1" customWidth="1"/>
    <col min="7952" max="8192" width="8.88671875" style="1"/>
    <col min="8193" max="8193" width="14.5546875" style="1" bestFit="1" customWidth="1"/>
    <col min="8194" max="8194" width="11.33203125" style="1" bestFit="1" customWidth="1"/>
    <col min="8195" max="8195" width="21.33203125" style="1" bestFit="1" customWidth="1"/>
    <col min="8196" max="8196" width="27.44140625" style="1" bestFit="1" customWidth="1"/>
    <col min="8197" max="8197" width="27.5546875" style="1" bestFit="1" customWidth="1"/>
    <col min="8198" max="8198" width="33.21875" style="1" bestFit="1" customWidth="1"/>
    <col min="8199" max="8199" width="44.88671875" style="1" bestFit="1" customWidth="1"/>
    <col min="8200" max="8200" width="29" style="1" bestFit="1" customWidth="1"/>
    <col min="8201" max="8202" width="40.6640625" style="1" bestFit="1" customWidth="1"/>
    <col min="8203" max="8203" width="52.33203125" style="1" bestFit="1" customWidth="1"/>
    <col min="8204" max="8204" width="48.33203125" style="1" bestFit="1" customWidth="1"/>
    <col min="8205" max="8205" width="60" style="1" bestFit="1" customWidth="1"/>
    <col min="8206" max="8206" width="49.109375" style="1" bestFit="1" customWidth="1"/>
    <col min="8207" max="8207" width="60.77734375" style="1" bestFit="1" customWidth="1"/>
    <col min="8208" max="8448" width="8.88671875" style="1"/>
    <col min="8449" max="8449" width="14.5546875" style="1" bestFit="1" customWidth="1"/>
    <col min="8450" max="8450" width="11.33203125" style="1" bestFit="1" customWidth="1"/>
    <col min="8451" max="8451" width="21.33203125" style="1" bestFit="1" customWidth="1"/>
    <col min="8452" max="8452" width="27.44140625" style="1" bestFit="1" customWidth="1"/>
    <col min="8453" max="8453" width="27.5546875" style="1" bestFit="1" customWidth="1"/>
    <col min="8454" max="8454" width="33.21875" style="1" bestFit="1" customWidth="1"/>
    <col min="8455" max="8455" width="44.88671875" style="1" bestFit="1" customWidth="1"/>
    <col min="8456" max="8456" width="29" style="1" bestFit="1" customWidth="1"/>
    <col min="8457" max="8458" width="40.6640625" style="1" bestFit="1" customWidth="1"/>
    <col min="8459" max="8459" width="52.33203125" style="1" bestFit="1" customWidth="1"/>
    <col min="8460" max="8460" width="48.33203125" style="1" bestFit="1" customWidth="1"/>
    <col min="8461" max="8461" width="60" style="1" bestFit="1" customWidth="1"/>
    <col min="8462" max="8462" width="49.109375" style="1" bestFit="1" customWidth="1"/>
    <col min="8463" max="8463" width="60.77734375" style="1" bestFit="1" customWidth="1"/>
    <col min="8464" max="8704" width="8.88671875" style="1"/>
    <col min="8705" max="8705" width="14.5546875" style="1" bestFit="1" customWidth="1"/>
    <col min="8706" max="8706" width="11.33203125" style="1" bestFit="1" customWidth="1"/>
    <col min="8707" max="8707" width="21.33203125" style="1" bestFit="1" customWidth="1"/>
    <col min="8708" max="8708" width="27.44140625" style="1" bestFit="1" customWidth="1"/>
    <col min="8709" max="8709" width="27.5546875" style="1" bestFit="1" customWidth="1"/>
    <col min="8710" max="8710" width="33.21875" style="1" bestFit="1" customWidth="1"/>
    <col min="8711" max="8711" width="44.88671875" style="1" bestFit="1" customWidth="1"/>
    <col min="8712" max="8712" width="29" style="1" bestFit="1" customWidth="1"/>
    <col min="8713" max="8714" width="40.6640625" style="1" bestFit="1" customWidth="1"/>
    <col min="8715" max="8715" width="52.33203125" style="1" bestFit="1" customWidth="1"/>
    <col min="8716" max="8716" width="48.33203125" style="1" bestFit="1" customWidth="1"/>
    <col min="8717" max="8717" width="60" style="1" bestFit="1" customWidth="1"/>
    <col min="8718" max="8718" width="49.109375" style="1" bestFit="1" customWidth="1"/>
    <col min="8719" max="8719" width="60.77734375" style="1" bestFit="1" customWidth="1"/>
    <col min="8720" max="8960" width="8.88671875" style="1"/>
    <col min="8961" max="8961" width="14.5546875" style="1" bestFit="1" customWidth="1"/>
    <col min="8962" max="8962" width="11.33203125" style="1" bestFit="1" customWidth="1"/>
    <col min="8963" max="8963" width="21.33203125" style="1" bestFit="1" customWidth="1"/>
    <col min="8964" max="8964" width="27.44140625" style="1" bestFit="1" customWidth="1"/>
    <col min="8965" max="8965" width="27.5546875" style="1" bestFit="1" customWidth="1"/>
    <col min="8966" max="8966" width="33.21875" style="1" bestFit="1" customWidth="1"/>
    <col min="8967" max="8967" width="44.88671875" style="1" bestFit="1" customWidth="1"/>
    <col min="8968" max="8968" width="29" style="1" bestFit="1" customWidth="1"/>
    <col min="8969" max="8970" width="40.6640625" style="1" bestFit="1" customWidth="1"/>
    <col min="8971" max="8971" width="52.33203125" style="1" bestFit="1" customWidth="1"/>
    <col min="8972" max="8972" width="48.33203125" style="1" bestFit="1" customWidth="1"/>
    <col min="8973" max="8973" width="60" style="1" bestFit="1" customWidth="1"/>
    <col min="8974" max="8974" width="49.109375" style="1" bestFit="1" customWidth="1"/>
    <col min="8975" max="8975" width="60.77734375" style="1" bestFit="1" customWidth="1"/>
    <col min="8976" max="9216" width="8.88671875" style="1"/>
    <col min="9217" max="9217" width="14.5546875" style="1" bestFit="1" customWidth="1"/>
    <col min="9218" max="9218" width="11.33203125" style="1" bestFit="1" customWidth="1"/>
    <col min="9219" max="9219" width="21.33203125" style="1" bestFit="1" customWidth="1"/>
    <col min="9220" max="9220" width="27.44140625" style="1" bestFit="1" customWidth="1"/>
    <col min="9221" max="9221" width="27.5546875" style="1" bestFit="1" customWidth="1"/>
    <col min="9222" max="9222" width="33.21875" style="1" bestFit="1" customWidth="1"/>
    <col min="9223" max="9223" width="44.88671875" style="1" bestFit="1" customWidth="1"/>
    <col min="9224" max="9224" width="29" style="1" bestFit="1" customWidth="1"/>
    <col min="9225" max="9226" width="40.6640625" style="1" bestFit="1" customWidth="1"/>
    <col min="9227" max="9227" width="52.33203125" style="1" bestFit="1" customWidth="1"/>
    <col min="9228" max="9228" width="48.33203125" style="1" bestFit="1" customWidth="1"/>
    <col min="9229" max="9229" width="60" style="1" bestFit="1" customWidth="1"/>
    <col min="9230" max="9230" width="49.109375" style="1" bestFit="1" customWidth="1"/>
    <col min="9231" max="9231" width="60.77734375" style="1" bestFit="1" customWidth="1"/>
    <col min="9232" max="9472" width="8.88671875" style="1"/>
    <col min="9473" max="9473" width="14.5546875" style="1" bestFit="1" customWidth="1"/>
    <col min="9474" max="9474" width="11.33203125" style="1" bestFit="1" customWidth="1"/>
    <col min="9475" max="9475" width="21.33203125" style="1" bestFit="1" customWidth="1"/>
    <col min="9476" max="9476" width="27.44140625" style="1" bestFit="1" customWidth="1"/>
    <col min="9477" max="9477" width="27.5546875" style="1" bestFit="1" customWidth="1"/>
    <col min="9478" max="9478" width="33.21875" style="1" bestFit="1" customWidth="1"/>
    <col min="9479" max="9479" width="44.88671875" style="1" bestFit="1" customWidth="1"/>
    <col min="9480" max="9480" width="29" style="1" bestFit="1" customWidth="1"/>
    <col min="9481" max="9482" width="40.6640625" style="1" bestFit="1" customWidth="1"/>
    <col min="9483" max="9483" width="52.33203125" style="1" bestFit="1" customWidth="1"/>
    <col min="9484" max="9484" width="48.33203125" style="1" bestFit="1" customWidth="1"/>
    <col min="9485" max="9485" width="60" style="1" bestFit="1" customWidth="1"/>
    <col min="9486" max="9486" width="49.109375" style="1" bestFit="1" customWidth="1"/>
    <col min="9487" max="9487" width="60.77734375" style="1" bestFit="1" customWidth="1"/>
    <col min="9488" max="9728" width="8.88671875" style="1"/>
    <col min="9729" max="9729" width="14.5546875" style="1" bestFit="1" customWidth="1"/>
    <col min="9730" max="9730" width="11.33203125" style="1" bestFit="1" customWidth="1"/>
    <col min="9731" max="9731" width="21.33203125" style="1" bestFit="1" customWidth="1"/>
    <col min="9732" max="9732" width="27.44140625" style="1" bestFit="1" customWidth="1"/>
    <col min="9733" max="9733" width="27.5546875" style="1" bestFit="1" customWidth="1"/>
    <col min="9734" max="9734" width="33.21875" style="1" bestFit="1" customWidth="1"/>
    <col min="9735" max="9735" width="44.88671875" style="1" bestFit="1" customWidth="1"/>
    <col min="9736" max="9736" width="29" style="1" bestFit="1" customWidth="1"/>
    <col min="9737" max="9738" width="40.6640625" style="1" bestFit="1" customWidth="1"/>
    <col min="9739" max="9739" width="52.33203125" style="1" bestFit="1" customWidth="1"/>
    <col min="9740" max="9740" width="48.33203125" style="1" bestFit="1" customWidth="1"/>
    <col min="9741" max="9741" width="60" style="1" bestFit="1" customWidth="1"/>
    <col min="9742" max="9742" width="49.109375" style="1" bestFit="1" customWidth="1"/>
    <col min="9743" max="9743" width="60.77734375" style="1" bestFit="1" customWidth="1"/>
    <col min="9744" max="9984" width="8.88671875" style="1"/>
    <col min="9985" max="9985" width="14.5546875" style="1" bestFit="1" customWidth="1"/>
    <col min="9986" max="9986" width="11.33203125" style="1" bestFit="1" customWidth="1"/>
    <col min="9987" max="9987" width="21.33203125" style="1" bestFit="1" customWidth="1"/>
    <col min="9988" max="9988" width="27.44140625" style="1" bestFit="1" customWidth="1"/>
    <col min="9989" max="9989" width="27.5546875" style="1" bestFit="1" customWidth="1"/>
    <col min="9990" max="9990" width="33.21875" style="1" bestFit="1" customWidth="1"/>
    <col min="9991" max="9991" width="44.88671875" style="1" bestFit="1" customWidth="1"/>
    <col min="9992" max="9992" width="29" style="1" bestFit="1" customWidth="1"/>
    <col min="9993" max="9994" width="40.6640625" style="1" bestFit="1" customWidth="1"/>
    <col min="9995" max="9995" width="52.33203125" style="1" bestFit="1" customWidth="1"/>
    <col min="9996" max="9996" width="48.33203125" style="1" bestFit="1" customWidth="1"/>
    <col min="9997" max="9997" width="60" style="1" bestFit="1" customWidth="1"/>
    <col min="9998" max="9998" width="49.109375" style="1" bestFit="1" customWidth="1"/>
    <col min="9999" max="9999" width="60.77734375" style="1" bestFit="1" customWidth="1"/>
    <col min="10000" max="10240" width="8.88671875" style="1"/>
    <col min="10241" max="10241" width="14.5546875" style="1" bestFit="1" customWidth="1"/>
    <col min="10242" max="10242" width="11.33203125" style="1" bestFit="1" customWidth="1"/>
    <col min="10243" max="10243" width="21.33203125" style="1" bestFit="1" customWidth="1"/>
    <col min="10244" max="10244" width="27.44140625" style="1" bestFit="1" customWidth="1"/>
    <col min="10245" max="10245" width="27.5546875" style="1" bestFit="1" customWidth="1"/>
    <col min="10246" max="10246" width="33.21875" style="1" bestFit="1" customWidth="1"/>
    <col min="10247" max="10247" width="44.88671875" style="1" bestFit="1" customWidth="1"/>
    <col min="10248" max="10248" width="29" style="1" bestFit="1" customWidth="1"/>
    <col min="10249" max="10250" width="40.6640625" style="1" bestFit="1" customWidth="1"/>
    <col min="10251" max="10251" width="52.33203125" style="1" bestFit="1" customWidth="1"/>
    <col min="10252" max="10252" width="48.33203125" style="1" bestFit="1" customWidth="1"/>
    <col min="10253" max="10253" width="60" style="1" bestFit="1" customWidth="1"/>
    <col min="10254" max="10254" width="49.109375" style="1" bestFit="1" customWidth="1"/>
    <col min="10255" max="10255" width="60.77734375" style="1" bestFit="1" customWidth="1"/>
    <col min="10256" max="10496" width="8.88671875" style="1"/>
    <col min="10497" max="10497" width="14.5546875" style="1" bestFit="1" customWidth="1"/>
    <col min="10498" max="10498" width="11.33203125" style="1" bestFit="1" customWidth="1"/>
    <col min="10499" max="10499" width="21.33203125" style="1" bestFit="1" customWidth="1"/>
    <col min="10500" max="10500" width="27.44140625" style="1" bestFit="1" customWidth="1"/>
    <col min="10501" max="10501" width="27.5546875" style="1" bestFit="1" customWidth="1"/>
    <col min="10502" max="10502" width="33.21875" style="1" bestFit="1" customWidth="1"/>
    <col min="10503" max="10503" width="44.88671875" style="1" bestFit="1" customWidth="1"/>
    <col min="10504" max="10504" width="29" style="1" bestFit="1" customWidth="1"/>
    <col min="10505" max="10506" width="40.6640625" style="1" bestFit="1" customWidth="1"/>
    <col min="10507" max="10507" width="52.33203125" style="1" bestFit="1" customWidth="1"/>
    <col min="10508" max="10508" width="48.33203125" style="1" bestFit="1" customWidth="1"/>
    <col min="10509" max="10509" width="60" style="1" bestFit="1" customWidth="1"/>
    <col min="10510" max="10510" width="49.109375" style="1" bestFit="1" customWidth="1"/>
    <col min="10511" max="10511" width="60.77734375" style="1" bestFit="1" customWidth="1"/>
    <col min="10512" max="10752" width="8.88671875" style="1"/>
    <col min="10753" max="10753" width="14.5546875" style="1" bestFit="1" customWidth="1"/>
    <col min="10754" max="10754" width="11.33203125" style="1" bestFit="1" customWidth="1"/>
    <col min="10755" max="10755" width="21.33203125" style="1" bestFit="1" customWidth="1"/>
    <col min="10756" max="10756" width="27.44140625" style="1" bestFit="1" customWidth="1"/>
    <col min="10757" max="10757" width="27.5546875" style="1" bestFit="1" customWidth="1"/>
    <col min="10758" max="10758" width="33.21875" style="1" bestFit="1" customWidth="1"/>
    <col min="10759" max="10759" width="44.88671875" style="1" bestFit="1" customWidth="1"/>
    <col min="10760" max="10760" width="29" style="1" bestFit="1" customWidth="1"/>
    <col min="10761" max="10762" width="40.6640625" style="1" bestFit="1" customWidth="1"/>
    <col min="10763" max="10763" width="52.33203125" style="1" bestFit="1" customWidth="1"/>
    <col min="10764" max="10764" width="48.33203125" style="1" bestFit="1" customWidth="1"/>
    <col min="10765" max="10765" width="60" style="1" bestFit="1" customWidth="1"/>
    <col min="10766" max="10766" width="49.109375" style="1" bestFit="1" customWidth="1"/>
    <col min="10767" max="10767" width="60.77734375" style="1" bestFit="1" customWidth="1"/>
    <col min="10768" max="11008" width="8.88671875" style="1"/>
    <col min="11009" max="11009" width="14.5546875" style="1" bestFit="1" customWidth="1"/>
    <col min="11010" max="11010" width="11.33203125" style="1" bestFit="1" customWidth="1"/>
    <col min="11011" max="11011" width="21.33203125" style="1" bestFit="1" customWidth="1"/>
    <col min="11012" max="11012" width="27.44140625" style="1" bestFit="1" customWidth="1"/>
    <col min="11013" max="11013" width="27.5546875" style="1" bestFit="1" customWidth="1"/>
    <col min="11014" max="11014" width="33.21875" style="1" bestFit="1" customWidth="1"/>
    <col min="11015" max="11015" width="44.88671875" style="1" bestFit="1" customWidth="1"/>
    <col min="11016" max="11016" width="29" style="1" bestFit="1" customWidth="1"/>
    <col min="11017" max="11018" width="40.6640625" style="1" bestFit="1" customWidth="1"/>
    <col min="11019" max="11019" width="52.33203125" style="1" bestFit="1" customWidth="1"/>
    <col min="11020" max="11020" width="48.33203125" style="1" bestFit="1" customWidth="1"/>
    <col min="11021" max="11021" width="60" style="1" bestFit="1" customWidth="1"/>
    <col min="11022" max="11022" width="49.109375" style="1" bestFit="1" customWidth="1"/>
    <col min="11023" max="11023" width="60.77734375" style="1" bestFit="1" customWidth="1"/>
    <col min="11024" max="11264" width="8.88671875" style="1"/>
    <col min="11265" max="11265" width="14.5546875" style="1" bestFit="1" customWidth="1"/>
    <col min="11266" max="11266" width="11.33203125" style="1" bestFit="1" customWidth="1"/>
    <col min="11267" max="11267" width="21.33203125" style="1" bestFit="1" customWidth="1"/>
    <col min="11268" max="11268" width="27.44140625" style="1" bestFit="1" customWidth="1"/>
    <col min="11269" max="11269" width="27.5546875" style="1" bestFit="1" customWidth="1"/>
    <col min="11270" max="11270" width="33.21875" style="1" bestFit="1" customWidth="1"/>
    <col min="11271" max="11271" width="44.88671875" style="1" bestFit="1" customWidth="1"/>
    <col min="11272" max="11272" width="29" style="1" bestFit="1" customWidth="1"/>
    <col min="11273" max="11274" width="40.6640625" style="1" bestFit="1" customWidth="1"/>
    <col min="11275" max="11275" width="52.33203125" style="1" bestFit="1" customWidth="1"/>
    <col min="11276" max="11276" width="48.33203125" style="1" bestFit="1" customWidth="1"/>
    <col min="11277" max="11277" width="60" style="1" bestFit="1" customWidth="1"/>
    <col min="11278" max="11278" width="49.109375" style="1" bestFit="1" customWidth="1"/>
    <col min="11279" max="11279" width="60.77734375" style="1" bestFit="1" customWidth="1"/>
    <col min="11280" max="11520" width="8.88671875" style="1"/>
    <col min="11521" max="11521" width="14.5546875" style="1" bestFit="1" customWidth="1"/>
    <col min="11522" max="11522" width="11.33203125" style="1" bestFit="1" customWidth="1"/>
    <col min="11523" max="11523" width="21.33203125" style="1" bestFit="1" customWidth="1"/>
    <col min="11524" max="11524" width="27.44140625" style="1" bestFit="1" customWidth="1"/>
    <col min="11525" max="11525" width="27.5546875" style="1" bestFit="1" customWidth="1"/>
    <col min="11526" max="11526" width="33.21875" style="1" bestFit="1" customWidth="1"/>
    <col min="11527" max="11527" width="44.88671875" style="1" bestFit="1" customWidth="1"/>
    <col min="11528" max="11528" width="29" style="1" bestFit="1" customWidth="1"/>
    <col min="11529" max="11530" width="40.6640625" style="1" bestFit="1" customWidth="1"/>
    <col min="11531" max="11531" width="52.33203125" style="1" bestFit="1" customWidth="1"/>
    <col min="11532" max="11532" width="48.33203125" style="1" bestFit="1" customWidth="1"/>
    <col min="11533" max="11533" width="60" style="1" bestFit="1" customWidth="1"/>
    <col min="11534" max="11534" width="49.109375" style="1" bestFit="1" customWidth="1"/>
    <col min="11535" max="11535" width="60.77734375" style="1" bestFit="1" customWidth="1"/>
    <col min="11536" max="11776" width="8.88671875" style="1"/>
    <col min="11777" max="11777" width="14.5546875" style="1" bestFit="1" customWidth="1"/>
    <col min="11778" max="11778" width="11.33203125" style="1" bestFit="1" customWidth="1"/>
    <col min="11779" max="11779" width="21.33203125" style="1" bestFit="1" customWidth="1"/>
    <col min="11780" max="11780" width="27.44140625" style="1" bestFit="1" customWidth="1"/>
    <col min="11781" max="11781" width="27.5546875" style="1" bestFit="1" customWidth="1"/>
    <col min="11782" max="11782" width="33.21875" style="1" bestFit="1" customWidth="1"/>
    <col min="11783" max="11783" width="44.88671875" style="1" bestFit="1" customWidth="1"/>
    <col min="11784" max="11784" width="29" style="1" bestFit="1" customWidth="1"/>
    <col min="11785" max="11786" width="40.6640625" style="1" bestFit="1" customWidth="1"/>
    <col min="11787" max="11787" width="52.33203125" style="1" bestFit="1" customWidth="1"/>
    <col min="11788" max="11788" width="48.33203125" style="1" bestFit="1" customWidth="1"/>
    <col min="11789" max="11789" width="60" style="1" bestFit="1" customWidth="1"/>
    <col min="11790" max="11790" width="49.109375" style="1" bestFit="1" customWidth="1"/>
    <col min="11791" max="11791" width="60.77734375" style="1" bestFit="1" customWidth="1"/>
    <col min="11792" max="12032" width="8.88671875" style="1"/>
    <col min="12033" max="12033" width="14.5546875" style="1" bestFit="1" customWidth="1"/>
    <col min="12034" max="12034" width="11.33203125" style="1" bestFit="1" customWidth="1"/>
    <col min="12035" max="12035" width="21.33203125" style="1" bestFit="1" customWidth="1"/>
    <col min="12036" max="12036" width="27.44140625" style="1" bestFit="1" customWidth="1"/>
    <col min="12037" max="12037" width="27.5546875" style="1" bestFit="1" customWidth="1"/>
    <col min="12038" max="12038" width="33.21875" style="1" bestFit="1" customWidth="1"/>
    <col min="12039" max="12039" width="44.88671875" style="1" bestFit="1" customWidth="1"/>
    <col min="12040" max="12040" width="29" style="1" bestFit="1" customWidth="1"/>
    <col min="12041" max="12042" width="40.6640625" style="1" bestFit="1" customWidth="1"/>
    <col min="12043" max="12043" width="52.33203125" style="1" bestFit="1" customWidth="1"/>
    <col min="12044" max="12044" width="48.33203125" style="1" bestFit="1" customWidth="1"/>
    <col min="12045" max="12045" width="60" style="1" bestFit="1" customWidth="1"/>
    <col min="12046" max="12046" width="49.109375" style="1" bestFit="1" customWidth="1"/>
    <col min="12047" max="12047" width="60.77734375" style="1" bestFit="1" customWidth="1"/>
    <col min="12048" max="12288" width="8.88671875" style="1"/>
    <col min="12289" max="12289" width="14.5546875" style="1" bestFit="1" customWidth="1"/>
    <col min="12290" max="12290" width="11.33203125" style="1" bestFit="1" customWidth="1"/>
    <col min="12291" max="12291" width="21.33203125" style="1" bestFit="1" customWidth="1"/>
    <col min="12292" max="12292" width="27.44140625" style="1" bestFit="1" customWidth="1"/>
    <col min="12293" max="12293" width="27.5546875" style="1" bestFit="1" customWidth="1"/>
    <col min="12294" max="12294" width="33.21875" style="1" bestFit="1" customWidth="1"/>
    <col min="12295" max="12295" width="44.88671875" style="1" bestFit="1" customWidth="1"/>
    <col min="12296" max="12296" width="29" style="1" bestFit="1" customWidth="1"/>
    <col min="12297" max="12298" width="40.6640625" style="1" bestFit="1" customWidth="1"/>
    <col min="12299" max="12299" width="52.33203125" style="1" bestFit="1" customWidth="1"/>
    <col min="12300" max="12300" width="48.33203125" style="1" bestFit="1" customWidth="1"/>
    <col min="12301" max="12301" width="60" style="1" bestFit="1" customWidth="1"/>
    <col min="12302" max="12302" width="49.109375" style="1" bestFit="1" customWidth="1"/>
    <col min="12303" max="12303" width="60.77734375" style="1" bestFit="1" customWidth="1"/>
    <col min="12304" max="12544" width="8.88671875" style="1"/>
    <col min="12545" max="12545" width="14.5546875" style="1" bestFit="1" customWidth="1"/>
    <col min="12546" max="12546" width="11.33203125" style="1" bestFit="1" customWidth="1"/>
    <col min="12547" max="12547" width="21.33203125" style="1" bestFit="1" customWidth="1"/>
    <col min="12548" max="12548" width="27.44140625" style="1" bestFit="1" customWidth="1"/>
    <col min="12549" max="12549" width="27.5546875" style="1" bestFit="1" customWidth="1"/>
    <col min="12550" max="12550" width="33.21875" style="1" bestFit="1" customWidth="1"/>
    <col min="12551" max="12551" width="44.88671875" style="1" bestFit="1" customWidth="1"/>
    <col min="12552" max="12552" width="29" style="1" bestFit="1" customWidth="1"/>
    <col min="12553" max="12554" width="40.6640625" style="1" bestFit="1" customWidth="1"/>
    <col min="12555" max="12555" width="52.33203125" style="1" bestFit="1" customWidth="1"/>
    <col min="12556" max="12556" width="48.33203125" style="1" bestFit="1" customWidth="1"/>
    <col min="12557" max="12557" width="60" style="1" bestFit="1" customWidth="1"/>
    <col min="12558" max="12558" width="49.109375" style="1" bestFit="1" customWidth="1"/>
    <col min="12559" max="12559" width="60.77734375" style="1" bestFit="1" customWidth="1"/>
    <col min="12560" max="12800" width="8.88671875" style="1"/>
    <col min="12801" max="12801" width="14.5546875" style="1" bestFit="1" customWidth="1"/>
    <col min="12802" max="12802" width="11.33203125" style="1" bestFit="1" customWidth="1"/>
    <col min="12803" max="12803" width="21.33203125" style="1" bestFit="1" customWidth="1"/>
    <col min="12804" max="12804" width="27.44140625" style="1" bestFit="1" customWidth="1"/>
    <col min="12805" max="12805" width="27.5546875" style="1" bestFit="1" customWidth="1"/>
    <col min="12806" max="12806" width="33.21875" style="1" bestFit="1" customWidth="1"/>
    <col min="12807" max="12807" width="44.88671875" style="1" bestFit="1" customWidth="1"/>
    <col min="12808" max="12808" width="29" style="1" bestFit="1" customWidth="1"/>
    <col min="12809" max="12810" width="40.6640625" style="1" bestFit="1" customWidth="1"/>
    <col min="12811" max="12811" width="52.33203125" style="1" bestFit="1" customWidth="1"/>
    <col min="12812" max="12812" width="48.33203125" style="1" bestFit="1" customWidth="1"/>
    <col min="12813" max="12813" width="60" style="1" bestFit="1" customWidth="1"/>
    <col min="12814" max="12814" width="49.109375" style="1" bestFit="1" customWidth="1"/>
    <col min="12815" max="12815" width="60.77734375" style="1" bestFit="1" customWidth="1"/>
    <col min="12816" max="13056" width="8.88671875" style="1"/>
    <col min="13057" max="13057" width="14.5546875" style="1" bestFit="1" customWidth="1"/>
    <col min="13058" max="13058" width="11.33203125" style="1" bestFit="1" customWidth="1"/>
    <col min="13059" max="13059" width="21.33203125" style="1" bestFit="1" customWidth="1"/>
    <col min="13060" max="13060" width="27.44140625" style="1" bestFit="1" customWidth="1"/>
    <col min="13061" max="13061" width="27.5546875" style="1" bestFit="1" customWidth="1"/>
    <col min="13062" max="13062" width="33.21875" style="1" bestFit="1" customWidth="1"/>
    <col min="13063" max="13063" width="44.88671875" style="1" bestFit="1" customWidth="1"/>
    <col min="13064" max="13064" width="29" style="1" bestFit="1" customWidth="1"/>
    <col min="13065" max="13066" width="40.6640625" style="1" bestFit="1" customWidth="1"/>
    <col min="13067" max="13067" width="52.33203125" style="1" bestFit="1" customWidth="1"/>
    <col min="13068" max="13068" width="48.33203125" style="1" bestFit="1" customWidth="1"/>
    <col min="13069" max="13069" width="60" style="1" bestFit="1" customWidth="1"/>
    <col min="13070" max="13070" width="49.109375" style="1" bestFit="1" customWidth="1"/>
    <col min="13071" max="13071" width="60.77734375" style="1" bestFit="1" customWidth="1"/>
    <col min="13072" max="13312" width="8.88671875" style="1"/>
    <col min="13313" max="13313" width="14.5546875" style="1" bestFit="1" customWidth="1"/>
    <col min="13314" max="13314" width="11.33203125" style="1" bestFit="1" customWidth="1"/>
    <col min="13315" max="13315" width="21.33203125" style="1" bestFit="1" customWidth="1"/>
    <col min="13316" max="13316" width="27.44140625" style="1" bestFit="1" customWidth="1"/>
    <col min="13317" max="13317" width="27.5546875" style="1" bestFit="1" customWidth="1"/>
    <col min="13318" max="13318" width="33.21875" style="1" bestFit="1" customWidth="1"/>
    <col min="13319" max="13319" width="44.88671875" style="1" bestFit="1" customWidth="1"/>
    <col min="13320" max="13320" width="29" style="1" bestFit="1" customWidth="1"/>
    <col min="13321" max="13322" width="40.6640625" style="1" bestFit="1" customWidth="1"/>
    <col min="13323" max="13323" width="52.33203125" style="1" bestFit="1" customWidth="1"/>
    <col min="13324" max="13324" width="48.33203125" style="1" bestFit="1" customWidth="1"/>
    <col min="13325" max="13325" width="60" style="1" bestFit="1" customWidth="1"/>
    <col min="13326" max="13326" width="49.109375" style="1" bestFit="1" customWidth="1"/>
    <col min="13327" max="13327" width="60.77734375" style="1" bestFit="1" customWidth="1"/>
    <col min="13328" max="13568" width="8.88671875" style="1"/>
    <col min="13569" max="13569" width="14.5546875" style="1" bestFit="1" customWidth="1"/>
    <col min="13570" max="13570" width="11.33203125" style="1" bestFit="1" customWidth="1"/>
    <col min="13571" max="13571" width="21.33203125" style="1" bestFit="1" customWidth="1"/>
    <col min="13572" max="13572" width="27.44140625" style="1" bestFit="1" customWidth="1"/>
    <col min="13573" max="13573" width="27.5546875" style="1" bestFit="1" customWidth="1"/>
    <col min="13574" max="13574" width="33.21875" style="1" bestFit="1" customWidth="1"/>
    <col min="13575" max="13575" width="44.88671875" style="1" bestFit="1" customWidth="1"/>
    <col min="13576" max="13576" width="29" style="1" bestFit="1" customWidth="1"/>
    <col min="13577" max="13578" width="40.6640625" style="1" bestFit="1" customWidth="1"/>
    <col min="13579" max="13579" width="52.33203125" style="1" bestFit="1" customWidth="1"/>
    <col min="13580" max="13580" width="48.33203125" style="1" bestFit="1" customWidth="1"/>
    <col min="13581" max="13581" width="60" style="1" bestFit="1" customWidth="1"/>
    <col min="13582" max="13582" width="49.109375" style="1" bestFit="1" customWidth="1"/>
    <col min="13583" max="13583" width="60.77734375" style="1" bestFit="1" customWidth="1"/>
    <col min="13584" max="13824" width="8.88671875" style="1"/>
    <col min="13825" max="13825" width="14.5546875" style="1" bestFit="1" customWidth="1"/>
    <col min="13826" max="13826" width="11.33203125" style="1" bestFit="1" customWidth="1"/>
    <col min="13827" max="13827" width="21.33203125" style="1" bestFit="1" customWidth="1"/>
    <col min="13828" max="13828" width="27.44140625" style="1" bestFit="1" customWidth="1"/>
    <col min="13829" max="13829" width="27.5546875" style="1" bestFit="1" customWidth="1"/>
    <col min="13830" max="13830" width="33.21875" style="1" bestFit="1" customWidth="1"/>
    <col min="13831" max="13831" width="44.88671875" style="1" bestFit="1" customWidth="1"/>
    <col min="13832" max="13832" width="29" style="1" bestFit="1" customWidth="1"/>
    <col min="13833" max="13834" width="40.6640625" style="1" bestFit="1" customWidth="1"/>
    <col min="13835" max="13835" width="52.33203125" style="1" bestFit="1" customWidth="1"/>
    <col min="13836" max="13836" width="48.33203125" style="1" bestFit="1" customWidth="1"/>
    <col min="13837" max="13837" width="60" style="1" bestFit="1" customWidth="1"/>
    <col min="13838" max="13838" width="49.109375" style="1" bestFit="1" customWidth="1"/>
    <col min="13839" max="13839" width="60.77734375" style="1" bestFit="1" customWidth="1"/>
    <col min="13840" max="14080" width="8.88671875" style="1"/>
    <col min="14081" max="14081" width="14.5546875" style="1" bestFit="1" customWidth="1"/>
    <col min="14082" max="14082" width="11.33203125" style="1" bestFit="1" customWidth="1"/>
    <col min="14083" max="14083" width="21.33203125" style="1" bestFit="1" customWidth="1"/>
    <col min="14084" max="14084" width="27.44140625" style="1" bestFit="1" customWidth="1"/>
    <col min="14085" max="14085" width="27.5546875" style="1" bestFit="1" customWidth="1"/>
    <col min="14086" max="14086" width="33.21875" style="1" bestFit="1" customWidth="1"/>
    <col min="14087" max="14087" width="44.88671875" style="1" bestFit="1" customWidth="1"/>
    <col min="14088" max="14088" width="29" style="1" bestFit="1" customWidth="1"/>
    <col min="14089" max="14090" width="40.6640625" style="1" bestFit="1" customWidth="1"/>
    <col min="14091" max="14091" width="52.33203125" style="1" bestFit="1" customWidth="1"/>
    <col min="14092" max="14092" width="48.33203125" style="1" bestFit="1" customWidth="1"/>
    <col min="14093" max="14093" width="60" style="1" bestFit="1" customWidth="1"/>
    <col min="14094" max="14094" width="49.109375" style="1" bestFit="1" customWidth="1"/>
    <col min="14095" max="14095" width="60.77734375" style="1" bestFit="1" customWidth="1"/>
    <col min="14096" max="14336" width="8.88671875" style="1"/>
    <col min="14337" max="14337" width="14.5546875" style="1" bestFit="1" customWidth="1"/>
    <col min="14338" max="14338" width="11.33203125" style="1" bestFit="1" customWidth="1"/>
    <col min="14339" max="14339" width="21.33203125" style="1" bestFit="1" customWidth="1"/>
    <col min="14340" max="14340" width="27.44140625" style="1" bestFit="1" customWidth="1"/>
    <col min="14341" max="14341" width="27.5546875" style="1" bestFit="1" customWidth="1"/>
    <col min="14342" max="14342" width="33.21875" style="1" bestFit="1" customWidth="1"/>
    <col min="14343" max="14343" width="44.88671875" style="1" bestFit="1" customWidth="1"/>
    <col min="14344" max="14344" width="29" style="1" bestFit="1" customWidth="1"/>
    <col min="14345" max="14346" width="40.6640625" style="1" bestFit="1" customWidth="1"/>
    <col min="14347" max="14347" width="52.33203125" style="1" bestFit="1" customWidth="1"/>
    <col min="14348" max="14348" width="48.33203125" style="1" bestFit="1" customWidth="1"/>
    <col min="14349" max="14349" width="60" style="1" bestFit="1" customWidth="1"/>
    <col min="14350" max="14350" width="49.109375" style="1" bestFit="1" customWidth="1"/>
    <col min="14351" max="14351" width="60.77734375" style="1" bestFit="1" customWidth="1"/>
    <col min="14352" max="14592" width="8.88671875" style="1"/>
    <col min="14593" max="14593" width="14.5546875" style="1" bestFit="1" customWidth="1"/>
    <col min="14594" max="14594" width="11.33203125" style="1" bestFit="1" customWidth="1"/>
    <col min="14595" max="14595" width="21.33203125" style="1" bestFit="1" customWidth="1"/>
    <col min="14596" max="14596" width="27.44140625" style="1" bestFit="1" customWidth="1"/>
    <col min="14597" max="14597" width="27.5546875" style="1" bestFit="1" customWidth="1"/>
    <col min="14598" max="14598" width="33.21875" style="1" bestFit="1" customWidth="1"/>
    <col min="14599" max="14599" width="44.88671875" style="1" bestFit="1" customWidth="1"/>
    <col min="14600" max="14600" width="29" style="1" bestFit="1" customWidth="1"/>
    <col min="14601" max="14602" width="40.6640625" style="1" bestFit="1" customWidth="1"/>
    <col min="14603" max="14603" width="52.33203125" style="1" bestFit="1" customWidth="1"/>
    <col min="14604" max="14604" width="48.33203125" style="1" bestFit="1" customWidth="1"/>
    <col min="14605" max="14605" width="60" style="1" bestFit="1" customWidth="1"/>
    <col min="14606" max="14606" width="49.109375" style="1" bestFit="1" customWidth="1"/>
    <col min="14607" max="14607" width="60.77734375" style="1" bestFit="1" customWidth="1"/>
    <col min="14608" max="14848" width="8.88671875" style="1"/>
    <col min="14849" max="14849" width="14.5546875" style="1" bestFit="1" customWidth="1"/>
    <col min="14850" max="14850" width="11.33203125" style="1" bestFit="1" customWidth="1"/>
    <col min="14851" max="14851" width="21.33203125" style="1" bestFit="1" customWidth="1"/>
    <col min="14852" max="14852" width="27.44140625" style="1" bestFit="1" customWidth="1"/>
    <col min="14853" max="14853" width="27.5546875" style="1" bestFit="1" customWidth="1"/>
    <col min="14854" max="14854" width="33.21875" style="1" bestFit="1" customWidth="1"/>
    <col min="14855" max="14855" width="44.88671875" style="1" bestFit="1" customWidth="1"/>
    <col min="14856" max="14856" width="29" style="1" bestFit="1" customWidth="1"/>
    <col min="14857" max="14858" width="40.6640625" style="1" bestFit="1" customWidth="1"/>
    <col min="14859" max="14859" width="52.33203125" style="1" bestFit="1" customWidth="1"/>
    <col min="14860" max="14860" width="48.33203125" style="1" bestFit="1" customWidth="1"/>
    <col min="14861" max="14861" width="60" style="1" bestFit="1" customWidth="1"/>
    <col min="14862" max="14862" width="49.109375" style="1" bestFit="1" customWidth="1"/>
    <col min="14863" max="14863" width="60.77734375" style="1" bestFit="1" customWidth="1"/>
    <col min="14864" max="15104" width="8.88671875" style="1"/>
    <col min="15105" max="15105" width="14.5546875" style="1" bestFit="1" customWidth="1"/>
    <col min="15106" max="15106" width="11.33203125" style="1" bestFit="1" customWidth="1"/>
    <col min="15107" max="15107" width="21.33203125" style="1" bestFit="1" customWidth="1"/>
    <col min="15108" max="15108" width="27.44140625" style="1" bestFit="1" customWidth="1"/>
    <col min="15109" max="15109" width="27.5546875" style="1" bestFit="1" customWidth="1"/>
    <col min="15110" max="15110" width="33.21875" style="1" bestFit="1" customWidth="1"/>
    <col min="15111" max="15111" width="44.88671875" style="1" bestFit="1" customWidth="1"/>
    <col min="15112" max="15112" width="29" style="1" bestFit="1" customWidth="1"/>
    <col min="15113" max="15114" width="40.6640625" style="1" bestFit="1" customWidth="1"/>
    <col min="15115" max="15115" width="52.33203125" style="1" bestFit="1" customWidth="1"/>
    <col min="15116" max="15116" width="48.33203125" style="1" bestFit="1" customWidth="1"/>
    <col min="15117" max="15117" width="60" style="1" bestFit="1" customWidth="1"/>
    <col min="15118" max="15118" width="49.109375" style="1" bestFit="1" customWidth="1"/>
    <col min="15119" max="15119" width="60.77734375" style="1" bestFit="1" customWidth="1"/>
    <col min="15120" max="15360" width="8.88671875" style="1"/>
    <col min="15361" max="15361" width="14.5546875" style="1" bestFit="1" customWidth="1"/>
    <col min="15362" max="15362" width="11.33203125" style="1" bestFit="1" customWidth="1"/>
    <col min="15363" max="15363" width="21.33203125" style="1" bestFit="1" customWidth="1"/>
    <col min="15364" max="15364" width="27.44140625" style="1" bestFit="1" customWidth="1"/>
    <col min="15365" max="15365" width="27.5546875" style="1" bestFit="1" customWidth="1"/>
    <col min="15366" max="15366" width="33.21875" style="1" bestFit="1" customWidth="1"/>
    <col min="15367" max="15367" width="44.88671875" style="1" bestFit="1" customWidth="1"/>
    <col min="15368" max="15368" width="29" style="1" bestFit="1" customWidth="1"/>
    <col min="15369" max="15370" width="40.6640625" style="1" bestFit="1" customWidth="1"/>
    <col min="15371" max="15371" width="52.33203125" style="1" bestFit="1" customWidth="1"/>
    <col min="15372" max="15372" width="48.33203125" style="1" bestFit="1" customWidth="1"/>
    <col min="15373" max="15373" width="60" style="1" bestFit="1" customWidth="1"/>
    <col min="15374" max="15374" width="49.109375" style="1" bestFit="1" customWidth="1"/>
    <col min="15375" max="15375" width="60.77734375" style="1" bestFit="1" customWidth="1"/>
    <col min="15376" max="15616" width="8.88671875" style="1"/>
    <col min="15617" max="15617" width="14.5546875" style="1" bestFit="1" customWidth="1"/>
    <col min="15618" max="15618" width="11.33203125" style="1" bestFit="1" customWidth="1"/>
    <col min="15619" max="15619" width="21.33203125" style="1" bestFit="1" customWidth="1"/>
    <col min="15620" max="15620" width="27.44140625" style="1" bestFit="1" customWidth="1"/>
    <col min="15621" max="15621" width="27.5546875" style="1" bestFit="1" customWidth="1"/>
    <col min="15622" max="15622" width="33.21875" style="1" bestFit="1" customWidth="1"/>
    <col min="15623" max="15623" width="44.88671875" style="1" bestFit="1" customWidth="1"/>
    <col min="15624" max="15624" width="29" style="1" bestFit="1" customWidth="1"/>
    <col min="15625" max="15626" width="40.6640625" style="1" bestFit="1" customWidth="1"/>
    <col min="15627" max="15627" width="52.33203125" style="1" bestFit="1" customWidth="1"/>
    <col min="15628" max="15628" width="48.33203125" style="1" bestFit="1" customWidth="1"/>
    <col min="15629" max="15629" width="60" style="1" bestFit="1" customWidth="1"/>
    <col min="15630" max="15630" width="49.109375" style="1" bestFit="1" customWidth="1"/>
    <col min="15631" max="15631" width="60.77734375" style="1" bestFit="1" customWidth="1"/>
    <col min="15632" max="15872" width="8.88671875" style="1"/>
    <col min="15873" max="15873" width="14.5546875" style="1" bestFit="1" customWidth="1"/>
    <col min="15874" max="15874" width="11.33203125" style="1" bestFit="1" customWidth="1"/>
    <col min="15875" max="15875" width="21.33203125" style="1" bestFit="1" customWidth="1"/>
    <col min="15876" max="15876" width="27.44140625" style="1" bestFit="1" customWidth="1"/>
    <col min="15877" max="15877" width="27.5546875" style="1" bestFit="1" customWidth="1"/>
    <col min="15878" max="15878" width="33.21875" style="1" bestFit="1" customWidth="1"/>
    <col min="15879" max="15879" width="44.88671875" style="1" bestFit="1" customWidth="1"/>
    <col min="15880" max="15880" width="29" style="1" bestFit="1" customWidth="1"/>
    <col min="15881" max="15882" width="40.6640625" style="1" bestFit="1" customWidth="1"/>
    <col min="15883" max="15883" width="52.33203125" style="1" bestFit="1" customWidth="1"/>
    <col min="15884" max="15884" width="48.33203125" style="1" bestFit="1" customWidth="1"/>
    <col min="15885" max="15885" width="60" style="1" bestFit="1" customWidth="1"/>
    <col min="15886" max="15886" width="49.109375" style="1" bestFit="1" customWidth="1"/>
    <col min="15887" max="15887" width="60.77734375" style="1" bestFit="1" customWidth="1"/>
    <col min="15888" max="16128" width="8.88671875" style="1"/>
    <col min="16129" max="16129" width="14.5546875" style="1" bestFit="1" customWidth="1"/>
    <col min="16130" max="16130" width="11.33203125" style="1" bestFit="1" customWidth="1"/>
    <col min="16131" max="16131" width="21.33203125" style="1" bestFit="1" customWidth="1"/>
    <col min="16132" max="16132" width="27.44140625" style="1" bestFit="1" customWidth="1"/>
    <col min="16133" max="16133" width="27.5546875" style="1" bestFit="1" customWidth="1"/>
    <col min="16134" max="16134" width="33.21875" style="1" bestFit="1" customWidth="1"/>
    <col min="16135" max="16135" width="44.88671875" style="1" bestFit="1" customWidth="1"/>
    <col min="16136" max="16136" width="29" style="1" bestFit="1" customWidth="1"/>
    <col min="16137" max="16138" width="40.6640625" style="1" bestFit="1" customWidth="1"/>
    <col min="16139" max="16139" width="52.33203125" style="1" bestFit="1" customWidth="1"/>
    <col min="16140" max="16140" width="48.33203125" style="1" bestFit="1" customWidth="1"/>
    <col min="16141" max="16141" width="60" style="1" bestFit="1" customWidth="1"/>
    <col min="16142" max="16142" width="49.109375" style="1" bestFit="1" customWidth="1"/>
    <col min="16143" max="16143" width="60.77734375" style="1" bestFit="1" customWidth="1"/>
    <col min="16144" max="16384" width="8.88671875" style="1"/>
  </cols>
  <sheetData>
    <row r="1" spans="1:15" x14ac:dyDescent="0.25">
      <c r="A1" s="1" t="s">
        <v>35</v>
      </c>
      <c r="B1" s="1" t="s">
        <v>2</v>
      </c>
      <c r="C1" s="1" t="s">
        <v>37</v>
      </c>
      <c r="D1" s="1" t="s">
        <v>346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</row>
    <row r="2" spans="1:15" x14ac:dyDescent="0.25">
      <c r="A2" s="1" t="s">
        <v>347</v>
      </c>
      <c r="B2" s="1">
        <v>42882</v>
      </c>
      <c r="C2" s="1">
        <v>32898</v>
      </c>
      <c r="D2" s="1" t="s">
        <v>348</v>
      </c>
      <c r="E2" s="1" t="s">
        <v>349</v>
      </c>
      <c r="F2" s="1">
        <v>7199</v>
      </c>
      <c r="G2" s="1" t="s">
        <v>350</v>
      </c>
      <c r="H2" s="1">
        <v>155</v>
      </c>
      <c r="I2" s="1" t="s">
        <v>204</v>
      </c>
      <c r="J2" s="1">
        <v>23765</v>
      </c>
      <c r="K2" s="1" t="s">
        <v>351</v>
      </c>
      <c r="L2" s="1">
        <v>235</v>
      </c>
      <c r="M2" s="1" t="s">
        <v>352</v>
      </c>
      <c r="N2" s="1">
        <v>167</v>
      </c>
      <c r="O2" s="1" t="s">
        <v>353</v>
      </c>
    </row>
    <row r="3" spans="1:15" x14ac:dyDescent="0.25">
      <c r="A3" s="1" t="s">
        <v>354</v>
      </c>
      <c r="B3" s="1">
        <v>134</v>
      </c>
      <c r="C3" s="1">
        <v>119</v>
      </c>
      <c r="D3" s="1" t="s">
        <v>355</v>
      </c>
      <c r="E3" s="1" t="s">
        <v>356</v>
      </c>
      <c r="F3" s="1">
        <v>3</v>
      </c>
      <c r="G3" s="1" t="s">
        <v>357</v>
      </c>
      <c r="H3" s="1">
        <v>0</v>
      </c>
      <c r="I3" s="1" t="s">
        <v>185</v>
      </c>
      <c r="J3" s="1">
        <v>10</v>
      </c>
      <c r="K3" s="1" t="s">
        <v>358</v>
      </c>
      <c r="L3" s="1">
        <v>45</v>
      </c>
      <c r="M3" s="1" t="s">
        <v>117</v>
      </c>
      <c r="N3" s="1">
        <v>34</v>
      </c>
      <c r="O3" s="1" t="s">
        <v>359</v>
      </c>
    </row>
    <row r="4" spans="1:15" x14ac:dyDescent="0.25">
      <c r="A4" s="1" t="s">
        <v>360</v>
      </c>
      <c r="B4" s="1">
        <v>98059</v>
      </c>
      <c r="C4" s="1">
        <v>76755</v>
      </c>
      <c r="D4" s="1" t="s">
        <v>361</v>
      </c>
      <c r="E4" s="1" t="s">
        <v>362</v>
      </c>
      <c r="F4" s="1">
        <v>22105</v>
      </c>
      <c r="G4" s="1" t="s">
        <v>363</v>
      </c>
      <c r="H4" s="1">
        <v>323</v>
      </c>
      <c r="I4" s="1" t="s">
        <v>364</v>
      </c>
      <c r="J4" s="1">
        <v>49062</v>
      </c>
      <c r="K4" s="1" t="s">
        <v>64</v>
      </c>
      <c r="L4" s="1">
        <v>911</v>
      </c>
      <c r="M4" s="1" t="s">
        <v>365</v>
      </c>
      <c r="N4" s="1">
        <v>684</v>
      </c>
      <c r="O4" s="1" t="s">
        <v>366</v>
      </c>
    </row>
    <row r="5" spans="1:15" x14ac:dyDescent="0.25">
      <c r="A5" s="1" t="s">
        <v>367</v>
      </c>
      <c r="B5" s="1">
        <v>57769</v>
      </c>
      <c r="C5" s="1">
        <v>48141</v>
      </c>
      <c r="D5" s="1" t="s">
        <v>368</v>
      </c>
      <c r="E5" s="1" t="s">
        <v>369</v>
      </c>
      <c r="F5" s="1">
        <v>16924</v>
      </c>
      <c r="G5" s="1" t="s">
        <v>370</v>
      </c>
      <c r="H5" s="1">
        <v>176</v>
      </c>
      <c r="I5" s="1" t="s">
        <v>371</v>
      </c>
      <c r="J5" s="1">
        <v>27472</v>
      </c>
      <c r="K5" s="1" t="s">
        <v>372</v>
      </c>
      <c r="L5" s="1">
        <v>575</v>
      </c>
      <c r="M5" s="1" t="s">
        <v>365</v>
      </c>
      <c r="N5" s="1">
        <v>397</v>
      </c>
      <c r="O5" s="1" t="s">
        <v>373</v>
      </c>
    </row>
    <row r="6" spans="1:15" x14ac:dyDescent="0.25">
      <c r="A6" s="1" t="s">
        <v>374</v>
      </c>
      <c r="B6" s="1">
        <v>73688</v>
      </c>
      <c r="C6" s="1">
        <v>57975</v>
      </c>
      <c r="D6" s="1" t="s">
        <v>375</v>
      </c>
      <c r="E6" s="1" t="s">
        <v>334</v>
      </c>
      <c r="F6" s="1">
        <v>16656</v>
      </c>
      <c r="G6" s="1" t="s">
        <v>89</v>
      </c>
      <c r="H6" s="1">
        <v>167</v>
      </c>
      <c r="I6" s="1" t="s">
        <v>376</v>
      </c>
      <c r="J6" s="1">
        <v>36946</v>
      </c>
      <c r="K6" s="1" t="s">
        <v>377</v>
      </c>
      <c r="L6" s="1">
        <v>523</v>
      </c>
      <c r="M6" s="1" t="s">
        <v>378</v>
      </c>
      <c r="N6" s="1">
        <v>451</v>
      </c>
      <c r="O6" s="1" t="s">
        <v>379</v>
      </c>
    </row>
    <row r="7" spans="1:15" x14ac:dyDescent="0.25">
      <c r="A7" s="1" t="s">
        <v>380</v>
      </c>
      <c r="B7" s="1">
        <v>38457</v>
      </c>
      <c r="C7" s="1">
        <v>30087</v>
      </c>
      <c r="D7" s="1" t="s">
        <v>291</v>
      </c>
      <c r="E7" s="1" t="s">
        <v>381</v>
      </c>
      <c r="F7" s="1">
        <v>3436</v>
      </c>
      <c r="G7" s="1" t="s">
        <v>382</v>
      </c>
      <c r="H7" s="1">
        <v>101</v>
      </c>
      <c r="I7" s="1" t="s">
        <v>383</v>
      </c>
      <c r="J7" s="1">
        <v>24722</v>
      </c>
      <c r="K7" s="1" t="s">
        <v>384</v>
      </c>
      <c r="L7" s="1">
        <v>184</v>
      </c>
      <c r="M7" s="1" t="s">
        <v>385</v>
      </c>
      <c r="N7" s="1">
        <v>152</v>
      </c>
      <c r="O7" s="1" t="s">
        <v>353</v>
      </c>
    </row>
    <row r="8" spans="1:15" x14ac:dyDescent="0.25">
      <c r="A8" s="1" t="s">
        <v>386</v>
      </c>
      <c r="B8" s="1">
        <v>50408</v>
      </c>
      <c r="C8" s="1">
        <v>22740</v>
      </c>
      <c r="D8" s="1" t="s">
        <v>387</v>
      </c>
      <c r="E8" s="1" t="s">
        <v>388</v>
      </c>
      <c r="F8" s="1">
        <v>223</v>
      </c>
      <c r="G8" s="1" t="s">
        <v>5</v>
      </c>
      <c r="H8" s="1">
        <v>21323</v>
      </c>
      <c r="I8" s="1" t="s">
        <v>389</v>
      </c>
      <c r="J8" s="1">
        <v>105</v>
      </c>
      <c r="K8" s="1" t="s">
        <v>25</v>
      </c>
      <c r="L8" s="1">
        <v>215</v>
      </c>
      <c r="M8" s="1" t="s">
        <v>390</v>
      </c>
      <c r="N8" s="1">
        <v>142</v>
      </c>
      <c r="O8" s="1" t="s">
        <v>391</v>
      </c>
    </row>
    <row r="9" spans="1:15" x14ac:dyDescent="0.25">
      <c r="A9" s="1" t="s">
        <v>392</v>
      </c>
      <c r="B9" s="1">
        <v>43904</v>
      </c>
      <c r="C9" s="1">
        <v>22291</v>
      </c>
      <c r="D9" s="1" t="s">
        <v>393</v>
      </c>
      <c r="E9" s="1" t="s">
        <v>394</v>
      </c>
      <c r="F9" s="1">
        <v>80</v>
      </c>
      <c r="G9" s="1" t="s">
        <v>395</v>
      </c>
      <c r="H9" s="1">
        <v>21182</v>
      </c>
      <c r="I9" s="1" t="s">
        <v>396</v>
      </c>
      <c r="J9" s="1">
        <v>22</v>
      </c>
      <c r="K9" s="1" t="s">
        <v>397</v>
      </c>
      <c r="L9" s="1">
        <v>183</v>
      </c>
      <c r="M9" s="1" t="s">
        <v>373</v>
      </c>
      <c r="N9" s="1">
        <v>113</v>
      </c>
      <c r="O9" s="1" t="s">
        <v>353</v>
      </c>
    </row>
    <row r="10" spans="1:15" x14ac:dyDescent="0.25">
      <c r="A10" s="1" t="s">
        <v>398</v>
      </c>
      <c r="B10" s="1">
        <v>58411</v>
      </c>
      <c r="C10" s="1">
        <v>28793</v>
      </c>
      <c r="D10" s="1" t="s">
        <v>399</v>
      </c>
      <c r="E10" s="1" t="s">
        <v>400</v>
      </c>
      <c r="F10" s="1">
        <v>162</v>
      </c>
      <c r="G10" s="1" t="s">
        <v>210</v>
      </c>
      <c r="H10" s="1">
        <v>27288</v>
      </c>
      <c r="I10" s="1" t="s">
        <v>401</v>
      </c>
      <c r="J10" s="1">
        <v>46</v>
      </c>
      <c r="K10" s="1" t="s">
        <v>162</v>
      </c>
      <c r="L10" s="1">
        <v>211</v>
      </c>
      <c r="M10" s="1" t="s">
        <v>402</v>
      </c>
      <c r="N10" s="1">
        <v>149</v>
      </c>
      <c r="O10" s="1" t="s">
        <v>331</v>
      </c>
    </row>
    <row r="11" spans="1:15" x14ac:dyDescent="0.25">
      <c r="A11" s="1" t="s">
        <v>403</v>
      </c>
      <c r="B11" s="1">
        <v>51094</v>
      </c>
      <c r="C11" s="1">
        <v>26172</v>
      </c>
      <c r="D11" s="1" t="s">
        <v>275</v>
      </c>
      <c r="E11" s="1" t="s">
        <v>404</v>
      </c>
      <c r="F11" s="1">
        <v>205</v>
      </c>
      <c r="G11" s="1" t="s">
        <v>379</v>
      </c>
      <c r="H11" s="1">
        <v>24769</v>
      </c>
      <c r="I11" s="1" t="s">
        <v>405</v>
      </c>
      <c r="J11" s="1">
        <v>36</v>
      </c>
      <c r="K11" s="1" t="s">
        <v>406</v>
      </c>
      <c r="L11" s="1">
        <v>177</v>
      </c>
      <c r="M11" s="1" t="s">
        <v>407</v>
      </c>
      <c r="N11" s="1">
        <v>123</v>
      </c>
      <c r="O11" s="1" t="s">
        <v>204</v>
      </c>
    </row>
    <row r="12" spans="1:15" x14ac:dyDescent="0.25">
      <c r="A12" s="1" t="s">
        <v>408</v>
      </c>
      <c r="B12" s="1">
        <v>44640</v>
      </c>
      <c r="C12" s="1">
        <v>22498</v>
      </c>
      <c r="D12" s="1" t="s">
        <v>409</v>
      </c>
      <c r="E12" s="1" t="s">
        <v>410</v>
      </c>
      <c r="F12" s="1">
        <v>116</v>
      </c>
      <c r="G12" s="1" t="s">
        <v>331</v>
      </c>
      <c r="H12" s="1">
        <v>21304</v>
      </c>
      <c r="I12" s="1" t="s">
        <v>411</v>
      </c>
      <c r="J12" s="1">
        <v>46</v>
      </c>
      <c r="K12" s="1" t="s">
        <v>412</v>
      </c>
      <c r="L12" s="1">
        <v>207</v>
      </c>
      <c r="M12" s="1" t="s">
        <v>318</v>
      </c>
      <c r="N12" s="1">
        <v>152</v>
      </c>
      <c r="O12" s="1" t="s">
        <v>407</v>
      </c>
    </row>
    <row r="13" spans="1:15" x14ac:dyDescent="0.25">
      <c r="A13" s="1" t="s">
        <v>413</v>
      </c>
      <c r="B13" s="1">
        <v>52124</v>
      </c>
      <c r="C13" s="1">
        <v>29180</v>
      </c>
      <c r="D13" s="1" t="s">
        <v>414</v>
      </c>
      <c r="E13" s="1" t="s">
        <v>415</v>
      </c>
      <c r="F13" s="1">
        <v>43</v>
      </c>
      <c r="G13" s="1" t="s">
        <v>416</v>
      </c>
      <c r="H13" s="1">
        <v>27928</v>
      </c>
      <c r="I13" s="1" t="s">
        <v>221</v>
      </c>
      <c r="J13" s="1">
        <v>34</v>
      </c>
      <c r="K13" s="1" t="s">
        <v>417</v>
      </c>
      <c r="L13" s="1">
        <v>221</v>
      </c>
      <c r="M13" s="1" t="s">
        <v>418</v>
      </c>
      <c r="N13" s="1">
        <v>155</v>
      </c>
      <c r="O13" s="1" t="s">
        <v>419</v>
      </c>
    </row>
    <row r="14" spans="1:15" x14ac:dyDescent="0.25">
      <c r="A14" s="1" t="s">
        <v>420</v>
      </c>
      <c r="B14" s="1">
        <v>22683</v>
      </c>
      <c r="C14" s="1">
        <v>20206</v>
      </c>
      <c r="D14" s="1" t="s">
        <v>421</v>
      </c>
      <c r="E14" s="1" t="s">
        <v>422</v>
      </c>
      <c r="F14" s="1">
        <v>14712</v>
      </c>
      <c r="G14" s="1" t="s">
        <v>423</v>
      </c>
      <c r="H14" s="1">
        <v>8</v>
      </c>
      <c r="I14" s="1" t="s">
        <v>424</v>
      </c>
      <c r="J14" s="1">
        <v>28</v>
      </c>
      <c r="K14" s="1" t="s">
        <v>406</v>
      </c>
      <c r="L14" s="1">
        <v>3548</v>
      </c>
      <c r="M14" s="1" t="s">
        <v>425</v>
      </c>
      <c r="N14" s="1">
        <v>2329</v>
      </c>
      <c r="O14" s="1" t="s">
        <v>84</v>
      </c>
    </row>
    <row r="15" spans="1:15" x14ac:dyDescent="0.25">
      <c r="A15" s="1" t="s">
        <v>426</v>
      </c>
      <c r="B15" s="1">
        <v>75273</v>
      </c>
      <c r="C15" s="1">
        <v>72054</v>
      </c>
      <c r="D15" s="1" t="s">
        <v>427</v>
      </c>
      <c r="E15" s="1" t="s">
        <v>221</v>
      </c>
      <c r="F15" s="1">
        <v>51771</v>
      </c>
      <c r="G15" s="1" t="s">
        <v>428</v>
      </c>
      <c r="H15" s="1">
        <v>127</v>
      </c>
      <c r="I15" s="1" t="s">
        <v>335</v>
      </c>
      <c r="J15" s="1">
        <v>270</v>
      </c>
      <c r="K15" s="1" t="s">
        <v>371</v>
      </c>
      <c r="L15" s="1">
        <v>9790</v>
      </c>
      <c r="M15" s="1" t="s">
        <v>139</v>
      </c>
      <c r="N15" s="1">
        <v>9224</v>
      </c>
      <c r="O15" s="1" t="s">
        <v>133</v>
      </c>
    </row>
    <row r="16" spans="1:15" x14ac:dyDescent="0.25">
      <c r="A16" s="1" t="s">
        <v>429</v>
      </c>
      <c r="B16" s="1">
        <v>118416</v>
      </c>
      <c r="C16" s="1">
        <v>110026</v>
      </c>
      <c r="D16" s="1" t="s">
        <v>430</v>
      </c>
      <c r="E16" s="1" t="s">
        <v>431</v>
      </c>
      <c r="F16" s="1">
        <v>101510</v>
      </c>
      <c r="G16" s="1" t="s">
        <v>432</v>
      </c>
      <c r="H16" s="1">
        <v>521</v>
      </c>
      <c r="I16" s="1" t="s">
        <v>204</v>
      </c>
      <c r="J16" s="1">
        <v>1525</v>
      </c>
      <c r="K16" s="1" t="s">
        <v>433</v>
      </c>
      <c r="L16" s="1">
        <v>1402</v>
      </c>
      <c r="M16" s="1" t="s">
        <v>434</v>
      </c>
      <c r="N16" s="1">
        <v>1152</v>
      </c>
      <c r="O16" s="1" t="s">
        <v>311</v>
      </c>
    </row>
    <row r="17" spans="1:15" x14ac:dyDescent="0.25">
      <c r="A17" s="1" t="s">
        <v>435</v>
      </c>
      <c r="B17" s="1">
        <v>114571</v>
      </c>
      <c r="C17" s="1">
        <v>103533</v>
      </c>
      <c r="D17" s="1" t="s">
        <v>436</v>
      </c>
      <c r="E17" s="1" t="s">
        <v>437</v>
      </c>
      <c r="F17" s="1">
        <v>98179</v>
      </c>
      <c r="G17" s="1" t="s">
        <v>401</v>
      </c>
      <c r="H17" s="1">
        <v>58</v>
      </c>
      <c r="I17" s="1" t="s">
        <v>438</v>
      </c>
      <c r="J17" s="1">
        <v>1621</v>
      </c>
      <c r="K17" s="1" t="s">
        <v>439</v>
      </c>
      <c r="L17" s="1">
        <v>681</v>
      </c>
      <c r="M17" s="1" t="s">
        <v>440</v>
      </c>
      <c r="N17" s="1">
        <v>541</v>
      </c>
      <c r="O17" s="1" t="s">
        <v>331</v>
      </c>
    </row>
    <row r="18" spans="1:15" x14ac:dyDescent="0.25">
      <c r="A18" s="1" t="s">
        <v>441</v>
      </c>
      <c r="B18" s="1">
        <v>159692</v>
      </c>
      <c r="C18" s="1">
        <v>153344</v>
      </c>
      <c r="D18" s="1" t="s">
        <v>442</v>
      </c>
      <c r="E18" s="1" t="s">
        <v>443</v>
      </c>
      <c r="F18" s="1">
        <v>143531</v>
      </c>
      <c r="G18" s="1" t="s">
        <v>444</v>
      </c>
      <c r="H18" s="1">
        <v>506</v>
      </c>
      <c r="I18" s="1" t="s">
        <v>445</v>
      </c>
      <c r="J18" s="1">
        <v>1741</v>
      </c>
      <c r="K18" s="1" t="s">
        <v>446</v>
      </c>
      <c r="L18" s="1">
        <v>1574</v>
      </c>
      <c r="M18" s="1" t="s">
        <v>447</v>
      </c>
      <c r="N18" s="1">
        <v>1358</v>
      </c>
      <c r="O18" s="1" t="s">
        <v>366</v>
      </c>
    </row>
    <row r="19" spans="1:15" x14ac:dyDescent="0.25">
      <c r="A19" s="1" t="s">
        <v>448</v>
      </c>
      <c r="B19" s="1">
        <v>153217</v>
      </c>
      <c r="C19" s="1">
        <v>151833</v>
      </c>
      <c r="D19" s="1" t="s">
        <v>421</v>
      </c>
      <c r="E19" s="1" t="s">
        <v>449</v>
      </c>
      <c r="F19" s="1">
        <v>148174</v>
      </c>
      <c r="G19" s="1" t="s">
        <v>450</v>
      </c>
      <c r="H19" s="1">
        <v>417</v>
      </c>
      <c r="I19" s="1" t="s">
        <v>451</v>
      </c>
      <c r="J19" s="1">
        <v>486</v>
      </c>
      <c r="K19" s="1" t="s">
        <v>452</v>
      </c>
      <c r="L19" s="1">
        <v>693</v>
      </c>
      <c r="M19" s="1" t="s">
        <v>25</v>
      </c>
      <c r="N19" s="1">
        <v>515</v>
      </c>
      <c r="O19" s="1" t="s">
        <v>383</v>
      </c>
    </row>
    <row r="20" spans="1:15" x14ac:dyDescent="0.25">
      <c r="A20" s="1" t="s">
        <v>453</v>
      </c>
      <c r="B20" s="1">
        <v>182805</v>
      </c>
      <c r="C20" s="1">
        <v>178428</v>
      </c>
      <c r="D20" s="1" t="s">
        <v>179</v>
      </c>
      <c r="E20" s="1" t="s">
        <v>450</v>
      </c>
      <c r="F20" s="1">
        <v>167860</v>
      </c>
      <c r="G20" s="1" t="s">
        <v>454</v>
      </c>
      <c r="H20" s="1">
        <v>2952</v>
      </c>
      <c r="I20" s="1" t="s">
        <v>455</v>
      </c>
      <c r="J20" s="1">
        <v>1332</v>
      </c>
      <c r="K20" s="1" t="s">
        <v>9</v>
      </c>
      <c r="L20" s="1">
        <v>1333</v>
      </c>
      <c r="M20" s="1" t="s">
        <v>9</v>
      </c>
      <c r="N20" s="1">
        <v>1104</v>
      </c>
      <c r="O20" s="1" t="s">
        <v>391</v>
      </c>
    </row>
    <row r="21" spans="1:15" x14ac:dyDescent="0.25">
      <c r="A21" s="1" t="s">
        <v>456</v>
      </c>
      <c r="B21" s="1">
        <v>15540</v>
      </c>
      <c r="C21" s="1">
        <v>13643</v>
      </c>
      <c r="D21" s="1" t="s">
        <v>259</v>
      </c>
      <c r="E21" s="1" t="s">
        <v>457</v>
      </c>
      <c r="F21" s="1">
        <v>10266</v>
      </c>
      <c r="G21" s="1" t="s">
        <v>458</v>
      </c>
      <c r="H21" s="1">
        <v>209</v>
      </c>
      <c r="I21" s="1" t="s">
        <v>459</v>
      </c>
      <c r="J21" s="1">
        <v>1097</v>
      </c>
      <c r="K21" s="1" t="s">
        <v>460</v>
      </c>
      <c r="L21" s="1">
        <v>317</v>
      </c>
      <c r="M21" s="1" t="s">
        <v>461</v>
      </c>
      <c r="N21" s="1">
        <v>241</v>
      </c>
      <c r="O21" s="1" t="s">
        <v>462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0F5C-6CD0-4AFD-8258-20654FAE5078}">
  <dimension ref="A1:C7"/>
  <sheetViews>
    <sheetView workbookViewId="0">
      <selection activeCell="O4" sqref="O4"/>
    </sheetView>
  </sheetViews>
  <sheetFormatPr defaultRowHeight="14.4" x14ac:dyDescent="0.3"/>
  <cols>
    <col min="1" max="1" width="42" bestFit="1" customWidth="1"/>
    <col min="2" max="2" width="13.33203125" bestFit="1" customWidth="1"/>
    <col min="3" max="3" width="4.5546875" bestFit="1" customWidth="1"/>
  </cols>
  <sheetData>
    <row r="1" spans="1:3" x14ac:dyDescent="0.3">
      <c r="A1" t="s">
        <v>338</v>
      </c>
      <c r="B1" t="s">
        <v>339</v>
      </c>
    </row>
    <row r="2" spans="1:3" x14ac:dyDescent="0.3">
      <c r="A2" t="s">
        <v>340</v>
      </c>
      <c r="B2" s="2">
        <v>586000</v>
      </c>
    </row>
    <row r="3" spans="1:3" x14ac:dyDescent="0.3">
      <c r="A3" t="s">
        <v>341</v>
      </c>
      <c r="B3" s="2">
        <v>383301</v>
      </c>
    </row>
    <row r="4" spans="1:3" x14ac:dyDescent="0.3">
      <c r="A4" t="s">
        <v>342</v>
      </c>
      <c r="B4" s="2">
        <v>1170000</v>
      </c>
      <c r="C4" s="3">
        <f>B4/B2</f>
        <v>1.9965870307167235</v>
      </c>
    </row>
    <row r="5" spans="1:3" x14ac:dyDescent="0.3">
      <c r="A5" t="s">
        <v>343</v>
      </c>
      <c r="B5" s="2">
        <v>683000</v>
      </c>
      <c r="C5" s="3">
        <f>B5/B3</f>
        <v>1.7818894289344405</v>
      </c>
    </row>
    <row r="6" spans="1:3" x14ac:dyDescent="0.3">
      <c r="A6" t="s">
        <v>344</v>
      </c>
      <c r="B6" s="2">
        <v>1730000</v>
      </c>
      <c r="C6" s="3">
        <f>B6/B3</f>
        <v>4.5134241757783045</v>
      </c>
    </row>
    <row r="7" spans="1:3" x14ac:dyDescent="0.3">
      <c r="A7" t="s">
        <v>345</v>
      </c>
      <c r="B7" s="2">
        <v>917000</v>
      </c>
      <c r="C7" s="3">
        <f>B7/B3</f>
        <v>2.3923757047333556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D164-22F2-4C0B-93BD-4EE4B182F780}">
  <dimension ref="A1:K9"/>
  <sheetViews>
    <sheetView workbookViewId="0">
      <selection activeCell="A15" sqref="A15"/>
    </sheetView>
  </sheetViews>
  <sheetFormatPr defaultRowHeight="14.4" x14ac:dyDescent="0.3"/>
  <cols>
    <col min="1" max="1" width="51.6640625" bestFit="1" customWidth="1"/>
    <col min="2" max="2" width="26.21875" bestFit="1" customWidth="1"/>
    <col min="3" max="3" width="41.5546875" bestFit="1" customWidth="1"/>
    <col min="4" max="4" width="79.88671875" bestFit="1" customWidth="1"/>
    <col min="5" max="5" width="77.33203125" bestFit="1" customWidth="1"/>
    <col min="6" max="6" width="86.77734375" bestFit="1" customWidth="1"/>
    <col min="7" max="7" width="89.77734375" bestFit="1" customWidth="1"/>
    <col min="8" max="8" width="79.6640625" bestFit="1" customWidth="1"/>
    <col min="9" max="9" width="77.33203125" bestFit="1" customWidth="1"/>
    <col min="10" max="10" width="81" bestFit="1" customWidth="1"/>
    <col min="11" max="11" width="80.109375" bestFit="1" customWidth="1"/>
    <col min="257" max="257" width="51.6640625" bestFit="1" customWidth="1"/>
    <col min="258" max="258" width="26.21875" bestFit="1" customWidth="1"/>
    <col min="259" max="259" width="41.5546875" bestFit="1" customWidth="1"/>
    <col min="260" max="260" width="79.88671875" bestFit="1" customWidth="1"/>
    <col min="261" max="261" width="77.33203125" bestFit="1" customWidth="1"/>
    <col min="262" max="262" width="86.77734375" bestFit="1" customWidth="1"/>
    <col min="263" max="263" width="89.77734375" bestFit="1" customWidth="1"/>
    <col min="264" max="264" width="79.6640625" bestFit="1" customWidth="1"/>
    <col min="265" max="265" width="77.33203125" bestFit="1" customWidth="1"/>
    <col min="266" max="266" width="81" bestFit="1" customWidth="1"/>
    <col min="267" max="267" width="80.109375" bestFit="1" customWidth="1"/>
    <col min="513" max="513" width="51.6640625" bestFit="1" customWidth="1"/>
    <col min="514" max="514" width="26.21875" bestFit="1" customWidth="1"/>
    <col min="515" max="515" width="41.5546875" bestFit="1" customWidth="1"/>
    <col min="516" max="516" width="79.88671875" bestFit="1" customWidth="1"/>
    <col min="517" max="517" width="77.33203125" bestFit="1" customWidth="1"/>
    <col min="518" max="518" width="86.77734375" bestFit="1" customWidth="1"/>
    <col min="519" max="519" width="89.77734375" bestFit="1" customWidth="1"/>
    <col min="520" max="520" width="79.6640625" bestFit="1" customWidth="1"/>
    <col min="521" max="521" width="77.33203125" bestFit="1" customWidth="1"/>
    <col min="522" max="522" width="81" bestFit="1" customWidth="1"/>
    <col min="523" max="523" width="80.109375" bestFit="1" customWidth="1"/>
    <col min="769" max="769" width="51.6640625" bestFit="1" customWidth="1"/>
    <col min="770" max="770" width="26.21875" bestFit="1" customWidth="1"/>
    <col min="771" max="771" width="41.5546875" bestFit="1" customWidth="1"/>
    <col min="772" max="772" width="79.88671875" bestFit="1" customWidth="1"/>
    <col min="773" max="773" width="77.33203125" bestFit="1" customWidth="1"/>
    <col min="774" max="774" width="86.77734375" bestFit="1" customWidth="1"/>
    <col min="775" max="775" width="89.77734375" bestFit="1" customWidth="1"/>
    <col min="776" max="776" width="79.6640625" bestFit="1" customWidth="1"/>
    <col min="777" max="777" width="77.33203125" bestFit="1" customWidth="1"/>
    <col min="778" max="778" width="81" bestFit="1" customWidth="1"/>
    <col min="779" max="779" width="80.109375" bestFit="1" customWidth="1"/>
    <col min="1025" max="1025" width="51.6640625" bestFit="1" customWidth="1"/>
    <col min="1026" max="1026" width="26.21875" bestFit="1" customWidth="1"/>
    <col min="1027" max="1027" width="41.5546875" bestFit="1" customWidth="1"/>
    <col min="1028" max="1028" width="79.88671875" bestFit="1" customWidth="1"/>
    <col min="1029" max="1029" width="77.33203125" bestFit="1" customWidth="1"/>
    <col min="1030" max="1030" width="86.77734375" bestFit="1" customWidth="1"/>
    <col min="1031" max="1031" width="89.77734375" bestFit="1" customWidth="1"/>
    <col min="1032" max="1032" width="79.6640625" bestFit="1" customWidth="1"/>
    <col min="1033" max="1033" width="77.33203125" bestFit="1" customWidth="1"/>
    <col min="1034" max="1034" width="81" bestFit="1" customWidth="1"/>
    <col min="1035" max="1035" width="80.109375" bestFit="1" customWidth="1"/>
    <col min="1281" max="1281" width="51.6640625" bestFit="1" customWidth="1"/>
    <col min="1282" max="1282" width="26.21875" bestFit="1" customWidth="1"/>
    <col min="1283" max="1283" width="41.5546875" bestFit="1" customWidth="1"/>
    <col min="1284" max="1284" width="79.88671875" bestFit="1" customWidth="1"/>
    <col min="1285" max="1285" width="77.33203125" bestFit="1" customWidth="1"/>
    <col min="1286" max="1286" width="86.77734375" bestFit="1" customWidth="1"/>
    <col min="1287" max="1287" width="89.77734375" bestFit="1" customWidth="1"/>
    <col min="1288" max="1288" width="79.6640625" bestFit="1" customWidth="1"/>
    <col min="1289" max="1289" width="77.33203125" bestFit="1" customWidth="1"/>
    <col min="1290" max="1290" width="81" bestFit="1" customWidth="1"/>
    <col min="1291" max="1291" width="80.109375" bestFit="1" customWidth="1"/>
    <col min="1537" max="1537" width="51.6640625" bestFit="1" customWidth="1"/>
    <col min="1538" max="1538" width="26.21875" bestFit="1" customWidth="1"/>
    <col min="1539" max="1539" width="41.5546875" bestFit="1" customWidth="1"/>
    <col min="1540" max="1540" width="79.88671875" bestFit="1" customWidth="1"/>
    <col min="1541" max="1541" width="77.33203125" bestFit="1" customWidth="1"/>
    <col min="1542" max="1542" width="86.77734375" bestFit="1" customWidth="1"/>
    <col min="1543" max="1543" width="89.77734375" bestFit="1" customWidth="1"/>
    <col min="1544" max="1544" width="79.6640625" bestFit="1" customWidth="1"/>
    <col min="1545" max="1545" width="77.33203125" bestFit="1" customWidth="1"/>
    <col min="1546" max="1546" width="81" bestFit="1" customWidth="1"/>
    <col min="1547" max="1547" width="80.109375" bestFit="1" customWidth="1"/>
    <col min="1793" max="1793" width="51.6640625" bestFit="1" customWidth="1"/>
    <col min="1794" max="1794" width="26.21875" bestFit="1" customWidth="1"/>
    <col min="1795" max="1795" width="41.5546875" bestFit="1" customWidth="1"/>
    <col min="1796" max="1796" width="79.88671875" bestFit="1" customWidth="1"/>
    <col min="1797" max="1797" width="77.33203125" bestFit="1" customWidth="1"/>
    <col min="1798" max="1798" width="86.77734375" bestFit="1" customWidth="1"/>
    <col min="1799" max="1799" width="89.77734375" bestFit="1" customWidth="1"/>
    <col min="1800" max="1800" width="79.6640625" bestFit="1" customWidth="1"/>
    <col min="1801" max="1801" width="77.33203125" bestFit="1" customWidth="1"/>
    <col min="1802" max="1802" width="81" bestFit="1" customWidth="1"/>
    <col min="1803" max="1803" width="80.109375" bestFit="1" customWidth="1"/>
    <col min="2049" max="2049" width="51.6640625" bestFit="1" customWidth="1"/>
    <col min="2050" max="2050" width="26.21875" bestFit="1" customWidth="1"/>
    <col min="2051" max="2051" width="41.5546875" bestFit="1" customWidth="1"/>
    <col min="2052" max="2052" width="79.88671875" bestFit="1" customWidth="1"/>
    <col min="2053" max="2053" width="77.33203125" bestFit="1" customWidth="1"/>
    <col min="2054" max="2054" width="86.77734375" bestFit="1" customWidth="1"/>
    <col min="2055" max="2055" width="89.77734375" bestFit="1" customWidth="1"/>
    <col min="2056" max="2056" width="79.6640625" bestFit="1" customWidth="1"/>
    <col min="2057" max="2057" width="77.33203125" bestFit="1" customWidth="1"/>
    <col min="2058" max="2058" width="81" bestFit="1" customWidth="1"/>
    <col min="2059" max="2059" width="80.109375" bestFit="1" customWidth="1"/>
    <col min="2305" max="2305" width="51.6640625" bestFit="1" customWidth="1"/>
    <col min="2306" max="2306" width="26.21875" bestFit="1" customWidth="1"/>
    <col min="2307" max="2307" width="41.5546875" bestFit="1" customWidth="1"/>
    <col min="2308" max="2308" width="79.88671875" bestFit="1" customWidth="1"/>
    <col min="2309" max="2309" width="77.33203125" bestFit="1" customWidth="1"/>
    <col min="2310" max="2310" width="86.77734375" bestFit="1" customWidth="1"/>
    <col min="2311" max="2311" width="89.77734375" bestFit="1" customWidth="1"/>
    <col min="2312" max="2312" width="79.6640625" bestFit="1" customWidth="1"/>
    <col min="2313" max="2313" width="77.33203125" bestFit="1" customWidth="1"/>
    <col min="2314" max="2314" width="81" bestFit="1" customWidth="1"/>
    <col min="2315" max="2315" width="80.109375" bestFit="1" customWidth="1"/>
    <col min="2561" max="2561" width="51.6640625" bestFit="1" customWidth="1"/>
    <col min="2562" max="2562" width="26.21875" bestFit="1" customWidth="1"/>
    <col min="2563" max="2563" width="41.5546875" bestFit="1" customWidth="1"/>
    <col min="2564" max="2564" width="79.88671875" bestFit="1" customWidth="1"/>
    <col min="2565" max="2565" width="77.33203125" bestFit="1" customWidth="1"/>
    <col min="2566" max="2566" width="86.77734375" bestFit="1" customWidth="1"/>
    <col min="2567" max="2567" width="89.77734375" bestFit="1" customWidth="1"/>
    <col min="2568" max="2568" width="79.6640625" bestFit="1" customWidth="1"/>
    <col min="2569" max="2569" width="77.33203125" bestFit="1" customWidth="1"/>
    <col min="2570" max="2570" width="81" bestFit="1" customWidth="1"/>
    <col min="2571" max="2571" width="80.109375" bestFit="1" customWidth="1"/>
    <col min="2817" max="2817" width="51.6640625" bestFit="1" customWidth="1"/>
    <col min="2818" max="2818" width="26.21875" bestFit="1" customWidth="1"/>
    <col min="2819" max="2819" width="41.5546875" bestFit="1" customWidth="1"/>
    <col min="2820" max="2820" width="79.88671875" bestFit="1" customWidth="1"/>
    <col min="2821" max="2821" width="77.33203125" bestFit="1" customWidth="1"/>
    <col min="2822" max="2822" width="86.77734375" bestFit="1" customWidth="1"/>
    <col min="2823" max="2823" width="89.77734375" bestFit="1" customWidth="1"/>
    <col min="2824" max="2824" width="79.6640625" bestFit="1" customWidth="1"/>
    <col min="2825" max="2825" width="77.33203125" bestFit="1" customWidth="1"/>
    <col min="2826" max="2826" width="81" bestFit="1" customWidth="1"/>
    <col min="2827" max="2827" width="80.109375" bestFit="1" customWidth="1"/>
    <col min="3073" max="3073" width="51.6640625" bestFit="1" customWidth="1"/>
    <col min="3074" max="3074" width="26.21875" bestFit="1" customWidth="1"/>
    <col min="3075" max="3075" width="41.5546875" bestFit="1" customWidth="1"/>
    <col min="3076" max="3076" width="79.88671875" bestFit="1" customWidth="1"/>
    <col min="3077" max="3077" width="77.33203125" bestFit="1" customWidth="1"/>
    <col min="3078" max="3078" width="86.77734375" bestFit="1" customWidth="1"/>
    <col min="3079" max="3079" width="89.77734375" bestFit="1" customWidth="1"/>
    <col min="3080" max="3080" width="79.6640625" bestFit="1" customWidth="1"/>
    <col min="3081" max="3081" width="77.33203125" bestFit="1" customWidth="1"/>
    <col min="3082" max="3082" width="81" bestFit="1" customWidth="1"/>
    <col min="3083" max="3083" width="80.109375" bestFit="1" customWidth="1"/>
    <col min="3329" max="3329" width="51.6640625" bestFit="1" customWidth="1"/>
    <col min="3330" max="3330" width="26.21875" bestFit="1" customWidth="1"/>
    <col min="3331" max="3331" width="41.5546875" bestFit="1" customWidth="1"/>
    <col min="3332" max="3332" width="79.88671875" bestFit="1" customWidth="1"/>
    <col min="3333" max="3333" width="77.33203125" bestFit="1" customWidth="1"/>
    <col min="3334" max="3334" width="86.77734375" bestFit="1" customWidth="1"/>
    <col min="3335" max="3335" width="89.77734375" bestFit="1" customWidth="1"/>
    <col min="3336" max="3336" width="79.6640625" bestFit="1" customWidth="1"/>
    <col min="3337" max="3337" width="77.33203125" bestFit="1" customWidth="1"/>
    <col min="3338" max="3338" width="81" bestFit="1" customWidth="1"/>
    <col min="3339" max="3339" width="80.109375" bestFit="1" customWidth="1"/>
    <col min="3585" max="3585" width="51.6640625" bestFit="1" customWidth="1"/>
    <col min="3586" max="3586" width="26.21875" bestFit="1" customWidth="1"/>
    <col min="3587" max="3587" width="41.5546875" bestFit="1" customWidth="1"/>
    <col min="3588" max="3588" width="79.88671875" bestFit="1" customWidth="1"/>
    <col min="3589" max="3589" width="77.33203125" bestFit="1" customWidth="1"/>
    <col min="3590" max="3590" width="86.77734375" bestFit="1" customWidth="1"/>
    <col min="3591" max="3591" width="89.77734375" bestFit="1" customWidth="1"/>
    <col min="3592" max="3592" width="79.6640625" bestFit="1" customWidth="1"/>
    <col min="3593" max="3593" width="77.33203125" bestFit="1" customWidth="1"/>
    <col min="3594" max="3594" width="81" bestFit="1" customWidth="1"/>
    <col min="3595" max="3595" width="80.109375" bestFit="1" customWidth="1"/>
    <col min="3841" max="3841" width="51.6640625" bestFit="1" customWidth="1"/>
    <col min="3842" max="3842" width="26.21875" bestFit="1" customWidth="1"/>
    <col min="3843" max="3843" width="41.5546875" bestFit="1" customWidth="1"/>
    <col min="3844" max="3844" width="79.88671875" bestFit="1" customWidth="1"/>
    <col min="3845" max="3845" width="77.33203125" bestFit="1" customWidth="1"/>
    <col min="3846" max="3846" width="86.77734375" bestFit="1" customWidth="1"/>
    <col min="3847" max="3847" width="89.77734375" bestFit="1" customWidth="1"/>
    <col min="3848" max="3848" width="79.6640625" bestFit="1" customWidth="1"/>
    <col min="3849" max="3849" width="77.33203125" bestFit="1" customWidth="1"/>
    <col min="3850" max="3850" width="81" bestFit="1" customWidth="1"/>
    <col min="3851" max="3851" width="80.109375" bestFit="1" customWidth="1"/>
    <col min="4097" max="4097" width="51.6640625" bestFit="1" customWidth="1"/>
    <col min="4098" max="4098" width="26.21875" bestFit="1" customWidth="1"/>
    <col min="4099" max="4099" width="41.5546875" bestFit="1" customWidth="1"/>
    <col min="4100" max="4100" width="79.88671875" bestFit="1" customWidth="1"/>
    <col min="4101" max="4101" width="77.33203125" bestFit="1" customWidth="1"/>
    <col min="4102" max="4102" width="86.77734375" bestFit="1" customWidth="1"/>
    <col min="4103" max="4103" width="89.77734375" bestFit="1" customWidth="1"/>
    <col min="4104" max="4104" width="79.6640625" bestFit="1" customWidth="1"/>
    <col min="4105" max="4105" width="77.33203125" bestFit="1" customWidth="1"/>
    <col min="4106" max="4106" width="81" bestFit="1" customWidth="1"/>
    <col min="4107" max="4107" width="80.109375" bestFit="1" customWidth="1"/>
    <col min="4353" max="4353" width="51.6640625" bestFit="1" customWidth="1"/>
    <col min="4354" max="4354" width="26.21875" bestFit="1" customWidth="1"/>
    <col min="4355" max="4355" width="41.5546875" bestFit="1" customWidth="1"/>
    <col min="4356" max="4356" width="79.88671875" bestFit="1" customWidth="1"/>
    <col min="4357" max="4357" width="77.33203125" bestFit="1" customWidth="1"/>
    <col min="4358" max="4358" width="86.77734375" bestFit="1" customWidth="1"/>
    <col min="4359" max="4359" width="89.77734375" bestFit="1" customWidth="1"/>
    <col min="4360" max="4360" width="79.6640625" bestFit="1" customWidth="1"/>
    <col min="4361" max="4361" width="77.33203125" bestFit="1" customWidth="1"/>
    <col min="4362" max="4362" width="81" bestFit="1" customWidth="1"/>
    <col min="4363" max="4363" width="80.109375" bestFit="1" customWidth="1"/>
    <col min="4609" max="4609" width="51.6640625" bestFit="1" customWidth="1"/>
    <col min="4610" max="4610" width="26.21875" bestFit="1" customWidth="1"/>
    <col min="4611" max="4611" width="41.5546875" bestFit="1" customWidth="1"/>
    <col min="4612" max="4612" width="79.88671875" bestFit="1" customWidth="1"/>
    <col min="4613" max="4613" width="77.33203125" bestFit="1" customWidth="1"/>
    <col min="4614" max="4614" width="86.77734375" bestFit="1" customWidth="1"/>
    <col min="4615" max="4615" width="89.77734375" bestFit="1" customWidth="1"/>
    <col min="4616" max="4616" width="79.6640625" bestFit="1" customWidth="1"/>
    <col min="4617" max="4617" width="77.33203125" bestFit="1" customWidth="1"/>
    <col min="4618" max="4618" width="81" bestFit="1" customWidth="1"/>
    <col min="4619" max="4619" width="80.109375" bestFit="1" customWidth="1"/>
    <col min="4865" max="4865" width="51.6640625" bestFit="1" customWidth="1"/>
    <col min="4866" max="4866" width="26.21875" bestFit="1" customWidth="1"/>
    <col min="4867" max="4867" width="41.5546875" bestFit="1" customWidth="1"/>
    <col min="4868" max="4868" width="79.88671875" bestFit="1" customWidth="1"/>
    <col min="4869" max="4869" width="77.33203125" bestFit="1" customWidth="1"/>
    <col min="4870" max="4870" width="86.77734375" bestFit="1" customWidth="1"/>
    <col min="4871" max="4871" width="89.77734375" bestFit="1" customWidth="1"/>
    <col min="4872" max="4872" width="79.6640625" bestFit="1" customWidth="1"/>
    <col min="4873" max="4873" width="77.33203125" bestFit="1" customWidth="1"/>
    <col min="4874" max="4874" width="81" bestFit="1" customWidth="1"/>
    <col min="4875" max="4875" width="80.109375" bestFit="1" customWidth="1"/>
    <col min="5121" max="5121" width="51.6640625" bestFit="1" customWidth="1"/>
    <col min="5122" max="5122" width="26.21875" bestFit="1" customWidth="1"/>
    <col min="5123" max="5123" width="41.5546875" bestFit="1" customWidth="1"/>
    <col min="5124" max="5124" width="79.88671875" bestFit="1" customWidth="1"/>
    <col min="5125" max="5125" width="77.33203125" bestFit="1" customWidth="1"/>
    <col min="5126" max="5126" width="86.77734375" bestFit="1" customWidth="1"/>
    <col min="5127" max="5127" width="89.77734375" bestFit="1" customWidth="1"/>
    <col min="5128" max="5128" width="79.6640625" bestFit="1" customWidth="1"/>
    <col min="5129" max="5129" width="77.33203125" bestFit="1" customWidth="1"/>
    <col min="5130" max="5130" width="81" bestFit="1" customWidth="1"/>
    <col min="5131" max="5131" width="80.109375" bestFit="1" customWidth="1"/>
    <col min="5377" max="5377" width="51.6640625" bestFit="1" customWidth="1"/>
    <col min="5378" max="5378" width="26.21875" bestFit="1" customWidth="1"/>
    <col min="5379" max="5379" width="41.5546875" bestFit="1" customWidth="1"/>
    <col min="5380" max="5380" width="79.88671875" bestFit="1" customWidth="1"/>
    <col min="5381" max="5381" width="77.33203125" bestFit="1" customWidth="1"/>
    <col min="5382" max="5382" width="86.77734375" bestFit="1" customWidth="1"/>
    <col min="5383" max="5383" width="89.77734375" bestFit="1" customWidth="1"/>
    <col min="5384" max="5384" width="79.6640625" bestFit="1" customWidth="1"/>
    <col min="5385" max="5385" width="77.33203125" bestFit="1" customWidth="1"/>
    <col min="5386" max="5386" width="81" bestFit="1" customWidth="1"/>
    <col min="5387" max="5387" width="80.109375" bestFit="1" customWidth="1"/>
    <col min="5633" max="5633" width="51.6640625" bestFit="1" customWidth="1"/>
    <col min="5634" max="5634" width="26.21875" bestFit="1" customWidth="1"/>
    <col min="5635" max="5635" width="41.5546875" bestFit="1" customWidth="1"/>
    <col min="5636" max="5636" width="79.88671875" bestFit="1" customWidth="1"/>
    <col min="5637" max="5637" width="77.33203125" bestFit="1" customWidth="1"/>
    <col min="5638" max="5638" width="86.77734375" bestFit="1" customWidth="1"/>
    <col min="5639" max="5639" width="89.77734375" bestFit="1" customWidth="1"/>
    <col min="5640" max="5640" width="79.6640625" bestFit="1" customWidth="1"/>
    <col min="5641" max="5641" width="77.33203125" bestFit="1" customWidth="1"/>
    <col min="5642" max="5642" width="81" bestFit="1" customWidth="1"/>
    <col min="5643" max="5643" width="80.109375" bestFit="1" customWidth="1"/>
    <col min="5889" max="5889" width="51.6640625" bestFit="1" customWidth="1"/>
    <col min="5890" max="5890" width="26.21875" bestFit="1" customWidth="1"/>
    <col min="5891" max="5891" width="41.5546875" bestFit="1" customWidth="1"/>
    <col min="5892" max="5892" width="79.88671875" bestFit="1" customWidth="1"/>
    <col min="5893" max="5893" width="77.33203125" bestFit="1" customWidth="1"/>
    <col min="5894" max="5894" width="86.77734375" bestFit="1" customWidth="1"/>
    <col min="5895" max="5895" width="89.77734375" bestFit="1" customWidth="1"/>
    <col min="5896" max="5896" width="79.6640625" bestFit="1" customWidth="1"/>
    <col min="5897" max="5897" width="77.33203125" bestFit="1" customWidth="1"/>
    <col min="5898" max="5898" width="81" bestFit="1" customWidth="1"/>
    <col min="5899" max="5899" width="80.109375" bestFit="1" customWidth="1"/>
    <col min="6145" max="6145" width="51.6640625" bestFit="1" customWidth="1"/>
    <col min="6146" max="6146" width="26.21875" bestFit="1" customWidth="1"/>
    <col min="6147" max="6147" width="41.5546875" bestFit="1" customWidth="1"/>
    <col min="6148" max="6148" width="79.88671875" bestFit="1" customWidth="1"/>
    <col min="6149" max="6149" width="77.33203125" bestFit="1" customWidth="1"/>
    <col min="6150" max="6150" width="86.77734375" bestFit="1" customWidth="1"/>
    <col min="6151" max="6151" width="89.77734375" bestFit="1" customWidth="1"/>
    <col min="6152" max="6152" width="79.6640625" bestFit="1" customWidth="1"/>
    <col min="6153" max="6153" width="77.33203125" bestFit="1" customWidth="1"/>
    <col min="6154" max="6154" width="81" bestFit="1" customWidth="1"/>
    <col min="6155" max="6155" width="80.109375" bestFit="1" customWidth="1"/>
    <col min="6401" max="6401" width="51.6640625" bestFit="1" customWidth="1"/>
    <col min="6402" max="6402" width="26.21875" bestFit="1" customWidth="1"/>
    <col min="6403" max="6403" width="41.5546875" bestFit="1" customWidth="1"/>
    <col min="6404" max="6404" width="79.88671875" bestFit="1" customWidth="1"/>
    <col min="6405" max="6405" width="77.33203125" bestFit="1" customWidth="1"/>
    <col min="6406" max="6406" width="86.77734375" bestFit="1" customWidth="1"/>
    <col min="6407" max="6407" width="89.77734375" bestFit="1" customWidth="1"/>
    <col min="6408" max="6408" width="79.6640625" bestFit="1" customWidth="1"/>
    <col min="6409" max="6409" width="77.33203125" bestFit="1" customWidth="1"/>
    <col min="6410" max="6410" width="81" bestFit="1" customWidth="1"/>
    <col min="6411" max="6411" width="80.109375" bestFit="1" customWidth="1"/>
    <col min="6657" max="6657" width="51.6640625" bestFit="1" customWidth="1"/>
    <col min="6658" max="6658" width="26.21875" bestFit="1" customWidth="1"/>
    <col min="6659" max="6659" width="41.5546875" bestFit="1" customWidth="1"/>
    <col min="6660" max="6660" width="79.88671875" bestFit="1" customWidth="1"/>
    <col min="6661" max="6661" width="77.33203125" bestFit="1" customWidth="1"/>
    <col min="6662" max="6662" width="86.77734375" bestFit="1" customWidth="1"/>
    <col min="6663" max="6663" width="89.77734375" bestFit="1" customWidth="1"/>
    <col min="6664" max="6664" width="79.6640625" bestFit="1" customWidth="1"/>
    <col min="6665" max="6665" width="77.33203125" bestFit="1" customWidth="1"/>
    <col min="6666" max="6666" width="81" bestFit="1" customWidth="1"/>
    <col min="6667" max="6667" width="80.109375" bestFit="1" customWidth="1"/>
    <col min="6913" max="6913" width="51.6640625" bestFit="1" customWidth="1"/>
    <col min="6914" max="6914" width="26.21875" bestFit="1" customWidth="1"/>
    <col min="6915" max="6915" width="41.5546875" bestFit="1" customWidth="1"/>
    <col min="6916" max="6916" width="79.88671875" bestFit="1" customWidth="1"/>
    <col min="6917" max="6917" width="77.33203125" bestFit="1" customWidth="1"/>
    <col min="6918" max="6918" width="86.77734375" bestFit="1" customWidth="1"/>
    <col min="6919" max="6919" width="89.77734375" bestFit="1" customWidth="1"/>
    <col min="6920" max="6920" width="79.6640625" bestFit="1" customWidth="1"/>
    <col min="6921" max="6921" width="77.33203125" bestFit="1" customWidth="1"/>
    <col min="6922" max="6922" width="81" bestFit="1" customWidth="1"/>
    <col min="6923" max="6923" width="80.109375" bestFit="1" customWidth="1"/>
    <col min="7169" max="7169" width="51.6640625" bestFit="1" customWidth="1"/>
    <col min="7170" max="7170" width="26.21875" bestFit="1" customWidth="1"/>
    <col min="7171" max="7171" width="41.5546875" bestFit="1" customWidth="1"/>
    <col min="7172" max="7172" width="79.88671875" bestFit="1" customWidth="1"/>
    <col min="7173" max="7173" width="77.33203125" bestFit="1" customWidth="1"/>
    <col min="7174" max="7174" width="86.77734375" bestFit="1" customWidth="1"/>
    <col min="7175" max="7175" width="89.77734375" bestFit="1" customWidth="1"/>
    <col min="7176" max="7176" width="79.6640625" bestFit="1" customWidth="1"/>
    <col min="7177" max="7177" width="77.33203125" bestFit="1" customWidth="1"/>
    <col min="7178" max="7178" width="81" bestFit="1" customWidth="1"/>
    <col min="7179" max="7179" width="80.109375" bestFit="1" customWidth="1"/>
    <col min="7425" max="7425" width="51.6640625" bestFit="1" customWidth="1"/>
    <col min="7426" max="7426" width="26.21875" bestFit="1" customWidth="1"/>
    <col min="7427" max="7427" width="41.5546875" bestFit="1" customWidth="1"/>
    <col min="7428" max="7428" width="79.88671875" bestFit="1" customWidth="1"/>
    <col min="7429" max="7429" width="77.33203125" bestFit="1" customWidth="1"/>
    <col min="7430" max="7430" width="86.77734375" bestFit="1" customWidth="1"/>
    <col min="7431" max="7431" width="89.77734375" bestFit="1" customWidth="1"/>
    <col min="7432" max="7432" width="79.6640625" bestFit="1" customWidth="1"/>
    <col min="7433" max="7433" width="77.33203125" bestFit="1" customWidth="1"/>
    <col min="7434" max="7434" width="81" bestFit="1" customWidth="1"/>
    <col min="7435" max="7435" width="80.109375" bestFit="1" customWidth="1"/>
    <col min="7681" max="7681" width="51.6640625" bestFit="1" customWidth="1"/>
    <col min="7682" max="7682" width="26.21875" bestFit="1" customWidth="1"/>
    <col min="7683" max="7683" width="41.5546875" bestFit="1" customWidth="1"/>
    <col min="7684" max="7684" width="79.88671875" bestFit="1" customWidth="1"/>
    <col min="7685" max="7685" width="77.33203125" bestFit="1" customWidth="1"/>
    <col min="7686" max="7686" width="86.77734375" bestFit="1" customWidth="1"/>
    <col min="7687" max="7687" width="89.77734375" bestFit="1" customWidth="1"/>
    <col min="7688" max="7688" width="79.6640625" bestFit="1" customWidth="1"/>
    <col min="7689" max="7689" width="77.33203125" bestFit="1" customWidth="1"/>
    <col min="7690" max="7690" width="81" bestFit="1" customWidth="1"/>
    <col min="7691" max="7691" width="80.109375" bestFit="1" customWidth="1"/>
    <col min="7937" max="7937" width="51.6640625" bestFit="1" customWidth="1"/>
    <col min="7938" max="7938" width="26.21875" bestFit="1" customWidth="1"/>
    <col min="7939" max="7939" width="41.5546875" bestFit="1" customWidth="1"/>
    <col min="7940" max="7940" width="79.88671875" bestFit="1" customWidth="1"/>
    <col min="7941" max="7941" width="77.33203125" bestFit="1" customWidth="1"/>
    <col min="7942" max="7942" width="86.77734375" bestFit="1" customWidth="1"/>
    <col min="7943" max="7943" width="89.77734375" bestFit="1" customWidth="1"/>
    <col min="7944" max="7944" width="79.6640625" bestFit="1" customWidth="1"/>
    <col min="7945" max="7945" width="77.33203125" bestFit="1" customWidth="1"/>
    <col min="7946" max="7946" width="81" bestFit="1" customWidth="1"/>
    <col min="7947" max="7947" width="80.109375" bestFit="1" customWidth="1"/>
    <col min="8193" max="8193" width="51.6640625" bestFit="1" customWidth="1"/>
    <col min="8194" max="8194" width="26.21875" bestFit="1" customWidth="1"/>
    <col min="8195" max="8195" width="41.5546875" bestFit="1" customWidth="1"/>
    <col min="8196" max="8196" width="79.88671875" bestFit="1" customWidth="1"/>
    <col min="8197" max="8197" width="77.33203125" bestFit="1" customWidth="1"/>
    <col min="8198" max="8198" width="86.77734375" bestFit="1" customWidth="1"/>
    <col min="8199" max="8199" width="89.77734375" bestFit="1" customWidth="1"/>
    <col min="8200" max="8200" width="79.6640625" bestFit="1" customWidth="1"/>
    <col min="8201" max="8201" width="77.33203125" bestFit="1" customWidth="1"/>
    <col min="8202" max="8202" width="81" bestFit="1" customWidth="1"/>
    <col min="8203" max="8203" width="80.109375" bestFit="1" customWidth="1"/>
    <col min="8449" max="8449" width="51.6640625" bestFit="1" customWidth="1"/>
    <col min="8450" max="8450" width="26.21875" bestFit="1" customWidth="1"/>
    <col min="8451" max="8451" width="41.5546875" bestFit="1" customWidth="1"/>
    <col min="8452" max="8452" width="79.88671875" bestFit="1" customWidth="1"/>
    <col min="8453" max="8453" width="77.33203125" bestFit="1" customWidth="1"/>
    <col min="8454" max="8454" width="86.77734375" bestFit="1" customWidth="1"/>
    <col min="8455" max="8455" width="89.77734375" bestFit="1" customWidth="1"/>
    <col min="8456" max="8456" width="79.6640625" bestFit="1" customWidth="1"/>
    <col min="8457" max="8457" width="77.33203125" bestFit="1" customWidth="1"/>
    <col min="8458" max="8458" width="81" bestFit="1" customWidth="1"/>
    <col min="8459" max="8459" width="80.109375" bestFit="1" customWidth="1"/>
    <col min="8705" max="8705" width="51.6640625" bestFit="1" customWidth="1"/>
    <col min="8706" max="8706" width="26.21875" bestFit="1" customWidth="1"/>
    <col min="8707" max="8707" width="41.5546875" bestFit="1" customWidth="1"/>
    <col min="8708" max="8708" width="79.88671875" bestFit="1" customWidth="1"/>
    <col min="8709" max="8709" width="77.33203125" bestFit="1" customWidth="1"/>
    <col min="8710" max="8710" width="86.77734375" bestFit="1" customWidth="1"/>
    <col min="8711" max="8711" width="89.77734375" bestFit="1" customWidth="1"/>
    <col min="8712" max="8712" width="79.6640625" bestFit="1" customWidth="1"/>
    <col min="8713" max="8713" width="77.33203125" bestFit="1" customWidth="1"/>
    <col min="8714" max="8714" width="81" bestFit="1" customWidth="1"/>
    <col min="8715" max="8715" width="80.109375" bestFit="1" customWidth="1"/>
    <col min="8961" max="8961" width="51.6640625" bestFit="1" customWidth="1"/>
    <col min="8962" max="8962" width="26.21875" bestFit="1" customWidth="1"/>
    <col min="8963" max="8963" width="41.5546875" bestFit="1" customWidth="1"/>
    <col min="8964" max="8964" width="79.88671875" bestFit="1" customWidth="1"/>
    <col min="8965" max="8965" width="77.33203125" bestFit="1" customWidth="1"/>
    <col min="8966" max="8966" width="86.77734375" bestFit="1" customWidth="1"/>
    <col min="8967" max="8967" width="89.77734375" bestFit="1" customWidth="1"/>
    <col min="8968" max="8968" width="79.6640625" bestFit="1" customWidth="1"/>
    <col min="8969" max="8969" width="77.33203125" bestFit="1" customWidth="1"/>
    <col min="8970" max="8970" width="81" bestFit="1" customWidth="1"/>
    <col min="8971" max="8971" width="80.109375" bestFit="1" customWidth="1"/>
    <col min="9217" max="9217" width="51.6640625" bestFit="1" customWidth="1"/>
    <col min="9218" max="9218" width="26.21875" bestFit="1" customWidth="1"/>
    <col min="9219" max="9219" width="41.5546875" bestFit="1" customWidth="1"/>
    <col min="9220" max="9220" width="79.88671875" bestFit="1" customWidth="1"/>
    <col min="9221" max="9221" width="77.33203125" bestFit="1" customWidth="1"/>
    <col min="9222" max="9222" width="86.77734375" bestFit="1" customWidth="1"/>
    <col min="9223" max="9223" width="89.77734375" bestFit="1" customWidth="1"/>
    <col min="9224" max="9224" width="79.6640625" bestFit="1" customWidth="1"/>
    <col min="9225" max="9225" width="77.33203125" bestFit="1" customWidth="1"/>
    <col min="9226" max="9226" width="81" bestFit="1" customWidth="1"/>
    <col min="9227" max="9227" width="80.109375" bestFit="1" customWidth="1"/>
    <col min="9473" max="9473" width="51.6640625" bestFit="1" customWidth="1"/>
    <col min="9474" max="9474" width="26.21875" bestFit="1" customWidth="1"/>
    <col min="9475" max="9475" width="41.5546875" bestFit="1" customWidth="1"/>
    <col min="9476" max="9476" width="79.88671875" bestFit="1" customWidth="1"/>
    <col min="9477" max="9477" width="77.33203125" bestFit="1" customWidth="1"/>
    <col min="9478" max="9478" width="86.77734375" bestFit="1" customWidth="1"/>
    <col min="9479" max="9479" width="89.77734375" bestFit="1" customWidth="1"/>
    <col min="9480" max="9480" width="79.6640625" bestFit="1" customWidth="1"/>
    <col min="9481" max="9481" width="77.33203125" bestFit="1" customWidth="1"/>
    <col min="9482" max="9482" width="81" bestFit="1" customWidth="1"/>
    <col min="9483" max="9483" width="80.109375" bestFit="1" customWidth="1"/>
    <col min="9729" max="9729" width="51.6640625" bestFit="1" customWidth="1"/>
    <col min="9730" max="9730" width="26.21875" bestFit="1" customWidth="1"/>
    <col min="9731" max="9731" width="41.5546875" bestFit="1" customWidth="1"/>
    <col min="9732" max="9732" width="79.88671875" bestFit="1" customWidth="1"/>
    <col min="9733" max="9733" width="77.33203125" bestFit="1" customWidth="1"/>
    <col min="9734" max="9734" width="86.77734375" bestFit="1" customWidth="1"/>
    <col min="9735" max="9735" width="89.77734375" bestFit="1" customWidth="1"/>
    <col min="9736" max="9736" width="79.6640625" bestFit="1" customWidth="1"/>
    <col min="9737" max="9737" width="77.33203125" bestFit="1" customWidth="1"/>
    <col min="9738" max="9738" width="81" bestFit="1" customWidth="1"/>
    <col min="9739" max="9739" width="80.109375" bestFit="1" customWidth="1"/>
    <col min="9985" max="9985" width="51.6640625" bestFit="1" customWidth="1"/>
    <col min="9986" max="9986" width="26.21875" bestFit="1" customWidth="1"/>
    <col min="9987" max="9987" width="41.5546875" bestFit="1" customWidth="1"/>
    <col min="9988" max="9988" width="79.88671875" bestFit="1" customWidth="1"/>
    <col min="9989" max="9989" width="77.33203125" bestFit="1" customWidth="1"/>
    <col min="9990" max="9990" width="86.77734375" bestFit="1" customWidth="1"/>
    <col min="9991" max="9991" width="89.77734375" bestFit="1" customWidth="1"/>
    <col min="9992" max="9992" width="79.6640625" bestFit="1" customWidth="1"/>
    <col min="9993" max="9993" width="77.33203125" bestFit="1" customWidth="1"/>
    <col min="9994" max="9994" width="81" bestFit="1" customWidth="1"/>
    <col min="9995" max="9995" width="80.109375" bestFit="1" customWidth="1"/>
    <col min="10241" max="10241" width="51.6640625" bestFit="1" customWidth="1"/>
    <col min="10242" max="10242" width="26.21875" bestFit="1" customWidth="1"/>
    <col min="10243" max="10243" width="41.5546875" bestFit="1" customWidth="1"/>
    <col min="10244" max="10244" width="79.88671875" bestFit="1" customWidth="1"/>
    <col min="10245" max="10245" width="77.33203125" bestFit="1" customWidth="1"/>
    <col min="10246" max="10246" width="86.77734375" bestFit="1" customWidth="1"/>
    <col min="10247" max="10247" width="89.77734375" bestFit="1" customWidth="1"/>
    <col min="10248" max="10248" width="79.6640625" bestFit="1" customWidth="1"/>
    <col min="10249" max="10249" width="77.33203125" bestFit="1" customWidth="1"/>
    <col min="10250" max="10250" width="81" bestFit="1" customWidth="1"/>
    <col min="10251" max="10251" width="80.109375" bestFit="1" customWidth="1"/>
    <col min="10497" max="10497" width="51.6640625" bestFit="1" customWidth="1"/>
    <col min="10498" max="10498" width="26.21875" bestFit="1" customWidth="1"/>
    <col min="10499" max="10499" width="41.5546875" bestFit="1" customWidth="1"/>
    <col min="10500" max="10500" width="79.88671875" bestFit="1" customWidth="1"/>
    <col min="10501" max="10501" width="77.33203125" bestFit="1" customWidth="1"/>
    <col min="10502" max="10502" width="86.77734375" bestFit="1" customWidth="1"/>
    <col min="10503" max="10503" width="89.77734375" bestFit="1" customWidth="1"/>
    <col min="10504" max="10504" width="79.6640625" bestFit="1" customWidth="1"/>
    <col min="10505" max="10505" width="77.33203125" bestFit="1" customWidth="1"/>
    <col min="10506" max="10506" width="81" bestFit="1" customWidth="1"/>
    <col min="10507" max="10507" width="80.109375" bestFit="1" customWidth="1"/>
    <col min="10753" max="10753" width="51.6640625" bestFit="1" customWidth="1"/>
    <col min="10754" max="10754" width="26.21875" bestFit="1" customWidth="1"/>
    <col min="10755" max="10755" width="41.5546875" bestFit="1" customWidth="1"/>
    <col min="10756" max="10756" width="79.88671875" bestFit="1" customWidth="1"/>
    <col min="10757" max="10757" width="77.33203125" bestFit="1" customWidth="1"/>
    <col min="10758" max="10758" width="86.77734375" bestFit="1" customWidth="1"/>
    <col min="10759" max="10759" width="89.77734375" bestFit="1" customWidth="1"/>
    <col min="10760" max="10760" width="79.6640625" bestFit="1" customWidth="1"/>
    <col min="10761" max="10761" width="77.33203125" bestFit="1" customWidth="1"/>
    <col min="10762" max="10762" width="81" bestFit="1" customWidth="1"/>
    <col min="10763" max="10763" width="80.109375" bestFit="1" customWidth="1"/>
    <col min="11009" max="11009" width="51.6640625" bestFit="1" customWidth="1"/>
    <col min="11010" max="11010" width="26.21875" bestFit="1" customWidth="1"/>
    <col min="11011" max="11011" width="41.5546875" bestFit="1" customWidth="1"/>
    <col min="11012" max="11012" width="79.88671875" bestFit="1" customWidth="1"/>
    <col min="11013" max="11013" width="77.33203125" bestFit="1" customWidth="1"/>
    <col min="11014" max="11014" width="86.77734375" bestFit="1" customWidth="1"/>
    <col min="11015" max="11015" width="89.77734375" bestFit="1" customWidth="1"/>
    <col min="11016" max="11016" width="79.6640625" bestFit="1" customWidth="1"/>
    <col min="11017" max="11017" width="77.33203125" bestFit="1" customWidth="1"/>
    <col min="11018" max="11018" width="81" bestFit="1" customWidth="1"/>
    <col min="11019" max="11019" width="80.109375" bestFit="1" customWidth="1"/>
    <col min="11265" max="11265" width="51.6640625" bestFit="1" customWidth="1"/>
    <col min="11266" max="11266" width="26.21875" bestFit="1" customWidth="1"/>
    <col min="11267" max="11267" width="41.5546875" bestFit="1" customWidth="1"/>
    <col min="11268" max="11268" width="79.88671875" bestFit="1" customWidth="1"/>
    <col min="11269" max="11269" width="77.33203125" bestFit="1" customWidth="1"/>
    <col min="11270" max="11270" width="86.77734375" bestFit="1" customWidth="1"/>
    <col min="11271" max="11271" width="89.77734375" bestFit="1" customWidth="1"/>
    <col min="11272" max="11272" width="79.6640625" bestFit="1" customWidth="1"/>
    <col min="11273" max="11273" width="77.33203125" bestFit="1" customWidth="1"/>
    <col min="11274" max="11274" width="81" bestFit="1" customWidth="1"/>
    <col min="11275" max="11275" width="80.109375" bestFit="1" customWidth="1"/>
    <col min="11521" max="11521" width="51.6640625" bestFit="1" customWidth="1"/>
    <col min="11522" max="11522" width="26.21875" bestFit="1" customWidth="1"/>
    <col min="11523" max="11523" width="41.5546875" bestFit="1" customWidth="1"/>
    <col min="11524" max="11524" width="79.88671875" bestFit="1" customWidth="1"/>
    <col min="11525" max="11525" width="77.33203125" bestFit="1" customWidth="1"/>
    <col min="11526" max="11526" width="86.77734375" bestFit="1" customWidth="1"/>
    <col min="11527" max="11527" width="89.77734375" bestFit="1" customWidth="1"/>
    <col min="11528" max="11528" width="79.6640625" bestFit="1" customWidth="1"/>
    <col min="11529" max="11529" width="77.33203125" bestFit="1" customWidth="1"/>
    <col min="11530" max="11530" width="81" bestFit="1" customWidth="1"/>
    <col min="11531" max="11531" width="80.109375" bestFit="1" customWidth="1"/>
    <col min="11777" max="11777" width="51.6640625" bestFit="1" customWidth="1"/>
    <col min="11778" max="11778" width="26.21875" bestFit="1" customWidth="1"/>
    <col min="11779" max="11779" width="41.5546875" bestFit="1" customWidth="1"/>
    <col min="11780" max="11780" width="79.88671875" bestFit="1" customWidth="1"/>
    <col min="11781" max="11781" width="77.33203125" bestFit="1" customWidth="1"/>
    <col min="11782" max="11782" width="86.77734375" bestFit="1" customWidth="1"/>
    <col min="11783" max="11783" width="89.77734375" bestFit="1" customWidth="1"/>
    <col min="11784" max="11784" width="79.6640625" bestFit="1" customWidth="1"/>
    <col min="11785" max="11785" width="77.33203125" bestFit="1" customWidth="1"/>
    <col min="11786" max="11786" width="81" bestFit="1" customWidth="1"/>
    <col min="11787" max="11787" width="80.109375" bestFit="1" customWidth="1"/>
    <col min="12033" max="12033" width="51.6640625" bestFit="1" customWidth="1"/>
    <col min="12034" max="12034" width="26.21875" bestFit="1" customWidth="1"/>
    <col min="12035" max="12035" width="41.5546875" bestFit="1" customWidth="1"/>
    <col min="12036" max="12036" width="79.88671875" bestFit="1" customWidth="1"/>
    <col min="12037" max="12037" width="77.33203125" bestFit="1" customWidth="1"/>
    <col min="12038" max="12038" width="86.77734375" bestFit="1" customWidth="1"/>
    <col min="12039" max="12039" width="89.77734375" bestFit="1" customWidth="1"/>
    <col min="12040" max="12040" width="79.6640625" bestFit="1" customWidth="1"/>
    <col min="12041" max="12041" width="77.33203125" bestFit="1" customWidth="1"/>
    <col min="12042" max="12042" width="81" bestFit="1" customWidth="1"/>
    <col min="12043" max="12043" width="80.109375" bestFit="1" customWidth="1"/>
    <col min="12289" max="12289" width="51.6640625" bestFit="1" customWidth="1"/>
    <col min="12290" max="12290" width="26.21875" bestFit="1" customWidth="1"/>
    <col min="12291" max="12291" width="41.5546875" bestFit="1" customWidth="1"/>
    <col min="12292" max="12292" width="79.88671875" bestFit="1" customWidth="1"/>
    <col min="12293" max="12293" width="77.33203125" bestFit="1" customWidth="1"/>
    <col min="12294" max="12294" width="86.77734375" bestFit="1" customWidth="1"/>
    <col min="12295" max="12295" width="89.77734375" bestFit="1" customWidth="1"/>
    <col min="12296" max="12296" width="79.6640625" bestFit="1" customWidth="1"/>
    <col min="12297" max="12297" width="77.33203125" bestFit="1" customWidth="1"/>
    <col min="12298" max="12298" width="81" bestFit="1" customWidth="1"/>
    <col min="12299" max="12299" width="80.109375" bestFit="1" customWidth="1"/>
    <col min="12545" max="12545" width="51.6640625" bestFit="1" customWidth="1"/>
    <col min="12546" max="12546" width="26.21875" bestFit="1" customWidth="1"/>
    <col min="12547" max="12547" width="41.5546875" bestFit="1" customWidth="1"/>
    <col min="12548" max="12548" width="79.88671875" bestFit="1" customWidth="1"/>
    <col min="12549" max="12549" width="77.33203125" bestFit="1" customWidth="1"/>
    <col min="12550" max="12550" width="86.77734375" bestFit="1" customWidth="1"/>
    <col min="12551" max="12551" width="89.77734375" bestFit="1" customWidth="1"/>
    <col min="12552" max="12552" width="79.6640625" bestFit="1" customWidth="1"/>
    <col min="12553" max="12553" width="77.33203125" bestFit="1" customWidth="1"/>
    <col min="12554" max="12554" width="81" bestFit="1" customWidth="1"/>
    <col min="12555" max="12555" width="80.109375" bestFit="1" customWidth="1"/>
    <col min="12801" max="12801" width="51.6640625" bestFit="1" customWidth="1"/>
    <col min="12802" max="12802" width="26.21875" bestFit="1" customWidth="1"/>
    <col min="12803" max="12803" width="41.5546875" bestFit="1" customWidth="1"/>
    <col min="12804" max="12804" width="79.88671875" bestFit="1" customWidth="1"/>
    <col min="12805" max="12805" width="77.33203125" bestFit="1" customWidth="1"/>
    <col min="12806" max="12806" width="86.77734375" bestFit="1" customWidth="1"/>
    <col min="12807" max="12807" width="89.77734375" bestFit="1" customWidth="1"/>
    <col min="12808" max="12808" width="79.6640625" bestFit="1" customWidth="1"/>
    <col min="12809" max="12809" width="77.33203125" bestFit="1" customWidth="1"/>
    <col min="12810" max="12810" width="81" bestFit="1" customWidth="1"/>
    <col min="12811" max="12811" width="80.109375" bestFit="1" customWidth="1"/>
    <col min="13057" max="13057" width="51.6640625" bestFit="1" customWidth="1"/>
    <col min="13058" max="13058" width="26.21875" bestFit="1" customWidth="1"/>
    <col min="13059" max="13059" width="41.5546875" bestFit="1" customWidth="1"/>
    <col min="13060" max="13060" width="79.88671875" bestFit="1" customWidth="1"/>
    <col min="13061" max="13061" width="77.33203125" bestFit="1" customWidth="1"/>
    <col min="13062" max="13062" width="86.77734375" bestFit="1" customWidth="1"/>
    <col min="13063" max="13063" width="89.77734375" bestFit="1" customWidth="1"/>
    <col min="13064" max="13064" width="79.6640625" bestFit="1" customWidth="1"/>
    <col min="13065" max="13065" width="77.33203125" bestFit="1" customWidth="1"/>
    <col min="13066" max="13066" width="81" bestFit="1" customWidth="1"/>
    <col min="13067" max="13067" width="80.109375" bestFit="1" customWidth="1"/>
    <col min="13313" max="13313" width="51.6640625" bestFit="1" customWidth="1"/>
    <col min="13314" max="13314" width="26.21875" bestFit="1" customWidth="1"/>
    <col min="13315" max="13315" width="41.5546875" bestFit="1" customWidth="1"/>
    <col min="13316" max="13316" width="79.88671875" bestFit="1" customWidth="1"/>
    <col min="13317" max="13317" width="77.33203125" bestFit="1" customWidth="1"/>
    <col min="13318" max="13318" width="86.77734375" bestFit="1" customWidth="1"/>
    <col min="13319" max="13319" width="89.77734375" bestFit="1" customWidth="1"/>
    <col min="13320" max="13320" width="79.6640625" bestFit="1" customWidth="1"/>
    <col min="13321" max="13321" width="77.33203125" bestFit="1" customWidth="1"/>
    <col min="13322" max="13322" width="81" bestFit="1" customWidth="1"/>
    <col min="13323" max="13323" width="80.109375" bestFit="1" customWidth="1"/>
    <col min="13569" max="13569" width="51.6640625" bestFit="1" customWidth="1"/>
    <col min="13570" max="13570" width="26.21875" bestFit="1" customWidth="1"/>
    <col min="13571" max="13571" width="41.5546875" bestFit="1" customWidth="1"/>
    <col min="13572" max="13572" width="79.88671875" bestFit="1" customWidth="1"/>
    <col min="13573" max="13573" width="77.33203125" bestFit="1" customWidth="1"/>
    <col min="13574" max="13574" width="86.77734375" bestFit="1" customWidth="1"/>
    <col min="13575" max="13575" width="89.77734375" bestFit="1" customWidth="1"/>
    <col min="13576" max="13576" width="79.6640625" bestFit="1" customWidth="1"/>
    <col min="13577" max="13577" width="77.33203125" bestFit="1" customWidth="1"/>
    <col min="13578" max="13578" width="81" bestFit="1" customWidth="1"/>
    <col min="13579" max="13579" width="80.109375" bestFit="1" customWidth="1"/>
    <col min="13825" max="13825" width="51.6640625" bestFit="1" customWidth="1"/>
    <col min="13826" max="13826" width="26.21875" bestFit="1" customWidth="1"/>
    <col min="13827" max="13827" width="41.5546875" bestFit="1" customWidth="1"/>
    <col min="13828" max="13828" width="79.88671875" bestFit="1" customWidth="1"/>
    <col min="13829" max="13829" width="77.33203125" bestFit="1" customWidth="1"/>
    <col min="13830" max="13830" width="86.77734375" bestFit="1" customWidth="1"/>
    <col min="13831" max="13831" width="89.77734375" bestFit="1" customWidth="1"/>
    <col min="13832" max="13832" width="79.6640625" bestFit="1" customWidth="1"/>
    <col min="13833" max="13833" width="77.33203125" bestFit="1" customWidth="1"/>
    <col min="13834" max="13834" width="81" bestFit="1" customWidth="1"/>
    <col min="13835" max="13835" width="80.109375" bestFit="1" customWidth="1"/>
    <col min="14081" max="14081" width="51.6640625" bestFit="1" customWidth="1"/>
    <col min="14082" max="14082" width="26.21875" bestFit="1" customWidth="1"/>
    <col min="14083" max="14083" width="41.5546875" bestFit="1" customWidth="1"/>
    <col min="14084" max="14084" width="79.88671875" bestFit="1" customWidth="1"/>
    <col min="14085" max="14085" width="77.33203125" bestFit="1" customWidth="1"/>
    <col min="14086" max="14086" width="86.77734375" bestFit="1" customWidth="1"/>
    <col min="14087" max="14087" width="89.77734375" bestFit="1" customWidth="1"/>
    <col min="14088" max="14088" width="79.6640625" bestFit="1" customWidth="1"/>
    <col min="14089" max="14089" width="77.33203125" bestFit="1" customWidth="1"/>
    <col min="14090" max="14090" width="81" bestFit="1" customWidth="1"/>
    <col min="14091" max="14091" width="80.109375" bestFit="1" customWidth="1"/>
    <col min="14337" max="14337" width="51.6640625" bestFit="1" customWidth="1"/>
    <col min="14338" max="14338" width="26.21875" bestFit="1" customWidth="1"/>
    <col min="14339" max="14339" width="41.5546875" bestFit="1" customWidth="1"/>
    <col min="14340" max="14340" width="79.88671875" bestFit="1" customWidth="1"/>
    <col min="14341" max="14341" width="77.33203125" bestFit="1" customWidth="1"/>
    <col min="14342" max="14342" width="86.77734375" bestFit="1" customWidth="1"/>
    <col min="14343" max="14343" width="89.77734375" bestFit="1" customWidth="1"/>
    <col min="14344" max="14344" width="79.6640625" bestFit="1" customWidth="1"/>
    <col min="14345" max="14345" width="77.33203125" bestFit="1" customWidth="1"/>
    <col min="14346" max="14346" width="81" bestFit="1" customWidth="1"/>
    <col min="14347" max="14347" width="80.109375" bestFit="1" customWidth="1"/>
    <col min="14593" max="14593" width="51.6640625" bestFit="1" customWidth="1"/>
    <col min="14594" max="14594" width="26.21875" bestFit="1" customWidth="1"/>
    <col min="14595" max="14595" width="41.5546875" bestFit="1" customWidth="1"/>
    <col min="14596" max="14596" width="79.88671875" bestFit="1" customWidth="1"/>
    <col min="14597" max="14597" width="77.33203125" bestFit="1" customWidth="1"/>
    <col min="14598" max="14598" width="86.77734375" bestFit="1" customWidth="1"/>
    <col min="14599" max="14599" width="89.77734375" bestFit="1" customWidth="1"/>
    <col min="14600" max="14600" width="79.6640625" bestFit="1" customWidth="1"/>
    <col min="14601" max="14601" width="77.33203125" bestFit="1" customWidth="1"/>
    <col min="14602" max="14602" width="81" bestFit="1" customWidth="1"/>
    <col min="14603" max="14603" width="80.109375" bestFit="1" customWidth="1"/>
    <col min="14849" max="14849" width="51.6640625" bestFit="1" customWidth="1"/>
    <col min="14850" max="14850" width="26.21875" bestFit="1" customWidth="1"/>
    <col min="14851" max="14851" width="41.5546875" bestFit="1" customWidth="1"/>
    <col min="14852" max="14852" width="79.88671875" bestFit="1" customWidth="1"/>
    <col min="14853" max="14853" width="77.33203125" bestFit="1" customWidth="1"/>
    <col min="14854" max="14854" width="86.77734375" bestFit="1" customWidth="1"/>
    <col min="14855" max="14855" width="89.77734375" bestFit="1" customWidth="1"/>
    <col min="14856" max="14856" width="79.6640625" bestFit="1" customWidth="1"/>
    <col min="14857" max="14857" width="77.33203125" bestFit="1" customWidth="1"/>
    <col min="14858" max="14858" width="81" bestFit="1" customWidth="1"/>
    <col min="14859" max="14859" width="80.109375" bestFit="1" customWidth="1"/>
    <col min="15105" max="15105" width="51.6640625" bestFit="1" customWidth="1"/>
    <col min="15106" max="15106" width="26.21875" bestFit="1" customWidth="1"/>
    <col min="15107" max="15107" width="41.5546875" bestFit="1" customWidth="1"/>
    <col min="15108" max="15108" width="79.88671875" bestFit="1" customWidth="1"/>
    <col min="15109" max="15109" width="77.33203125" bestFit="1" customWidth="1"/>
    <col min="15110" max="15110" width="86.77734375" bestFit="1" customWidth="1"/>
    <col min="15111" max="15111" width="89.77734375" bestFit="1" customWidth="1"/>
    <col min="15112" max="15112" width="79.6640625" bestFit="1" customWidth="1"/>
    <col min="15113" max="15113" width="77.33203125" bestFit="1" customWidth="1"/>
    <col min="15114" max="15114" width="81" bestFit="1" customWidth="1"/>
    <col min="15115" max="15115" width="80.109375" bestFit="1" customWidth="1"/>
    <col min="15361" max="15361" width="51.6640625" bestFit="1" customWidth="1"/>
    <col min="15362" max="15362" width="26.21875" bestFit="1" customWidth="1"/>
    <col min="15363" max="15363" width="41.5546875" bestFit="1" customWidth="1"/>
    <col min="15364" max="15364" width="79.88671875" bestFit="1" customWidth="1"/>
    <col min="15365" max="15365" width="77.33203125" bestFit="1" customWidth="1"/>
    <col min="15366" max="15366" width="86.77734375" bestFit="1" customWidth="1"/>
    <col min="15367" max="15367" width="89.77734375" bestFit="1" customWidth="1"/>
    <col min="15368" max="15368" width="79.6640625" bestFit="1" customWidth="1"/>
    <col min="15369" max="15369" width="77.33203125" bestFit="1" customWidth="1"/>
    <col min="15370" max="15370" width="81" bestFit="1" customWidth="1"/>
    <col min="15371" max="15371" width="80.109375" bestFit="1" customWidth="1"/>
    <col min="15617" max="15617" width="51.6640625" bestFit="1" customWidth="1"/>
    <col min="15618" max="15618" width="26.21875" bestFit="1" customWidth="1"/>
    <col min="15619" max="15619" width="41.5546875" bestFit="1" customWidth="1"/>
    <col min="15620" max="15620" width="79.88671875" bestFit="1" customWidth="1"/>
    <col min="15621" max="15621" width="77.33203125" bestFit="1" customWidth="1"/>
    <col min="15622" max="15622" width="86.77734375" bestFit="1" customWidth="1"/>
    <col min="15623" max="15623" width="89.77734375" bestFit="1" customWidth="1"/>
    <col min="15624" max="15624" width="79.6640625" bestFit="1" customWidth="1"/>
    <col min="15625" max="15625" width="77.33203125" bestFit="1" customWidth="1"/>
    <col min="15626" max="15626" width="81" bestFit="1" customWidth="1"/>
    <col min="15627" max="15627" width="80.109375" bestFit="1" customWidth="1"/>
    <col min="15873" max="15873" width="51.6640625" bestFit="1" customWidth="1"/>
    <col min="15874" max="15874" width="26.21875" bestFit="1" customWidth="1"/>
    <col min="15875" max="15875" width="41.5546875" bestFit="1" customWidth="1"/>
    <col min="15876" max="15876" width="79.88671875" bestFit="1" customWidth="1"/>
    <col min="15877" max="15877" width="77.33203125" bestFit="1" customWidth="1"/>
    <col min="15878" max="15878" width="86.77734375" bestFit="1" customWidth="1"/>
    <col min="15879" max="15879" width="89.77734375" bestFit="1" customWidth="1"/>
    <col min="15880" max="15880" width="79.6640625" bestFit="1" customWidth="1"/>
    <col min="15881" max="15881" width="77.33203125" bestFit="1" customWidth="1"/>
    <col min="15882" max="15882" width="81" bestFit="1" customWidth="1"/>
    <col min="15883" max="15883" width="80.109375" bestFit="1" customWidth="1"/>
    <col min="16129" max="16129" width="51.6640625" bestFit="1" customWidth="1"/>
    <col min="16130" max="16130" width="26.21875" bestFit="1" customWidth="1"/>
    <col min="16131" max="16131" width="41.5546875" bestFit="1" customWidth="1"/>
    <col min="16132" max="16132" width="79.88671875" bestFit="1" customWidth="1"/>
    <col min="16133" max="16133" width="77.33203125" bestFit="1" customWidth="1"/>
    <col min="16134" max="16134" width="86.77734375" bestFit="1" customWidth="1"/>
    <col min="16135" max="16135" width="89.77734375" bestFit="1" customWidth="1"/>
    <col min="16136" max="16136" width="79.6640625" bestFit="1" customWidth="1"/>
    <col min="16137" max="16137" width="77.33203125" bestFit="1" customWidth="1"/>
    <col min="16138" max="16138" width="81" bestFit="1" customWidth="1"/>
    <col min="16139" max="16139" width="80.109375" bestFit="1" customWidth="1"/>
  </cols>
  <sheetData>
    <row r="1" spans="1:11" x14ac:dyDescent="0.3">
      <c r="A1" t="s">
        <v>35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3">
      <c r="A2" t="s">
        <v>473</v>
      </c>
      <c r="B2" t="s">
        <v>474</v>
      </c>
      <c r="C2" t="s">
        <v>475</v>
      </c>
      <c r="D2" t="s">
        <v>476</v>
      </c>
      <c r="E2">
        <v>198</v>
      </c>
      <c r="F2" t="s">
        <v>477</v>
      </c>
      <c r="G2">
        <v>383</v>
      </c>
      <c r="H2" t="s">
        <v>478</v>
      </c>
      <c r="I2">
        <v>1456</v>
      </c>
      <c r="J2" t="s">
        <v>479</v>
      </c>
      <c r="K2">
        <v>676</v>
      </c>
    </row>
    <row r="3" spans="1:11" x14ac:dyDescent="0.3">
      <c r="A3" t="s">
        <v>480</v>
      </c>
      <c r="B3" t="s">
        <v>481</v>
      </c>
      <c r="C3" t="s">
        <v>482</v>
      </c>
      <c r="D3" t="s">
        <v>483</v>
      </c>
      <c r="E3">
        <v>186</v>
      </c>
      <c r="F3" t="s">
        <v>484</v>
      </c>
      <c r="G3">
        <v>84.6</v>
      </c>
      <c r="H3" t="s">
        <v>485</v>
      </c>
      <c r="I3">
        <v>998</v>
      </c>
      <c r="J3" t="s">
        <v>486</v>
      </c>
      <c r="K3">
        <v>499</v>
      </c>
    </row>
    <row r="4" spans="1:11" x14ac:dyDescent="0.3">
      <c r="A4" t="s">
        <v>487</v>
      </c>
      <c r="B4" t="s">
        <v>488</v>
      </c>
      <c r="C4" t="s">
        <v>489</v>
      </c>
      <c r="D4" t="s">
        <v>490</v>
      </c>
      <c r="E4">
        <v>171</v>
      </c>
      <c r="F4" t="s">
        <v>491</v>
      </c>
      <c r="G4">
        <v>328</v>
      </c>
      <c r="H4" t="s">
        <v>492</v>
      </c>
      <c r="I4">
        <v>1180</v>
      </c>
      <c r="J4" t="s">
        <v>493</v>
      </c>
      <c r="K4">
        <v>552</v>
      </c>
    </row>
    <row r="5" spans="1:11" x14ac:dyDescent="0.3">
      <c r="A5" t="s">
        <v>494</v>
      </c>
      <c r="B5" t="s">
        <v>495</v>
      </c>
      <c r="C5" t="s">
        <v>263</v>
      </c>
      <c r="D5" t="s">
        <v>496</v>
      </c>
      <c r="E5">
        <v>394</v>
      </c>
      <c r="F5" t="s">
        <v>497</v>
      </c>
      <c r="G5">
        <v>237</v>
      </c>
      <c r="H5" t="s">
        <v>498</v>
      </c>
      <c r="I5">
        <v>1239</v>
      </c>
      <c r="J5" t="s">
        <v>110</v>
      </c>
      <c r="K5">
        <v>669</v>
      </c>
    </row>
    <row r="6" spans="1:11" x14ac:dyDescent="0.3">
      <c r="A6" t="s">
        <v>499</v>
      </c>
      <c r="B6" t="s">
        <v>500</v>
      </c>
      <c r="C6" t="s">
        <v>501</v>
      </c>
      <c r="D6" t="s">
        <v>502</v>
      </c>
      <c r="E6">
        <v>396</v>
      </c>
      <c r="F6" t="s">
        <v>503</v>
      </c>
      <c r="G6">
        <v>249</v>
      </c>
      <c r="H6" t="s">
        <v>504</v>
      </c>
      <c r="I6">
        <v>1491</v>
      </c>
      <c r="J6" t="s">
        <v>421</v>
      </c>
      <c r="K6">
        <v>767</v>
      </c>
    </row>
    <row r="7" spans="1:11" x14ac:dyDescent="0.3">
      <c r="A7" t="s">
        <v>505</v>
      </c>
      <c r="B7" t="s">
        <v>506</v>
      </c>
      <c r="C7" t="s">
        <v>507</v>
      </c>
      <c r="D7" t="s">
        <v>508</v>
      </c>
      <c r="E7">
        <v>348</v>
      </c>
      <c r="F7" t="s">
        <v>509</v>
      </c>
      <c r="G7">
        <v>227</v>
      </c>
      <c r="H7" t="s">
        <v>510</v>
      </c>
      <c r="I7">
        <v>1155</v>
      </c>
      <c r="J7" t="s">
        <v>511</v>
      </c>
      <c r="K7">
        <v>341</v>
      </c>
    </row>
    <row r="8" spans="1:11" x14ac:dyDescent="0.3">
      <c r="A8" t="s">
        <v>512</v>
      </c>
      <c r="B8" t="s">
        <v>513</v>
      </c>
      <c r="C8" t="s">
        <v>514</v>
      </c>
      <c r="D8" t="s">
        <v>515</v>
      </c>
      <c r="E8">
        <v>402</v>
      </c>
      <c r="F8" t="s">
        <v>516</v>
      </c>
      <c r="G8">
        <v>242</v>
      </c>
      <c r="H8" t="s">
        <v>517</v>
      </c>
      <c r="I8">
        <v>1835</v>
      </c>
      <c r="J8" t="s">
        <v>31</v>
      </c>
      <c r="K8">
        <v>704</v>
      </c>
    </row>
    <row r="9" spans="1:11" x14ac:dyDescent="0.3">
      <c r="A9" t="s">
        <v>518</v>
      </c>
      <c r="B9" t="s">
        <v>282</v>
      </c>
      <c r="C9" t="s">
        <v>519</v>
      </c>
      <c r="D9" t="s">
        <v>520</v>
      </c>
      <c r="E9">
        <v>499</v>
      </c>
      <c r="F9" t="s">
        <v>521</v>
      </c>
      <c r="G9">
        <v>624</v>
      </c>
      <c r="H9" t="s">
        <v>522</v>
      </c>
      <c r="I9">
        <v>2063</v>
      </c>
      <c r="J9" t="s">
        <v>523</v>
      </c>
      <c r="K9">
        <v>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23-04-24-brain-dissociation</vt:lpstr>
      <vt:lpstr>23-05-09-BD_with_viability_dye</vt:lpstr>
      <vt:lpstr>23-05-18-cd11b-macs</vt:lpstr>
      <vt:lpstr>23-08-11-ACSA2-MACS-test</vt:lpstr>
      <vt:lpstr>23-08-17-MACSvsFACS_data</vt:lpstr>
      <vt:lpstr>23-09-21-multimacs</vt:lpstr>
      <vt:lpstr>measuing_MFI_DAPI_bands</vt:lpstr>
      <vt:lpstr>pilot-nuclei-experiments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Tom</dc:creator>
  <cp:lastModifiedBy>Murphy, Tom</cp:lastModifiedBy>
  <dcterms:created xsi:type="dcterms:W3CDTF">2025-02-06T09:57:27Z</dcterms:created>
  <dcterms:modified xsi:type="dcterms:W3CDTF">2025-02-06T13:30:36Z</dcterms:modified>
</cp:coreProperties>
</file>