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mccoll/Documents/SFU/1. Ph.D./1. Research Projects/1. Network Feedback/6. Manuscript/Manuscript Versions/230912_revision/Manuscript/MuscleProteinSynthesisKineticModel/McColl_2023_Muscle Protein Synthesis Kinetic Model_230919/Input Data/"/>
    </mc:Choice>
  </mc:AlternateContent>
  <xr:revisionPtr revIDLastSave="0" documentId="13_ncr:1_{130452BB-B879-AE42-86A9-A8A92D9FF31F}" xr6:coauthVersionLast="47" xr6:coauthVersionMax="47" xr10:uidLastSave="{00000000-0000-0000-0000-000000000000}"/>
  <bookViews>
    <workbookView xWindow="0" yWindow="760" windowWidth="15120" windowHeight="18880" xr2:uid="{AA720A45-8D30-9942-AD43-82EC0E0C0E09}"/>
  </bookViews>
  <sheets>
    <sheet name="3. Oscillatory insuli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31" i="3"/>
  <c r="B29" i="3"/>
  <c r="B27" i="3"/>
  <c r="B25" i="3"/>
  <c r="B22" i="3"/>
  <c r="B23" i="3"/>
  <c r="B21" i="3"/>
  <c r="B19" i="3"/>
  <c r="B17" i="3"/>
  <c r="B15" i="3"/>
  <c r="B14" i="3"/>
  <c r="B12" i="3"/>
  <c r="B11" i="3"/>
</calcChain>
</file>

<file path=xl/sharedStrings.xml><?xml version="1.0" encoding="utf-8"?>
<sst xmlns="http://schemas.openxmlformats.org/spreadsheetml/2006/main" count="47" uniqueCount="47">
  <si>
    <t>Parameter</t>
  </si>
  <si>
    <t>Value</t>
  </si>
  <si>
    <t>Stomach</t>
  </si>
  <si>
    <t>Gut</t>
  </si>
  <si>
    <t>Insulin</t>
  </si>
  <si>
    <t>Leu_plasma</t>
  </si>
  <si>
    <t>KIC_plasma</t>
  </si>
  <si>
    <t>Leu_intracellular</t>
  </si>
  <si>
    <t>KIC_intracellular</t>
  </si>
  <si>
    <t>Protein</t>
  </si>
  <si>
    <t>IR_b</t>
  </si>
  <si>
    <t>IR_b_pY1146</t>
  </si>
  <si>
    <t>IR_b_refractory</t>
  </si>
  <si>
    <t>IRS1</t>
  </si>
  <si>
    <t>IRS1_pY</t>
  </si>
  <si>
    <t>IRS1_pS636</t>
  </si>
  <si>
    <t>PI3K</t>
  </si>
  <si>
    <t>IRS1_PI3K</t>
  </si>
  <si>
    <t>PDK1</t>
  </si>
  <si>
    <t>PDK1_p</t>
  </si>
  <si>
    <t>Akt</t>
  </si>
  <si>
    <t>Akt_pT308</t>
  </si>
  <si>
    <t>Akt_pS473</t>
  </si>
  <si>
    <t>Akt_pT308_pS473</t>
  </si>
  <si>
    <t>TSC_clx</t>
  </si>
  <si>
    <t>TSC_clx_p</t>
  </si>
  <si>
    <t>mTORC1_inactive</t>
  </si>
  <si>
    <t>mTORC1_active</t>
  </si>
  <si>
    <t>p70S6K</t>
  </si>
  <si>
    <t>p70S6K_pT389</t>
  </si>
  <si>
    <t>PI3K_variant</t>
  </si>
  <si>
    <t>PI3K_variant_p</t>
  </si>
  <si>
    <t>mTORC2</t>
  </si>
  <si>
    <t>mTORC2_pS2481</t>
  </si>
  <si>
    <t>Leucine_degradation1</t>
  </si>
  <si>
    <t>excretion from gut</t>
  </si>
  <si>
    <t>Leucine_degradation2</t>
  </si>
  <si>
    <t>KIC oxidation</t>
  </si>
  <si>
    <t>Insulin_intersitium</t>
  </si>
  <si>
    <t>Glucose</t>
  </si>
  <si>
    <t>h1</t>
  </si>
  <si>
    <t>h2</t>
  </si>
  <si>
    <t>h3</t>
  </si>
  <si>
    <t>splanchnic extraction</t>
  </si>
  <si>
    <t>Leucine_degradation3</t>
  </si>
  <si>
    <t xml:space="preserve">Phospho percent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</si>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</sst>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635D-34AA-2F4F-8E6E-77706587E66F}">
  <dimension ref="A1:G41"/>
  <sheetViews>
    <sheetView tabSelected="1" zoomScale="133" workbookViewId="0">
      <selection activeCell="B8" sqref="B8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</row>
    <row r="2" spans="1:7" x14ac:dyDescent="0.2">
      <c r="A2" t="s">
        <v>2</v>
      </c>
      <c r="B2" s="2">
        <v>0</v>
      </c>
      <c r="E2" s="4" t="s">
        <v>45</v>
      </c>
      <c r="F2">
        <v>1</v>
      </c>
      <c r="G2" t="s">
        <v>46</v>
      </c>
    </row>
    <row r="3" spans="1:7" x14ac:dyDescent="0.2">
      <c r="A3" t="s">
        <v>3</v>
      </c>
      <c r="B3" s="2">
        <v>0</v>
      </c>
    </row>
    <row r="4" spans="1:7" x14ac:dyDescent="0.2">
      <c r="A4" t="s">
        <v>4</v>
      </c>
      <c r="B4" s="2">
        <v>2.8E-11</v>
      </c>
    </row>
    <row r="5" spans="1:7" x14ac:dyDescent="0.2">
      <c r="A5" t="s">
        <v>5</v>
      </c>
      <c r="B5" s="2">
        <v>1.21E-4</v>
      </c>
    </row>
    <row r="6" spans="1:7" x14ac:dyDescent="0.2">
      <c r="A6" t="s">
        <v>6</v>
      </c>
      <c r="B6" s="2">
        <v>3.0648918469217899E-5</v>
      </c>
      <c r="C6" s="2"/>
      <c r="D6" s="2"/>
    </row>
    <row r="7" spans="1:7" x14ac:dyDescent="0.2">
      <c r="A7" t="s">
        <v>7</v>
      </c>
      <c r="B7" s="2">
        <v>1.2799999999999999E-4</v>
      </c>
    </row>
    <row r="8" spans="1:7" x14ac:dyDescent="0.2">
      <c r="A8" t="s">
        <v>8</v>
      </c>
      <c r="B8" s="2">
        <v>1.15E-5</v>
      </c>
    </row>
    <row r="9" spans="1:7" x14ac:dyDescent="0.2">
      <c r="A9" s="3" t="s">
        <v>9</v>
      </c>
      <c r="B9" s="2">
        <v>0.13400000000000001</v>
      </c>
      <c r="D9" s="2"/>
      <c r="E9" s="2"/>
    </row>
    <row r="10" spans="1:7" x14ac:dyDescent="0.2">
      <c r="A10" t="s">
        <v>10</v>
      </c>
      <c r="B10" s="2">
        <v>8.4072999999999995E-10</v>
      </c>
    </row>
    <row r="11" spans="1:7" x14ac:dyDescent="0.2">
      <c r="A11" t="s">
        <v>11</v>
      </c>
      <c r="B11" s="2">
        <f>B10*F2/100</f>
        <v>8.4072999999999987E-12</v>
      </c>
    </row>
    <row r="12" spans="1:7" x14ac:dyDescent="0.2">
      <c r="A12" t="s">
        <v>12</v>
      </c>
      <c r="B12" s="2">
        <f>B10*$F$2/100</f>
        <v>8.4072999999999987E-12</v>
      </c>
    </row>
    <row r="13" spans="1:7" x14ac:dyDescent="0.2">
      <c r="A13" t="s">
        <v>13</v>
      </c>
      <c r="B13" s="2">
        <v>2.0600000000000001E-10</v>
      </c>
    </row>
    <row r="14" spans="1:7" x14ac:dyDescent="0.2">
      <c r="A14" t="s">
        <v>14</v>
      </c>
      <c r="B14" s="2">
        <f>B13*$F$2/100</f>
        <v>2.0600000000000001E-12</v>
      </c>
    </row>
    <row r="15" spans="1:7" x14ac:dyDescent="0.2">
      <c r="A15" t="s">
        <v>15</v>
      </c>
      <c r="B15" s="2">
        <f>B13*$F$2/100</f>
        <v>2.0600000000000001E-12</v>
      </c>
    </row>
    <row r="16" spans="1:7" x14ac:dyDescent="0.2">
      <c r="A16" s="3" t="s">
        <v>16</v>
      </c>
      <c r="B16" s="2">
        <v>2.24E-10</v>
      </c>
    </row>
    <row r="17" spans="1:5" x14ac:dyDescent="0.2">
      <c r="A17" s="3" t="s">
        <v>17</v>
      </c>
      <c r="B17" s="2">
        <f>B16*$F$2/100</f>
        <v>2.2400000000000001E-12</v>
      </c>
    </row>
    <row r="18" spans="1:5" x14ac:dyDescent="0.2">
      <c r="A18" s="3" t="s">
        <v>18</v>
      </c>
      <c r="B18" s="2">
        <v>8.4072999999999995E-10</v>
      </c>
    </row>
    <row r="19" spans="1:5" x14ac:dyDescent="0.2">
      <c r="A19" s="3" t="s">
        <v>19</v>
      </c>
      <c r="B19" s="2">
        <f>B18*$F$2/100</f>
        <v>8.4072999999999987E-12</v>
      </c>
    </row>
    <row r="20" spans="1:5" x14ac:dyDescent="0.2">
      <c r="A20" t="s">
        <v>20</v>
      </c>
      <c r="B20" s="2">
        <v>1E-8</v>
      </c>
    </row>
    <row r="21" spans="1:5" x14ac:dyDescent="0.2">
      <c r="A21" t="s">
        <v>21</v>
      </c>
      <c r="B21" s="2">
        <f>B20*$F$2/100</f>
        <v>1E-10</v>
      </c>
    </row>
    <row r="22" spans="1:5" x14ac:dyDescent="0.2">
      <c r="A22" t="s">
        <v>22</v>
      </c>
      <c r="B22" s="2">
        <f>B20*$F$2/100</f>
        <v>1E-10</v>
      </c>
    </row>
    <row r="23" spans="1:5" x14ac:dyDescent="0.2">
      <c r="A23" t="s">
        <v>23</v>
      </c>
      <c r="B23" s="2">
        <f>B20*$F$2/100</f>
        <v>1E-10</v>
      </c>
    </row>
    <row r="24" spans="1:5" x14ac:dyDescent="0.2">
      <c r="A24" t="s">
        <v>24</v>
      </c>
      <c r="B24" s="2">
        <v>6.9381999999999999E-10</v>
      </c>
    </row>
    <row r="25" spans="1:5" x14ac:dyDescent="0.2">
      <c r="A25" t="s">
        <v>25</v>
      </c>
      <c r="B25" s="2">
        <f>B24*$F$2/100</f>
        <v>6.9381999999999997E-12</v>
      </c>
    </row>
    <row r="26" spans="1:5" x14ac:dyDescent="0.2">
      <c r="A26" t="s">
        <v>26</v>
      </c>
      <c r="B26" s="2">
        <v>2.9990000000000002E-10</v>
      </c>
    </row>
    <row r="27" spans="1:5" x14ac:dyDescent="0.2">
      <c r="A27" t="s">
        <v>27</v>
      </c>
      <c r="B27" s="2">
        <f>B26*$F$2/100</f>
        <v>2.999E-12</v>
      </c>
    </row>
    <row r="28" spans="1:5" x14ac:dyDescent="0.2">
      <c r="A28" t="s">
        <v>28</v>
      </c>
      <c r="B28" s="2">
        <v>8.8164999999999999E-9</v>
      </c>
      <c r="E28" s="2"/>
    </row>
    <row r="29" spans="1:5" x14ac:dyDescent="0.2">
      <c r="A29" t="s">
        <v>29</v>
      </c>
      <c r="B29" s="2">
        <f>B28*$F$2/100</f>
        <v>8.8165E-11</v>
      </c>
      <c r="E29" s="2"/>
    </row>
    <row r="30" spans="1:5" x14ac:dyDescent="0.2">
      <c r="A30" t="s">
        <v>30</v>
      </c>
      <c r="B30" s="2">
        <v>2.0571999999999999E-10</v>
      </c>
    </row>
    <row r="31" spans="1:5" x14ac:dyDescent="0.2">
      <c r="A31" t="s">
        <v>31</v>
      </c>
      <c r="B31" s="2">
        <f>B30*$F$2/100</f>
        <v>2.0571999999999998E-12</v>
      </c>
    </row>
    <row r="32" spans="1:5" x14ac:dyDescent="0.2">
      <c r="A32" t="s">
        <v>32</v>
      </c>
      <c r="B32" s="2">
        <v>4.3138000000000001E-10</v>
      </c>
    </row>
    <row r="33" spans="1:3" x14ac:dyDescent="0.2">
      <c r="A33" t="s">
        <v>33</v>
      </c>
      <c r="B33" s="2">
        <f>B32*$F$2/100</f>
        <v>4.3138000000000005E-12</v>
      </c>
    </row>
    <row r="34" spans="1:3" x14ac:dyDescent="0.2">
      <c r="A34" t="s">
        <v>34</v>
      </c>
      <c r="B34" s="2">
        <v>0</v>
      </c>
      <c r="C34" t="s">
        <v>35</v>
      </c>
    </row>
    <row r="35" spans="1:3" x14ac:dyDescent="0.2">
      <c r="A35" t="s">
        <v>36</v>
      </c>
      <c r="B35" s="2">
        <v>0</v>
      </c>
      <c r="C35" t="s">
        <v>37</v>
      </c>
    </row>
    <row r="36" spans="1:3" x14ac:dyDescent="0.2">
      <c r="A36" t="s">
        <v>38</v>
      </c>
      <c r="B36" s="2">
        <v>0</v>
      </c>
    </row>
    <row r="37" spans="1:3" x14ac:dyDescent="0.2">
      <c r="A37" t="s">
        <v>39</v>
      </c>
      <c r="B37" s="2">
        <v>0</v>
      </c>
    </row>
    <row r="38" spans="1:3" x14ac:dyDescent="0.2">
      <c r="A38" t="s">
        <v>40</v>
      </c>
      <c r="B38" s="2">
        <v>0</v>
      </c>
    </row>
    <row r="39" spans="1:3" x14ac:dyDescent="0.2">
      <c r="A39" t="s">
        <v>41</v>
      </c>
      <c r="B39" s="2">
        <v>0</v>
      </c>
    </row>
    <row r="40" spans="1:3" x14ac:dyDescent="0.2">
      <c r="A40" t="s">
        <v>42</v>
      </c>
      <c r="B40" s="2">
        <v>0</v>
      </c>
    </row>
    <row r="41" spans="1:3" x14ac:dyDescent="0.2">
      <c r="A41" t="s">
        <v>44</v>
      </c>
      <c r="B41" s="2">
        <v>0</v>
      </c>
      <c r="C4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Oscillatory insulin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TJ McColl</cp:lastModifiedBy>
  <dcterms:created xsi:type="dcterms:W3CDTF">2021-07-13T23:47:09Z</dcterms:created>
  <dcterms:modified xsi:type="dcterms:W3CDTF">2023-10-23T22:35:55Z</dcterms:modified>
</cp:coreProperties>
</file>