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TimothyMcCormick/Documents/GitHub/Dissertation/Dissertation1copy/Materials/NewMaterials/"/>
    </mc:Choice>
  </mc:AlternateContent>
  <xr:revisionPtr revIDLastSave="0" documentId="13_ncr:1_{0C44F91A-2627-B54A-9191-E3F27744B1B7}" xr6:coauthVersionLast="36" xr6:coauthVersionMax="36" xr10:uidLastSave="{00000000-0000-0000-0000-000000000000}"/>
  <bookViews>
    <workbookView xWindow="17740" yWindow="460" windowWidth="11060" windowHeight="15120" tabRatio="500" xr2:uid="{00000000-000D-0000-FFFF-FFFF00000000}"/>
  </bookViews>
  <sheets>
    <sheet name="Stimuli" sheetId="7" r:id="rId1"/>
  </sheets>
  <calcPr calcId="18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2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" i="7"/>
</calcChain>
</file>

<file path=xl/sharedStrings.xml><?xml version="1.0" encoding="utf-8"?>
<sst xmlns="http://schemas.openxmlformats.org/spreadsheetml/2006/main" count="541" uniqueCount="147">
  <si>
    <t>Antes de comer el pastel los niños cantaron "Feliz Cumpleaños"</t>
  </si>
  <si>
    <t xml:space="preserve">La lluvia que cae en la ciudad puede ser muy ácida </t>
  </si>
  <si>
    <t>Después de que limpiaron la casa brillaba por todas partes</t>
  </si>
  <si>
    <t>Siempre que la niña salta la cuerda le da por la cabeza</t>
  </si>
  <si>
    <t xml:space="preserve">Antes de que cantaran esa canción no era muy conocida </t>
  </si>
  <si>
    <t xml:space="preserve">Mientras el padre leía la biblia antigua se partió en dos </t>
  </si>
  <si>
    <t xml:space="preserve">Siempre que mi hermana maneja el carro suena raro </t>
  </si>
  <si>
    <t xml:space="preserve">Antes de que bebieran el vino se volvió vinagre </t>
  </si>
  <si>
    <t>Cuando mi madre lavaba la ropa quedaba muy limpia</t>
  </si>
  <si>
    <t>Mis amigas se reunieron en la escuela para ir a jugar fútbol</t>
  </si>
  <si>
    <t>Antes de correr su primer maratón María tuvo que correr mucho para practicar</t>
  </si>
  <si>
    <t>Elena tocó una canción antigua que le gusta a su papá</t>
  </si>
  <si>
    <t xml:space="preserve">Los autobuses en Madrid tienen más de quince pies de altura </t>
  </si>
  <si>
    <t>Justo cuando llegaban el carro viejo volvió a fallar</t>
  </si>
  <si>
    <t>Mientras el maestro descansaba el violín resonaba por todo el salón</t>
  </si>
  <si>
    <t>Cuando la artista gritó el cuadro cayó de la pared</t>
  </si>
  <si>
    <t>El grupo musical que tocó en el salón de conciertos era muy buena</t>
  </si>
  <si>
    <t>Linda hace un paseo en las montañas todos los sábados</t>
  </si>
  <si>
    <t>Después de preparar el desayuno Pedro limpia bien la cocina</t>
  </si>
  <si>
    <t>Después de hacer la tarea Pilar volvió a jugar videojuegos</t>
  </si>
  <si>
    <t>Antes de servir la comida el mesero rellenó las copas</t>
  </si>
  <si>
    <t>Después de que la arquitecta renunció los planos se volvieron más sencillos</t>
  </si>
  <si>
    <t>Cuando la participante se rindió la respuesta apareció en la pantalla</t>
  </si>
  <si>
    <t>Cuando Dora salió la comida se le quedó en el mercado</t>
  </si>
  <si>
    <t>Cuando los jardineros terminaron el jardín quedó lleno de flores</t>
  </si>
  <si>
    <t>Mientras el novio llamaba el diamante se le cayó al piso</t>
  </si>
  <si>
    <t xml:space="preserve">Después de que comieron el pollo se enfrió de una vez </t>
  </si>
  <si>
    <t>Cuando la chica lava los platos se quedan bien sucios</t>
  </si>
  <si>
    <t>Después de que entrené el maratón no me parecía tan imposible</t>
  </si>
  <si>
    <t>Cuando el escultor volvió la obra tenía tres metros de altura</t>
  </si>
  <si>
    <t>Este año cuando salieron el grito sonó hasta por las montañas</t>
  </si>
  <si>
    <t>La lechuga está lavada para la ensalada que vamos a preparar</t>
  </si>
  <si>
    <t>El edificio es viejo y por eso no tiene aire acondicionado</t>
  </si>
  <si>
    <t>La sopa está hecho de tomates, papas, cebolla y orégano</t>
  </si>
  <si>
    <t>El piso está mojada porque acaban de limpiarlo</t>
  </si>
  <si>
    <t>El pescado es buena para el corazón porque tiene poca grasa</t>
  </si>
  <si>
    <t>La pregunta de la alumna fue tonto porque no leyó las lecturas</t>
  </si>
  <si>
    <t>La cucaracha en el baño está muerta porque la maté con el zapato</t>
  </si>
  <si>
    <t>El baño de la gasolinera está sucia y falta jabón para las manos</t>
  </si>
  <si>
    <t>El dibujo de su perro es lindo para un niño de seis años</t>
  </si>
  <si>
    <t>El dinero para el hombre fue gastada en comida y ropa</t>
  </si>
  <si>
    <t>El periódico de la ciudad es conocida por sus artículos interesantes</t>
  </si>
  <si>
    <t>La biblioteca en el barrio es alto y tiene tres ascensores</t>
  </si>
  <si>
    <t>La falda en la tienda es roja y viene de Italia</t>
  </si>
  <si>
    <t>La vista de mi apartamento es bello de día y de noche</t>
  </si>
  <si>
    <t>El caballo en el rancho está viva todavía pero tiene mala salud</t>
  </si>
  <si>
    <t>El lago en la montaña es hermoso durante el verano</t>
  </si>
  <si>
    <t>El trabajo en la clínica es aburrido y paga muy poco</t>
  </si>
  <si>
    <t>La silla en la sala es cómoda y muy grande</t>
  </si>
  <si>
    <t>El cuarto de mi hermano está limpio pero el mío no lo está</t>
  </si>
  <si>
    <t>Los estudiantes de la universidad hicieron el trabajo en la biblioteca</t>
  </si>
  <si>
    <t>La amiga de mi hermana me contó una historia graciosa</t>
  </si>
  <si>
    <t>Los pasteles en la cocina de los Menéndez son para la fiesta</t>
  </si>
  <si>
    <t>DistractorPurpose</t>
  </si>
  <si>
    <t>La ventana está cerrada porque hace mucho frío afuera</t>
  </si>
  <si>
    <t>El cocinero del restaurant famoso lava las verduras en la cocina</t>
  </si>
  <si>
    <t>La señora de mi barrio siempre pasea a su perro por la mañana</t>
  </si>
  <si>
    <t>ambiguous</t>
  </si>
  <si>
    <t>critical</t>
  </si>
  <si>
    <t>congruent</t>
  </si>
  <si>
    <t>Incongruent</t>
  </si>
  <si>
    <t>Single</t>
  </si>
  <si>
    <t>block</t>
  </si>
  <si>
    <t>imageCorrAns</t>
  </si>
  <si>
    <t>incongruentambiguous</t>
  </si>
  <si>
    <t>criticalSentenceCode</t>
  </si>
  <si>
    <t>compQ</t>
  </si>
  <si>
    <t>compRespL</t>
  </si>
  <si>
    <t>compRespR</t>
  </si>
  <si>
    <t>compRespCorr</t>
  </si>
  <si>
    <t>image</t>
  </si>
  <si>
    <t>Verdadero</t>
  </si>
  <si>
    <t>Falso</t>
  </si>
  <si>
    <t>f</t>
  </si>
  <si>
    <t>j</t>
  </si>
  <si>
    <t>congruent_left</t>
  </si>
  <si>
    <t>incongruent_left</t>
  </si>
  <si>
    <t>incongruent_right</t>
  </si>
  <si>
    <t>congruent_right</t>
  </si>
  <si>
    <t>single_left</t>
  </si>
  <si>
    <t>single_right</t>
  </si>
  <si>
    <t>El pollo ya está frio.</t>
  </si>
  <si>
    <t>Tienen que limpiar la sala.</t>
  </si>
  <si>
    <t>El carro está en una condición perfecta.</t>
  </si>
  <si>
    <t>La niña se golpea cuando juega.</t>
  </si>
  <si>
    <t>No tomaron vino porque se había echado a perder.</t>
  </si>
  <si>
    <t>Todos ya se sabían la canción antes de la fiesta.</t>
  </si>
  <si>
    <t>La biblia se quedó intacta.</t>
  </si>
  <si>
    <t>Mi madre me ayuda con el lavado de ropa.</t>
  </si>
  <si>
    <t>Los jardineros todavía no acaban su trabajo.</t>
  </si>
  <si>
    <t>sentence</t>
  </si>
  <si>
    <t>La chica lava los platos cuidadosamente.</t>
  </si>
  <si>
    <t>Cuando los amigos tienen una fiesta nadie toma vino</t>
  </si>
  <si>
    <t xml:space="preserve">La vecina de mi hermano escultó la estatua en la mesa. </t>
  </si>
  <si>
    <t>El reloj de mi mamá es de cuero y es muy caro</t>
  </si>
  <si>
    <t>La participante lloró de felicidad cuando ganó el maratón</t>
  </si>
  <si>
    <t>No entrené para el maratón.</t>
  </si>
  <si>
    <t>La arquitecta estaba complicando los planos.</t>
  </si>
  <si>
    <t>Llegaron al destino.</t>
  </si>
  <si>
    <t>Se escuchó el grito desde lejos.</t>
  </si>
  <si>
    <t>El maestro escuchaba a la música.</t>
  </si>
  <si>
    <t>El novio no cuidaba el diamante.</t>
  </si>
  <si>
    <t>El cuadro está colgado firmemente.</t>
  </si>
  <si>
    <t>La participante no sabía la respuesta.</t>
  </si>
  <si>
    <t>La estatua es para poner en una casa.</t>
  </si>
  <si>
    <t>Dora salió del mercado con la comida.</t>
  </si>
  <si>
    <t>Podría comer este plato un vegetariano.</t>
  </si>
  <si>
    <t>Tenemos que lavar la comida de la ensalada.</t>
  </si>
  <si>
    <t>Es buena idea salir afuera en sandalias y pantalones cortos.</t>
  </si>
  <si>
    <t>Es muy moderno este lugar.</t>
  </si>
  <si>
    <t>Están limpiando su apartamento.</t>
  </si>
  <si>
    <t>El pescado es una comida poco saludable.</t>
  </si>
  <si>
    <t>Hizo la alumna su tarea antes de venir a clase.</t>
  </si>
  <si>
    <t>La falda es gris con lunares blancos.</t>
  </si>
  <si>
    <t>Tengo que comprar una silla para reemplazar la de la sala.</t>
  </si>
  <si>
    <t>Los cuartos en mi casa están limpios.</t>
  </si>
  <si>
    <t>Tiene el niño siete años.</t>
  </si>
  <si>
    <t>Se usaron los fondos para comprar necesidades básicas.</t>
  </si>
  <si>
    <t>Los abuelos viven fuera de la ciudad.</t>
  </si>
  <si>
    <t>Necesita esta persona fumigar su baño.</t>
  </si>
  <si>
    <t>La biblioteca solo tiene algunos libros y poco espacio.</t>
  </si>
  <si>
    <t>Parece que le gusta a esta persona estar en su balcón.</t>
  </si>
  <si>
    <t>Se necesita limpiar el baño.</t>
  </si>
  <si>
    <t>El periódico tiene muchos lectore en la ciudad.</t>
  </si>
  <si>
    <t>El lago está en el valle.</t>
  </si>
  <si>
    <t>Nadie quiere el trabajo en la clínica</t>
  </si>
  <si>
    <t>Pedro nunca desayuna.</t>
  </si>
  <si>
    <t>Los niños cantaron antes de comer.</t>
  </si>
  <si>
    <t>A Pilar no le gustan los videojuegos.</t>
  </si>
  <si>
    <t>Los amigos prefieren el vino.</t>
  </si>
  <si>
    <t>Los clientes comieron con vasos llenas.</t>
  </si>
  <si>
    <t>María corrió su primer maratón sin entrenar.</t>
  </si>
  <si>
    <t>Los estudiantes siempre trabajan en la cafetería.</t>
  </si>
  <si>
    <t>La historia me hizo reir.</t>
  </si>
  <si>
    <t>Mi sobrina pinto el cuadro.</t>
  </si>
  <si>
    <t>El reloj es de cuero.</t>
  </si>
  <si>
    <t>En la fiesta, se va a servir solo helado como postre.</t>
  </si>
  <si>
    <t>El cocinero siempre lava las verduras.</t>
  </si>
  <si>
    <t>La señora contrata a alguien para pasear su perro.</t>
  </si>
  <si>
    <t>La lluvia de la ciudad tiene mucha polución.</t>
  </si>
  <si>
    <t>Las amigas van a estudiar para un examen.</t>
  </si>
  <si>
    <t>A nadie le gusta la canción que Elena tocó.</t>
  </si>
  <si>
    <t>La chica corre muy bien.</t>
  </si>
  <si>
    <t>Los autobuses siempre llegan a tiempo.</t>
  </si>
  <si>
    <t>El concierto era muy bueno.</t>
  </si>
  <si>
    <t>Linda suele relajarse en casa los fines de semana.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</si>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</sst>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TimesNewRomanPS"/>
    </font>
    <font>
      <sz val="11"/>
      <name val="TimesNewRomanPS"/>
    </font>
    <font>
      <sz val="12"/>
      <color rgb="FF000000"/>
      <name val="Calibri"/>
      <family val="2"/>
      <scheme val="minor"/>
    </font>
    <font>
      <sz val="10.5"/>
      <color rgb="FF555555"/>
      <name val="Helvetica"/>
      <family val="2"/>
    </font>
    <font>
      <sz val="11"/>
      <color rgb="FF555555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.5"/>
      <color rgb="FFFF0000"/>
      <name val="Helvetica"/>
      <family val="2"/>
    </font>
    <font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/>
    <xf numFmtId="0" fontId="4" fillId="2" borderId="0" xfId="0" applyFont="1" applyFill="1"/>
    <xf numFmtId="0" fontId="5" fillId="0" borderId="0" xfId="0" applyFont="1" applyFill="1"/>
    <xf numFmtId="0" fontId="6" fillId="0" borderId="0" xfId="0" applyFont="1"/>
    <xf numFmtId="0" fontId="6" fillId="0" borderId="0" xfId="0" applyFont="1" applyFill="1"/>
    <xf numFmtId="0" fontId="6" fillId="0" borderId="0" xfId="0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3" fillId="0" borderId="0" xfId="0" applyFont="1" applyFill="1"/>
    <xf numFmtId="0" fontId="9" fillId="0" borderId="0" xfId="0" applyFont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1" fillId="0" borderId="0" xfId="0" applyFont="1" applyFill="1"/>
    <xf numFmtId="0" fontId="12" fillId="0" borderId="0" xfId="0" applyFont="1"/>
    <xf numFmtId="0" fontId="10" fillId="0" borderId="0" xfId="0" applyFont="1" applyFill="1"/>
    <xf numFmtId="0" fontId="1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FFE3E1"/>
      <color rgb="FFFF8488"/>
      <color rgb="FFFFD4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5576-C10F-8242-ACB3-518035409087}">
  <dimension ref="A1:AW192"/>
  <sheetViews>
    <sheetView tabSelected="1" topLeftCell="A53" zoomScale="96" zoomScaleNormal="96" workbookViewId="0">
      <selection activeCell="N61" sqref="N61:N76"/>
    </sheetView>
  </sheetViews>
  <sheetFormatPr baseColWidth="10" defaultRowHeight="16"/>
  <cols>
    <col min="1" max="1" width="45.83203125" customWidth="1"/>
    <col min="2" max="2" width="28.6640625" customWidth="1"/>
    <col min="3" max="3" width="12.33203125" customWidth="1"/>
    <col min="4" max="4" width="11" customWidth="1"/>
    <col min="5" max="5" width="13.5" customWidth="1"/>
    <col min="8" max="8" width="14.83203125" customWidth="1"/>
    <col min="9" max="10" width="8.5" customWidth="1"/>
    <col min="11" max="11" width="11.1640625" customWidth="1"/>
    <col min="13" max="15" width="4.83203125" customWidth="1"/>
    <col min="17" max="19" width="4.83203125" customWidth="1"/>
    <col min="21" max="21" width="32.1640625" customWidth="1"/>
    <col min="24" max="26" width="12.1640625" customWidth="1"/>
    <col min="27" max="27" width="4.33203125" customWidth="1"/>
    <col min="29" max="29" width="39.1640625" customWidth="1"/>
    <col min="33" max="33" width="5" customWidth="1"/>
    <col min="35" max="35" width="4.33203125" customWidth="1"/>
    <col min="37" max="37" width="31.83203125" customWidth="1"/>
    <col min="41" max="41" width="5" customWidth="1"/>
    <col min="43" max="43" width="4.6640625" customWidth="1"/>
    <col min="49" max="49" width="5" customWidth="1"/>
  </cols>
  <sheetData>
    <row r="1" spans="1:49">
      <c r="A1" s="3" t="s">
        <v>90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64</v>
      </c>
      <c r="G1" s="3" t="s">
        <v>65</v>
      </c>
      <c r="H1" s="3" t="s">
        <v>70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t="s">
        <v>53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P1" s="3"/>
      <c r="AQ1" s="3"/>
      <c r="AR1" s="3"/>
      <c r="AS1" s="3"/>
      <c r="AT1" s="3"/>
      <c r="AU1" s="3"/>
      <c r="AV1" s="3"/>
    </row>
    <row r="2" spans="1:49">
      <c r="A2" s="3" t="s">
        <v>26</v>
      </c>
      <c r="B2" s="3" t="s">
        <v>81</v>
      </c>
      <c r="C2" s="3" t="s">
        <v>71</v>
      </c>
      <c r="D2" s="3" t="s">
        <v>72</v>
      </c>
      <c r="E2" s="3" t="s">
        <v>73</v>
      </c>
      <c r="F2" s="3">
        <f>IF(I2=1,IF(L2=1,1,0), 0)</f>
        <v>1</v>
      </c>
      <c r="G2" s="3">
        <v>1</v>
      </c>
      <c r="H2" s="3" t="s">
        <v>76</v>
      </c>
      <c r="I2" s="3">
        <v>1</v>
      </c>
      <c r="J2" s="3">
        <v>1</v>
      </c>
      <c r="K2" s="3">
        <f>IF(SUM(L2:N2)=0, 1, 0)</f>
        <v>0</v>
      </c>
      <c r="L2" s="3">
        <v>1</v>
      </c>
      <c r="M2" s="3">
        <v>0</v>
      </c>
      <c r="N2" s="4">
        <v>0</v>
      </c>
      <c r="O2" s="3" t="s">
        <v>73</v>
      </c>
      <c r="P2" s="4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4"/>
      <c r="AG2" s="4"/>
      <c r="AH2" s="4"/>
      <c r="AI2" s="4"/>
      <c r="AJ2" s="3"/>
      <c r="AK2" s="3"/>
      <c r="AL2" s="3"/>
      <c r="AM2" s="3"/>
      <c r="AN2" s="4"/>
      <c r="AO2" s="4"/>
      <c r="AP2" s="4"/>
      <c r="AQ2" s="4"/>
      <c r="AR2" s="3"/>
      <c r="AS2" s="3"/>
      <c r="AT2" s="3"/>
      <c r="AU2" s="3"/>
      <c r="AV2" s="4"/>
      <c r="AW2" s="4"/>
    </row>
    <row r="3" spans="1:49">
      <c r="A3" s="3" t="s">
        <v>2</v>
      </c>
      <c r="B3" s="3" t="s">
        <v>82</v>
      </c>
      <c r="C3" s="3" t="s">
        <v>71</v>
      </c>
      <c r="D3" s="3" t="s">
        <v>72</v>
      </c>
      <c r="E3" s="3" t="s">
        <v>74</v>
      </c>
      <c r="F3" s="3">
        <f t="shared" ref="F3:F61" si="0">IF(I3=1,IF(L3=1,1,0), 0)</f>
        <v>0</v>
      </c>
      <c r="G3" s="3">
        <v>2</v>
      </c>
      <c r="H3" s="3" t="s">
        <v>75</v>
      </c>
      <c r="I3" s="3">
        <v>1</v>
      </c>
      <c r="J3" s="3">
        <v>1</v>
      </c>
      <c r="K3" s="3">
        <f t="shared" ref="K3:K61" si="1">IF(SUM(L3:N3)=0, 1, 0)</f>
        <v>1</v>
      </c>
      <c r="L3" s="3">
        <v>0</v>
      </c>
      <c r="M3" s="3">
        <v>0</v>
      </c>
      <c r="N3" s="4">
        <v>0</v>
      </c>
      <c r="O3" s="3" t="s">
        <v>73</v>
      </c>
      <c r="P3" s="4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4"/>
      <c r="AG3" s="4"/>
      <c r="AH3" s="4"/>
      <c r="AI3" s="4"/>
      <c r="AJ3" s="3"/>
      <c r="AK3" s="3"/>
      <c r="AL3" s="3"/>
      <c r="AM3" s="3"/>
      <c r="AN3" s="4"/>
      <c r="AO3" s="4"/>
      <c r="AP3" s="4"/>
      <c r="AQ3" s="4"/>
      <c r="AR3" s="3"/>
      <c r="AS3" s="3"/>
      <c r="AT3" s="3"/>
      <c r="AU3" s="3"/>
      <c r="AV3" s="4"/>
      <c r="AW3" s="4"/>
    </row>
    <row r="4" spans="1:49">
      <c r="A4" s="3" t="s">
        <v>6</v>
      </c>
      <c r="B4" s="3" t="s">
        <v>83</v>
      </c>
      <c r="C4" s="3" t="s">
        <v>71</v>
      </c>
      <c r="D4" s="3" t="s">
        <v>72</v>
      </c>
      <c r="E4" s="3" t="s">
        <v>74</v>
      </c>
      <c r="F4" s="3">
        <f t="shared" si="0"/>
        <v>1</v>
      </c>
      <c r="G4" s="3">
        <v>3</v>
      </c>
      <c r="H4" s="3" t="s">
        <v>77</v>
      </c>
      <c r="I4" s="3">
        <v>1</v>
      </c>
      <c r="J4" s="3">
        <v>1</v>
      </c>
      <c r="K4" s="3">
        <f t="shared" si="1"/>
        <v>0</v>
      </c>
      <c r="L4" s="3">
        <v>1</v>
      </c>
      <c r="M4" s="3">
        <v>0</v>
      </c>
      <c r="N4" s="4">
        <v>0</v>
      </c>
      <c r="O4" s="3" t="s">
        <v>74</v>
      </c>
      <c r="P4" s="4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4"/>
      <c r="AG4" s="4"/>
      <c r="AH4" s="4"/>
      <c r="AI4" s="4"/>
      <c r="AJ4" s="3"/>
      <c r="AK4" s="3"/>
      <c r="AL4" s="3"/>
      <c r="AM4" s="3"/>
      <c r="AN4" s="4"/>
      <c r="AO4" s="4"/>
      <c r="AP4" s="4"/>
      <c r="AQ4" s="4"/>
      <c r="AR4" s="3"/>
      <c r="AS4" s="3"/>
      <c r="AT4" s="3"/>
      <c r="AU4" s="3"/>
      <c r="AV4" s="4"/>
      <c r="AW4" s="4"/>
    </row>
    <row r="5" spans="1:49">
      <c r="A5" s="3" t="s">
        <v>3</v>
      </c>
      <c r="B5" s="3" t="s">
        <v>84</v>
      </c>
      <c r="C5" s="3" t="s">
        <v>71</v>
      </c>
      <c r="D5" s="3" t="s">
        <v>72</v>
      </c>
      <c r="E5" s="3" t="s">
        <v>73</v>
      </c>
      <c r="F5" s="3">
        <f t="shared" si="0"/>
        <v>0</v>
      </c>
      <c r="G5" s="3">
        <v>4</v>
      </c>
      <c r="H5" s="3" t="s">
        <v>78</v>
      </c>
      <c r="I5" s="3">
        <v>1</v>
      </c>
      <c r="J5" s="3">
        <v>1</v>
      </c>
      <c r="K5" s="3">
        <f t="shared" si="1"/>
        <v>1</v>
      </c>
      <c r="L5" s="3">
        <v>0</v>
      </c>
      <c r="M5" s="3">
        <v>0</v>
      </c>
      <c r="N5" s="4">
        <v>0</v>
      </c>
      <c r="O5" s="3" t="s">
        <v>74</v>
      </c>
      <c r="P5" s="4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4"/>
      <c r="AG5" s="4"/>
      <c r="AH5" s="4"/>
      <c r="AI5" s="4"/>
      <c r="AJ5" s="3"/>
      <c r="AK5" s="3"/>
      <c r="AL5" s="3"/>
      <c r="AM5" s="3"/>
      <c r="AN5" s="4"/>
      <c r="AO5" s="4"/>
      <c r="AP5" s="4"/>
      <c r="AQ5" s="4"/>
      <c r="AR5" s="3"/>
      <c r="AS5" s="3"/>
      <c r="AT5" s="3"/>
      <c r="AU5" s="3"/>
      <c r="AV5" s="4"/>
      <c r="AW5" s="4"/>
    </row>
    <row r="6" spans="1:49">
      <c r="A6" s="3" t="s">
        <v>7</v>
      </c>
      <c r="B6" s="3" t="s">
        <v>85</v>
      </c>
      <c r="C6" s="3" t="s">
        <v>71</v>
      </c>
      <c r="D6" s="3" t="s">
        <v>72</v>
      </c>
      <c r="E6" s="3" t="s">
        <v>73</v>
      </c>
      <c r="F6" s="3">
        <f t="shared" si="0"/>
        <v>1</v>
      </c>
      <c r="G6" s="3">
        <v>5</v>
      </c>
      <c r="H6" s="3" t="s">
        <v>76</v>
      </c>
      <c r="I6" s="3">
        <v>1</v>
      </c>
      <c r="J6" s="3">
        <v>1</v>
      </c>
      <c r="K6" s="3">
        <f t="shared" si="1"/>
        <v>0</v>
      </c>
      <c r="L6" s="3">
        <v>1</v>
      </c>
      <c r="M6" s="3">
        <v>0</v>
      </c>
      <c r="N6" s="4">
        <v>0</v>
      </c>
      <c r="O6" s="3" t="s">
        <v>73</v>
      </c>
      <c r="P6" s="4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4"/>
      <c r="AB6" s="3"/>
      <c r="AC6" s="3"/>
      <c r="AD6" s="3"/>
      <c r="AE6" s="3"/>
      <c r="AF6" s="4"/>
      <c r="AG6" s="4"/>
      <c r="AH6" s="4"/>
      <c r="AI6" s="4"/>
      <c r="AJ6" s="3"/>
      <c r="AK6" s="3"/>
      <c r="AL6" s="3"/>
      <c r="AM6" s="3"/>
      <c r="AN6" s="4"/>
      <c r="AO6" s="4"/>
      <c r="AP6" s="4"/>
      <c r="AQ6" s="4"/>
      <c r="AR6" s="3"/>
      <c r="AS6" s="3"/>
      <c r="AT6" s="3"/>
      <c r="AU6" s="3"/>
      <c r="AV6" s="4"/>
      <c r="AW6" s="4"/>
    </row>
    <row r="7" spans="1:49">
      <c r="A7" s="3" t="s">
        <v>4</v>
      </c>
      <c r="B7" s="3" t="s">
        <v>86</v>
      </c>
      <c r="C7" s="3" t="s">
        <v>71</v>
      </c>
      <c r="D7" s="3" t="s">
        <v>72</v>
      </c>
      <c r="E7" s="3" t="s">
        <v>74</v>
      </c>
      <c r="F7" s="3">
        <f t="shared" si="0"/>
        <v>0</v>
      </c>
      <c r="G7" s="3">
        <v>6</v>
      </c>
      <c r="H7" s="3" t="s">
        <v>75</v>
      </c>
      <c r="I7" s="3">
        <v>1</v>
      </c>
      <c r="J7" s="3">
        <v>1</v>
      </c>
      <c r="K7" s="3">
        <f t="shared" si="1"/>
        <v>1</v>
      </c>
      <c r="L7" s="3">
        <v>0</v>
      </c>
      <c r="M7" s="3">
        <v>0</v>
      </c>
      <c r="N7" s="4">
        <v>0</v>
      </c>
      <c r="O7" s="3" t="s">
        <v>73</v>
      </c>
      <c r="P7" s="4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4"/>
      <c r="AB7" s="3"/>
      <c r="AC7" s="3"/>
      <c r="AD7" s="3"/>
      <c r="AE7" s="3"/>
      <c r="AF7" s="4"/>
      <c r="AG7" s="4"/>
      <c r="AH7" s="4"/>
      <c r="AI7" s="4"/>
      <c r="AJ7" s="3"/>
      <c r="AK7" s="3"/>
      <c r="AL7" s="3"/>
      <c r="AM7" s="3"/>
      <c r="AN7" s="4"/>
      <c r="AO7" s="4"/>
      <c r="AP7" s="4"/>
      <c r="AQ7" s="4"/>
      <c r="AR7" s="3"/>
      <c r="AS7" s="3"/>
      <c r="AT7" s="3"/>
      <c r="AU7" s="3"/>
      <c r="AV7" s="4"/>
      <c r="AW7" s="4"/>
    </row>
    <row r="8" spans="1:49">
      <c r="A8" s="3" t="s">
        <v>5</v>
      </c>
      <c r="B8" s="3" t="s">
        <v>87</v>
      </c>
      <c r="C8" s="3" t="s">
        <v>71</v>
      </c>
      <c r="D8" s="3" t="s">
        <v>72</v>
      </c>
      <c r="E8" s="3" t="s">
        <v>74</v>
      </c>
      <c r="F8" s="3">
        <f t="shared" si="0"/>
        <v>1</v>
      </c>
      <c r="G8" s="3">
        <v>7</v>
      </c>
      <c r="H8" s="3" t="s">
        <v>77</v>
      </c>
      <c r="I8" s="3">
        <v>1</v>
      </c>
      <c r="J8" s="3">
        <v>1</v>
      </c>
      <c r="K8" s="3">
        <f t="shared" si="1"/>
        <v>0</v>
      </c>
      <c r="L8" s="3">
        <v>1</v>
      </c>
      <c r="M8" s="3">
        <v>0</v>
      </c>
      <c r="N8" s="4">
        <v>0</v>
      </c>
      <c r="O8" s="3" t="s">
        <v>74</v>
      </c>
      <c r="P8" s="4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4"/>
      <c r="AB8" s="3"/>
      <c r="AC8" s="3"/>
      <c r="AD8" s="3"/>
      <c r="AE8" s="3"/>
      <c r="AF8" s="4"/>
      <c r="AG8" s="4"/>
      <c r="AH8" s="4"/>
      <c r="AI8" s="4"/>
      <c r="AJ8" s="3"/>
      <c r="AK8" s="3"/>
      <c r="AL8" s="3"/>
      <c r="AM8" s="3"/>
      <c r="AN8" s="4"/>
      <c r="AO8" s="4"/>
      <c r="AP8" s="4"/>
      <c r="AQ8" s="4"/>
      <c r="AR8" s="3"/>
      <c r="AS8" s="3"/>
      <c r="AT8" s="3"/>
      <c r="AU8" s="3"/>
      <c r="AV8" s="4"/>
      <c r="AW8" s="4"/>
    </row>
    <row r="9" spans="1:49">
      <c r="A9" s="3" t="s">
        <v>8</v>
      </c>
      <c r="B9" s="3" t="s">
        <v>88</v>
      </c>
      <c r="C9" s="3" t="s">
        <v>71</v>
      </c>
      <c r="D9" s="3" t="s">
        <v>72</v>
      </c>
      <c r="E9" s="3" t="s">
        <v>73</v>
      </c>
      <c r="F9" s="3">
        <f t="shared" si="0"/>
        <v>0</v>
      </c>
      <c r="G9" s="3">
        <v>8</v>
      </c>
      <c r="H9" s="3" t="s">
        <v>78</v>
      </c>
      <c r="I9" s="3">
        <v>1</v>
      </c>
      <c r="J9" s="3">
        <v>1</v>
      </c>
      <c r="K9" s="3">
        <f t="shared" si="1"/>
        <v>1</v>
      </c>
      <c r="L9" s="3">
        <v>0</v>
      </c>
      <c r="M9" s="3">
        <v>0</v>
      </c>
      <c r="N9" s="4">
        <v>0</v>
      </c>
      <c r="O9" s="3" t="s">
        <v>74</v>
      </c>
      <c r="P9" s="4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3"/>
      <c r="AC9" s="3"/>
      <c r="AD9" s="3"/>
      <c r="AE9" s="3"/>
      <c r="AF9" s="4"/>
      <c r="AG9" s="4"/>
      <c r="AH9" s="4"/>
      <c r="AI9" s="4"/>
      <c r="AJ9" s="3"/>
      <c r="AK9" s="3"/>
      <c r="AL9" s="3"/>
      <c r="AM9" s="3"/>
      <c r="AN9" s="4"/>
      <c r="AO9" s="4"/>
      <c r="AP9" s="4"/>
      <c r="AQ9" s="4"/>
      <c r="AR9" s="3"/>
      <c r="AS9" s="3"/>
      <c r="AT9" s="3"/>
      <c r="AU9" s="3"/>
      <c r="AV9" s="4"/>
      <c r="AW9" s="4"/>
    </row>
    <row r="10" spans="1:49">
      <c r="A10" s="2" t="s">
        <v>27</v>
      </c>
      <c r="B10" s="2" t="s">
        <v>91</v>
      </c>
      <c r="C10" s="3" t="s">
        <v>71</v>
      </c>
      <c r="D10" s="3" t="s">
        <v>72</v>
      </c>
      <c r="E10" s="3" t="s">
        <v>74</v>
      </c>
      <c r="F10" s="3">
        <f t="shared" si="0"/>
        <v>1</v>
      </c>
      <c r="G10" s="3">
        <v>9</v>
      </c>
      <c r="H10" s="3" t="s">
        <v>76</v>
      </c>
      <c r="I10" s="2">
        <v>1</v>
      </c>
      <c r="J10" s="2">
        <v>1</v>
      </c>
      <c r="K10" s="3">
        <f t="shared" si="1"/>
        <v>0</v>
      </c>
      <c r="L10" s="3">
        <v>1</v>
      </c>
      <c r="M10" s="3">
        <v>0</v>
      </c>
      <c r="N10" s="4">
        <v>0</v>
      </c>
      <c r="O10" s="3" t="s">
        <v>73</v>
      </c>
      <c r="P10" s="4">
        <v>0</v>
      </c>
      <c r="Q10" s="2"/>
      <c r="R10" s="2"/>
      <c r="S10" s="2"/>
      <c r="T10" s="3"/>
      <c r="U10" s="2"/>
      <c r="V10" s="2"/>
      <c r="W10" s="3"/>
      <c r="X10" s="3"/>
      <c r="Y10" s="3"/>
      <c r="Z10" s="3"/>
      <c r="AA10" s="4"/>
      <c r="AB10" s="3"/>
      <c r="AC10" s="2"/>
      <c r="AD10" s="2"/>
      <c r="AE10" s="3"/>
      <c r="AF10" s="4"/>
      <c r="AG10" s="4"/>
      <c r="AH10" s="4"/>
      <c r="AI10" s="4"/>
      <c r="AJ10" s="3"/>
      <c r="AK10" s="2"/>
      <c r="AL10" s="2"/>
      <c r="AM10" s="3"/>
      <c r="AN10" s="4"/>
      <c r="AO10" s="4"/>
      <c r="AP10" s="4"/>
      <c r="AQ10" s="4"/>
      <c r="AR10" s="3"/>
      <c r="AS10" s="2"/>
      <c r="AT10" s="2"/>
      <c r="AU10" s="3"/>
      <c r="AV10" s="4"/>
      <c r="AW10" s="4"/>
    </row>
    <row r="11" spans="1:49">
      <c r="A11" s="3" t="s">
        <v>24</v>
      </c>
      <c r="B11" s="3" t="s">
        <v>89</v>
      </c>
      <c r="C11" s="3" t="s">
        <v>71</v>
      </c>
      <c r="D11" s="3" t="s">
        <v>72</v>
      </c>
      <c r="E11" s="3" t="s">
        <v>74</v>
      </c>
      <c r="F11" s="3">
        <f t="shared" si="0"/>
        <v>0</v>
      </c>
      <c r="G11" s="3">
        <v>10</v>
      </c>
      <c r="H11" s="3" t="s">
        <v>75</v>
      </c>
      <c r="I11" s="2">
        <v>1</v>
      </c>
      <c r="J11" s="2">
        <v>1</v>
      </c>
      <c r="K11" s="3">
        <f t="shared" si="1"/>
        <v>1</v>
      </c>
      <c r="L11" s="3">
        <v>0</v>
      </c>
      <c r="M11" s="3">
        <v>0</v>
      </c>
      <c r="N11" s="4">
        <v>0</v>
      </c>
      <c r="O11" s="3" t="s">
        <v>73</v>
      </c>
      <c r="P11" s="4">
        <v>0</v>
      </c>
      <c r="Q11" s="3"/>
      <c r="R11" s="3"/>
      <c r="S11" s="3"/>
      <c r="T11" s="3"/>
      <c r="U11" s="3"/>
      <c r="V11" s="2"/>
      <c r="W11" s="4"/>
      <c r="X11" s="3"/>
      <c r="Y11" s="3"/>
      <c r="Z11" s="3"/>
      <c r="AA11" s="4"/>
      <c r="AB11" s="3"/>
      <c r="AC11" s="3"/>
      <c r="AD11" s="2"/>
      <c r="AE11" s="3"/>
      <c r="AF11" s="4"/>
      <c r="AG11" s="4"/>
      <c r="AH11" s="4"/>
      <c r="AI11" s="4"/>
      <c r="AJ11" s="3"/>
      <c r="AK11" s="3"/>
      <c r="AL11" s="2"/>
      <c r="AM11" s="4"/>
      <c r="AN11" s="4"/>
      <c r="AO11" s="4"/>
      <c r="AP11" s="4"/>
      <c r="AQ11" s="4"/>
      <c r="AR11" s="3"/>
      <c r="AS11" s="3"/>
      <c r="AT11" s="2"/>
      <c r="AU11" s="3"/>
      <c r="AV11" s="4"/>
      <c r="AW11" s="4"/>
    </row>
    <row r="12" spans="1:49">
      <c r="A12" s="4" t="s">
        <v>28</v>
      </c>
      <c r="B12" s="18" t="s">
        <v>96</v>
      </c>
      <c r="C12" s="3" t="s">
        <v>71</v>
      </c>
      <c r="D12" s="3" t="s">
        <v>72</v>
      </c>
      <c r="E12" s="3" t="s">
        <v>74</v>
      </c>
      <c r="F12" s="3">
        <f t="shared" si="0"/>
        <v>0</v>
      </c>
      <c r="G12" s="3">
        <v>11</v>
      </c>
      <c r="H12" s="3" t="s">
        <v>77</v>
      </c>
      <c r="I12" s="4">
        <v>0</v>
      </c>
      <c r="J12" s="3">
        <v>1</v>
      </c>
      <c r="K12" s="3">
        <f t="shared" si="1"/>
        <v>0</v>
      </c>
      <c r="L12" s="3">
        <v>1</v>
      </c>
      <c r="M12" s="3">
        <v>0</v>
      </c>
      <c r="N12" s="4">
        <v>0</v>
      </c>
      <c r="O12" s="3" t="s">
        <v>74</v>
      </c>
      <c r="P12" s="4">
        <v>0</v>
      </c>
      <c r="Q12" s="4"/>
      <c r="R12" s="4"/>
      <c r="S12" s="4"/>
      <c r="T12" s="3"/>
      <c r="U12" s="4"/>
      <c r="V12" s="4"/>
      <c r="W12" s="3"/>
      <c r="X12" s="3"/>
      <c r="Y12" s="3"/>
      <c r="Z12" s="3"/>
      <c r="AA12" s="4"/>
      <c r="AB12" s="3"/>
      <c r="AC12" s="4"/>
      <c r="AD12" s="4"/>
      <c r="AE12" s="4"/>
      <c r="AF12" s="4"/>
      <c r="AG12" s="4"/>
      <c r="AH12" s="4"/>
      <c r="AI12" s="4"/>
      <c r="AJ12" s="3"/>
      <c r="AK12" s="4"/>
      <c r="AL12" s="4"/>
      <c r="AM12" s="3"/>
      <c r="AN12" s="4"/>
      <c r="AO12" s="4"/>
      <c r="AP12" s="4"/>
      <c r="AQ12" s="4"/>
      <c r="AR12" s="3"/>
      <c r="AS12" s="4"/>
      <c r="AT12" s="4"/>
      <c r="AU12" s="4"/>
      <c r="AV12" s="4"/>
      <c r="AW12" s="4"/>
    </row>
    <row r="13" spans="1:49">
      <c r="A13" s="4" t="s">
        <v>21</v>
      </c>
      <c r="B13" s="18" t="s">
        <v>97</v>
      </c>
      <c r="C13" s="3" t="s">
        <v>71</v>
      </c>
      <c r="D13" s="3" t="s">
        <v>72</v>
      </c>
      <c r="E13" s="3" t="s">
        <v>73</v>
      </c>
      <c r="F13" s="3">
        <f t="shared" si="0"/>
        <v>0</v>
      </c>
      <c r="G13" s="3">
        <v>12</v>
      </c>
      <c r="H13" s="3" t="s">
        <v>78</v>
      </c>
      <c r="I13" s="4">
        <v>0</v>
      </c>
      <c r="J13" s="3">
        <v>1</v>
      </c>
      <c r="K13" s="3">
        <f t="shared" si="1"/>
        <v>1</v>
      </c>
      <c r="L13" s="3">
        <v>0</v>
      </c>
      <c r="M13" s="3">
        <v>0</v>
      </c>
      <c r="N13" s="4">
        <v>0</v>
      </c>
      <c r="O13" s="3" t="s">
        <v>74</v>
      </c>
      <c r="P13" s="4">
        <v>0</v>
      </c>
      <c r="Q13" s="4"/>
      <c r="R13" s="4"/>
      <c r="S13" s="4"/>
      <c r="T13" s="3"/>
      <c r="U13" s="4"/>
      <c r="V13" s="4"/>
      <c r="W13" s="3"/>
      <c r="X13" s="3"/>
      <c r="Y13" s="3"/>
      <c r="Z13" s="3"/>
      <c r="AA13" s="4"/>
      <c r="AB13" s="3"/>
      <c r="AC13" s="4"/>
      <c r="AD13" s="4"/>
      <c r="AE13" s="3"/>
      <c r="AF13" s="4"/>
      <c r="AG13" s="4"/>
      <c r="AH13" s="4"/>
      <c r="AI13" s="4"/>
      <c r="AJ13" s="3"/>
      <c r="AK13" s="4"/>
      <c r="AL13" s="4"/>
      <c r="AM13" s="3"/>
      <c r="AN13" s="4"/>
      <c r="AO13" s="4"/>
      <c r="AP13" s="4"/>
      <c r="AQ13" s="4"/>
      <c r="AR13" s="3"/>
      <c r="AS13" s="4"/>
      <c r="AT13" s="4"/>
      <c r="AU13" s="3"/>
      <c r="AV13" s="4"/>
      <c r="AW13" s="4"/>
    </row>
    <row r="14" spans="1:49">
      <c r="A14" s="4" t="s">
        <v>13</v>
      </c>
      <c r="B14" s="18" t="s">
        <v>98</v>
      </c>
      <c r="C14" s="3" t="s">
        <v>71</v>
      </c>
      <c r="D14" s="3" t="s">
        <v>72</v>
      </c>
      <c r="E14" s="3" t="s">
        <v>73</v>
      </c>
      <c r="F14" s="3">
        <f t="shared" si="0"/>
        <v>0</v>
      </c>
      <c r="G14" s="3">
        <v>13</v>
      </c>
      <c r="H14" s="3" t="s">
        <v>76</v>
      </c>
      <c r="I14" s="4">
        <v>0</v>
      </c>
      <c r="J14" s="3">
        <v>1</v>
      </c>
      <c r="K14" s="3">
        <f t="shared" si="1"/>
        <v>0</v>
      </c>
      <c r="L14" s="3">
        <v>1</v>
      </c>
      <c r="M14" s="3">
        <v>0</v>
      </c>
      <c r="N14" s="4">
        <v>0</v>
      </c>
      <c r="O14" s="3" t="s">
        <v>73</v>
      </c>
      <c r="P14" s="4">
        <v>0</v>
      </c>
      <c r="Q14" s="4"/>
      <c r="R14" s="4"/>
      <c r="S14" s="4"/>
      <c r="T14" s="3"/>
      <c r="U14" s="4"/>
      <c r="V14" s="4"/>
      <c r="W14" s="3"/>
      <c r="X14" s="3"/>
      <c r="Y14" s="3"/>
      <c r="Z14" s="3"/>
      <c r="AA14" s="4"/>
      <c r="AB14" s="3"/>
      <c r="AC14" s="4"/>
      <c r="AD14" s="4"/>
      <c r="AE14" s="3"/>
      <c r="AF14" s="4"/>
      <c r="AG14" s="4"/>
      <c r="AH14" s="4"/>
      <c r="AI14" s="4"/>
      <c r="AJ14" s="3"/>
      <c r="AK14" s="4"/>
      <c r="AL14" s="4"/>
      <c r="AM14" s="3"/>
      <c r="AN14" s="4"/>
      <c r="AO14" s="4"/>
      <c r="AP14" s="4"/>
      <c r="AQ14" s="4"/>
      <c r="AR14" s="3"/>
      <c r="AS14" s="4"/>
      <c r="AT14" s="4"/>
      <c r="AU14" s="3"/>
      <c r="AV14" s="4"/>
      <c r="AW14" s="4"/>
    </row>
    <row r="15" spans="1:49">
      <c r="A15" s="4" t="s">
        <v>30</v>
      </c>
      <c r="B15" s="18" t="s">
        <v>99</v>
      </c>
      <c r="C15" s="3" t="s">
        <v>71</v>
      </c>
      <c r="D15" s="3" t="s">
        <v>72</v>
      </c>
      <c r="E15" s="3" t="s">
        <v>73</v>
      </c>
      <c r="F15" s="3">
        <f t="shared" si="0"/>
        <v>0</v>
      </c>
      <c r="G15" s="3">
        <v>14</v>
      </c>
      <c r="H15" s="3" t="s">
        <v>75</v>
      </c>
      <c r="I15" s="4">
        <v>0</v>
      </c>
      <c r="J15" s="3">
        <v>1</v>
      </c>
      <c r="K15" s="3">
        <f t="shared" si="1"/>
        <v>1</v>
      </c>
      <c r="L15" s="3">
        <v>0</v>
      </c>
      <c r="M15" s="3">
        <v>0</v>
      </c>
      <c r="N15" s="4">
        <v>0</v>
      </c>
      <c r="O15" s="3" t="s">
        <v>73</v>
      </c>
      <c r="P15" s="4">
        <v>0</v>
      </c>
      <c r="Q15" s="4"/>
      <c r="R15" s="4"/>
      <c r="S15" s="4"/>
      <c r="T15" s="3"/>
      <c r="U15" s="4"/>
      <c r="V15" s="4"/>
      <c r="W15" s="3"/>
      <c r="X15" s="3"/>
      <c r="Y15" s="3"/>
      <c r="Z15" s="3"/>
      <c r="AA15" s="4"/>
      <c r="AB15" s="3"/>
      <c r="AC15" s="4"/>
      <c r="AD15" s="4"/>
      <c r="AE15" s="3"/>
      <c r="AF15" s="4"/>
      <c r="AG15" s="4"/>
      <c r="AH15" s="4"/>
      <c r="AI15" s="4"/>
      <c r="AJ15" s="3"/>
      <c r="AK15" s="4"/>
      <c r="AL15" s="4"/>
      <c r="AM15" s="3"/>
      <c r="AN15" s="4"/>
      <c r="AO15" s="4"/>
      <c r="AP15" s="4"/>
      <c r="AQ15" s="4"/>
      <c r="AR15" s="3"/>
      <c r="AS15" s="4"/>
      <c r="AT15" s="4"/>
      <c r="AU15" s="3"/>
      <c r="AV15" s="4"/>
      <c r="AW15" s="4"/>
    </row>
    <row r="16" spans="1:49">
      <c r="A16" s="4" t="s">
        <v>14</v>
      </c>
      <c r="B16" s="18" t="s">
        <v>100</v>
      </c>
      <c r="C16" s="3" t="s">
        <v>71</v>
      </c>
      <c r="D16" s="3" t="s">
        <v>72</v>
      </c>
      <c r="E16" s="3" t="s">
        <v>73</v>
      </c>
      <c r="F16" s="3">
        <f t="shared" si="0"/>
        <v>0</v>
      </c>
      <c r="G16" s="3">
        <v>15</v>
      </c>
      <c r="H16" s="3" t="s">
        <v>77</v>
      </c>
      <c r="I16" s="4">
        <v>0</v>
      </c>
      <c r="J16" s="3">
        <v>1</v>
      </c>
      <c r="K16" s="3">
        <f t="shared" si="1"/>
        <v>0</v>
      </c>
      <c r="L16" s="3">
        <v>1</v>
      </c>
      <c r="M16" s="3">
        <v>0</v>
      </c>
      <c r="N16" s="4">
        <v>0</v>
      </c>
      <c r="O16" s="3" t="s">
        <v>74</v>
      </c>
      <c r="P16" s="4">
        <v>0</v>
      </c>
      <c r="Q16" s="4"/>
      <c r="R16" s="4"/>
      <c r="S16" s="4"/>
      <c r="T16" s="3"/>
      <c r="U16" s="4"/>
      <c r="V16" s="4"/>
      <c r="W16" s="3"/>
      <c r="X16" s="3"/>
      <c r="Y16" s="3"/>
      <c r="Z16" s="3"/>
      <c r="AA16" s="4"/>
      <c r="AB16" s="3"/>
      <c r="AC16" s="4"/>
      <c r="AD16" s="4"/>
      <c r="AE16" s="3"/>
      <c r="AF16" s="4"/>
      <c r="AG16" s="4"/>
      <c r="AH16" s="4"/>
      <c r="AI16" s="4"/>
      <c r="AJ16" s="3"/>
      <c r="AK16" s="4"/>
      <c r="AL16" s="4"/>
      <c r="AM16" s="3"/>
      <c r="AN16" s="4"/>
      <c r="AO16" s="4"/>
      <c r="AP16" s="4"/>
      <c r="AQ16" s="4"/>
      <c r="AR16" s="3"/>
      <c r="AS16" s="4"/>
      <c r="AT16" s="4"/>
      <c r="AU16" s="3"/>
      <c r="AV16" s="4"/>
      <c r="AW16" s="4"/>
    </row>
    <row r="17" spans="1:49">
      <c r="A17" s="4" t="s">
        <v>25</v>
      </c>
      <c r="B17" s="18" t="s">
        <v>101</v>
      </c>
      <c r="C17" s="3" t="s">
        <v>71</v>
      </c>
      <c r="D17" s="3" t="s">
        <v>72</v>
      </c>
      <c r="E17" s="3" t="s">
        <v>73</v>
      </c>
      <c r="F17" s="3">
        <f t="shared" si="0"/>
        <v>0</v>
      </c>
      <c r="G17" s="3">
        <v>16</v>
      </c>
      <c r="H17" s="3" t="s">
        <v>78</v>
      </c>
      <c r="I17" s="4">
        <v>0</v>
      </c>
      <c r="J17" s="3">
        <v>1</v>
      </c>
      <c r="K17" s="3">
        <f t="shared" si="1"/>
        <v>1</v>
      </c>
      <c r="L17" s="3">
        <v>0</v>
      </c>
      <c r="M17" s="3">
        <v>0</v>
      </c>
      <c r="N17" s="4">
        <v>0</v>
      </c>
      <c r="O17" s="3" t="s">
        <v>74</v>
      </c>
      <c r="P17" s="4">
        <v>0</v>
      </c>
      <c r="Q17" s="4"/>
      <c r="R17" s="4"/>
      <c r="S17" s="4"/>
      <c r="T17" s="3"/>
      <c r="U17" s="4"/>
      <c r="V17" s="4"/>
      <c r="W17" s="3"/>
      <c r="X17" s="3"/>
      <c r="Y17" s="3"/>
      <c r="Z17" s="3"/>
      <c r="AA17" s="4"/>
      <c r="AB17" s="3"/>
      <c r="AC17" s="4"/>
      <c r="AD17" s="4"/>
      <c r="AE17" s="3"/>
      <c r="AF17" s="4"/>
      <c r="AG17" s="4"/>
      <c r="AH17" s="4"/>
      <c r="AI17" s="4"/>
      <c r="AJ17" s="3"/>
      <c r="AK17" s="4"/>
      <c r="AL17" s="4"/>
      <c r="AM17" s="3"/>
      <c r="AN17" s="4"/>
      <c r="AO17" s="4"/>
      <c r="AP17" s="4"/>
      <c r="AQ17" s="4"/>
      <c r="AR17" s="3"/>
      <c r="AS17" s="4"/>
      <c r="AT17" s="4"/>
      <c r="AU17" s="3"/>
      <c r="AV17" s="4"/>
      <c r="AW17" s="4"/>
    </row>
    <row r="18" spans="1:49">
      <c r="A18" s="4" t="s">
        <v>15</v>
      </c>
      <c r="B18" s="18" t="s">
        <v>102</v>
      </c>
      <c r="C18" s="3" t="s">
        <v>71</v>
      </c>
      <c r="D18" s="3" t="s">
        <v>72</v>
      </c>
      <c r="E18" s="3" t="s">
        <v>74</v>
      </c>
      <c r="F18" s="3">
        <f t="shared" si="0"/>
        <v>0</v>
      </c>
      <c r="G18" s="3">
        <v>17</v>
      </c>
      <c r="H18" s="3" t="s">
        <v>76</v>
      </c>
      <c r="I18" s="4">
        <v>0</v>
      </c>
      <c r="J18" s="3">
        <v>1</v>
      </c>
      <c r="K18" s="3">
        <f t="shared" si="1"/>
        <v>0</v>
      </c>
      <c r="L18" s="3">
        <v>1</v>
      </c>
      <c r="M18" s="3">
        <v>0</v>
      </c>
      <c r="N18" s="4">
        <v>0</v>
      </c>
      <c r="O18" s="3" t="s">
        <v>73</v>
      </c>
      <c r="P18" s="4">
        <v>0</v>
      </c>
      <c r="Q18" s="4"/>
      <c r="R18" s="4"/>
      <c r="S18" s="4"/>
      <c r="T18" s="3"/>
      <c r="U18" s="4"/>
      <c r="V18" s="4"/>
      <c r="W18" s="3"/>
      <c r="X18" s="3"/>
      <c r="Y18" s="3"/>
      <c r="Z18" s="3"/>
      <c r="AA18" s="4"/>
      <c r="AB18" s="3"/>
      <c r="AC18" s="4"/>
      <c r="AD18" s="4"/>
      <c r="AE18" s="3"/>
      <c r="AF18" s="4"/>
      <c r="AG18" s="4"/>
      <c r="AH18" s="4"/>
      <c r="AI18" s="4"/>
      <c r="AJ18" s="3"/>
      <c r="AK18" s="4"/>
      <c r="AL18" s="4"/>
      <c r="AM18" s="3"/>
      <c r="AN18" s="4"/>
      <c r="AO18" s="4"/>
      <c r="AP18" s="4"/>
      <c r="AQ18" s="4"/>
      <c r="AR18" s="3"/>
      <c r="AS18" s="4"/>
      <c r="AT18" s="4"/>
      <c r="AU18" s="3"/>
      <c r="AV18" s="4"/>
      <c r="AW18" s="4"/>
    </row>
    <row r="19" spans="1:49">
      <c r="A19" s="4" t="s">
        <v>22</v>
      </c>
      <c r="B19" s="18" t="s">
        <v>103</v>
      </c>
      <c r="C19" s="3" t="s">
        <v>71</v>
      </c>
      <c r="D19" s="3" t="s">
        <v>72</v>
      </c>
      <c r="E19" s="3" t="s">
        <v>73</v>
      </c>
      <c r="F19" s="3">
        <f t="shared" si="0"/>
        <v>0</v>
      </c>
      <c r="G19" s="3">
        <v>18</v>
      </c>
      <c r="H19" s="3" t="s">
        <v>75</v>
      </c>
      <c r="I19" s="4">
        <v>0</v>
      </c>
      <c r="J19" s="3">
        <v>1</v>
      </c>
      <c r="K19" s="3">
        <f t="shared" si="1"/>
        <v>1</v>
      </c>
      <c r="L19" s="3">
        <v>0</v>
      </c>
      <c r="M19" s="3">
        <v>0</v>
      </c>
      <c r="N19" s="4">
        <v>0</v>
      </c>
      <c r="O19" s="3" t="s">
        <v>73</v>
      </c>
      <c r="P19" s="4">
        <v>0</v>
      </c>
      <c r="Q19" s="4"/>
      <c r="R19" s="4"/>
      <c r="S19" s="4"/>
      <c r="T19" s="3"/>
      <c r="U19" s="4"/>
      <c r="V19" s="4"/>
      <c r="W19" s="3"/>
      <c r="X19" s="3"/>
      <c r="Y19" s="3"/>
      <c r="Z19" s="3"/>
      <c r="AA19" s="4"/>
      <c r="AB19" s="3"/>
      <c r="AC19" s="4"/>
      <c r="AD19" s="4"/>
      <c r="AE19" s="3"/>
      <c r="AF19" s="4"/>
      <c r="AG19" s="4"/>
      <c r="AH19" s="4"/>
      <c r="AI19" s="4"/>
      <c r="AJ19" s="3"/>
      <c r="AK19" s="4"/>
      <c r="AL19" s="4"/>
      <c r="AM19" s="3"/>
      <c r="AN19" s="4"/>
      <c r="AO19" s="4"/>
      <c r="AP19" s="4"/>
      <c r="AQ19" s="4"/>
      <c r="AR19" s="3"/>
      <c r="AS19" s="4"/>
      <c r="AT19" s="4"/>
      <c r="AU19" s="3"/>
      <c r="AV19" s="4"/>
      <c r="AW19" s="4"/>
    </row>
    <row r="20" spans="1:49">
      <c r="A20" s="4" t="s">
        <v>29</v>
      </c>
      <c r="B20" s="18" t="s">
        <v>104</v>
      </c>
      <c r="C20" s="3" t="s">
        <v>71</v>
      </c>
      <c r="D20" s="3" t="s">
        <v>72</v>
      </c>
      <c r="E20" s="3" t="s">
        <v>74</v>
      </c>
      <c r="F20" s="3">
        <f t="shared" si="0"/>
        <v>0</v>
      </c>
      <c r="G20" s="3">
        <v>19</v>
      </c>
      <c r="H20" s="3" t="s">
        <v>77</v>
      </c>
      <c r="I20" s="4">
        <v>0</v>
      </c>
      <c r="J20" s="2">
        <v>1</v>
      </c>
      <c r="K20" s="3">
        <f t="shared" si="1"/>
        <v>0</v>
      </c>
      <c r="L20" s="3">
        <v>1</v>
      </c>
      <c r="M20" s="3">
        <v>0</v>
      </c>
      <c r="N20" s="3">
        <v>0</v>
      </c>
      <c r="O20" s="3" t="s">
        <v>74</v>
      </c>
      <c r="P20" s="3">
        <v>0</v>
      </c>
      <c r="Q20" s="4"/>
      <c r="R20" s="4"/>
      <c r="S20" s="4"/>
      <c r="T20" s="3"/>
      <c r="U20" s="4"/>
      <c r="V20" s="4"/>
      <c r="W20" s="3"/>
      <c r="X20" s="3"/>
      <c r="Y20" s="3"/>
      <c r="Z20" s="3"/>
      <c r="AA20" s="3"/>
      <c r="AB20" s="3"/>
      <c r="AC20" s="4"/>
      <c r="AD20" s="4"/>
      <c r="AE20" s="3"/>
      <c r="AF20" s="4"/>
      <c r="AG20" s="3"/>
      <c r="AH20" s="7"/>
      <c r="AI20" s="7"/>
      <c r="AJ20" s="3"/>
      <c r="AK20" s="4"/>
      <c r="AL20" s="4"/>
      <c r="AM20" s="3"/>
      <c r="AN20" s="4"/>
      <c r="AO20" s="3"/>
      <c r="AP20" s="4"/>
      <c r="AQ20" s="4"/>
      <c r="AR20" s="3"/>
      <c r="AS20" s="4"/>
      <c r="AT20" s="4"/>
      <c r="AU20" s="3"/>
      <c r="AV20" s="4"/>
      <c r="AW20" s="3"/>
    </row>
    <row r="21" spans="1:49">
      <c r="A21" s="4" t="s">
        <v>23</v>
      </c>
      <c r="B21" s="18" t="s">
        <v>105</v>
      </c>
      <c r="C21" s="3" t="s">
        <v>71</v>
      </c>
      <c r="D21" s="3" t="s">
        <v>72</v>
      </c>
      <c r="E21" s="3" t="s">
        <v>74</v>
      </c>
      <c r="F21" s="3">
        <f t="shared" si="0"/>
        <v>0</v>
      </c>
      <c r="G21" s="3">
        <v>20</v>
      </c>
      <c r="H21" s="3" t="s">
        <v>78</v>
      </c>
      <c r="I21" s="4">
        <v>0</v>
      </c>
      <c r="J21" s="2">
        <v>1</v>
      </c>
      <c r="K21" s="3">
        <f t="shared" si="1"/>
        <v>1</v>
      </c>
      <c r="L21" s="3">
        <v>0</v>
      </c>
      <c r="M21" s="3">
        <v>0</v>
      </c>
      <c r="N21" s="3">
        <v>0</v>
      </c>
      <c r="O21" s="3" t="s">
        <v>74</v>
      </c>
      <c r="P21" s="3">
        <v>0</v>
      </c>
      <c r="Q21" s="3"/>
      <c r="R21" s="3"/>
      <c r="S21" s="4"/>
      <c r="T21" s="3"/>
      <c r="U21" s="4"/>
      <c r="V21" s="4"/>
      <c r="W21" s="4"/>
      <c r="X21" s="3"/>
      <c r="Y21" s="3"/>
      <c r="Z21" s="3"/>
      <c r="AA21" s="3"/>
      <c r="AB21" s="3"/>
      <c r="AC21" s="4"/>
      <c r="AD21" s="4"/>
      <c r="AE21" s="3"/>
      <c r="AF21" s="4"/>
      <c r="AG21" s="3"/>
      <c r="AH21" s="7"/>
      <c r="AI21" s="7"/>
      <c r="AJ21" s="3"/>
      <c r="AK21" s="4"/>
      <c r="AL21" s="4"/>
      <c r="AM21" s="4"/>
      <c r="AN21" s="4"/>
      <c r="AO21" s="3"/>
      <c r="AP21" s="4"/>
      <c r="AQ21" s="4"/>
      <c r="AR21" s="3"/>
      <c r="AS21" s="4"/>
      <c r="AT21" s="4"/>
      <c r="AU21" s="3"/>
      <c r="AV21" s="4"/>
      <c r="AW21" s="3"/>
    </row>
    <row r="22" spans="1:49" s="3" customFormat="1">
      <c r="A22" s="9" t="s">
        <v>33</v>
      </c>
      <c r="B22" s="8" t="s">
        <v>106</v>
      </c>
      <c r="C22" s="3" t="s">
        <v>71</v>
      </c>
      <c r="D22" s="3" t="s">
        <v>72</v>
      </c>
      <c r="E22" s="3" t="s">
        <v>73</v>
      </c>
      <c r="F22" s="3">
        <f t="shared" si="0"/>
        <v>1</v>
      </c>
      <c r="G22" s="3">
        <v>22</v>
      </c>
      <c r="H22" s="3" t="s">
        <v>76</v>
      </c>
      <c r="I22" s="4">
        <v>1</v>
      </c>
      <c r="J22" s="3">
        <v>2</v>
      </c>
      <c r="K22" s="3">
        <f t="shared" si="1"/>
        <v>0</v>
      </c>
      <c r="L22" s="3">
        <v>1</v>
      </c>
      <c r="M22" s="3">
        <v>0</v>
      </c>
      <c r="N22" s="4">
        <v>0</v>
      </c>
      <c r="O22" s="3" t="s">
        <v>73</v>
      </c>
      <c r="P22" s="4">
        <v>0</v>
      </c>
      <c r="U22" s="9"/>
      <c r="V22" s="4"/>
      <c r="AA22" s="4"/>
      <c r="AC22" s="9"/>
      <c r="AD22" s="4"/>
      <c r="AE22" s="4"/>
      <c r="AF22" s="4"/>
      <c r="AG22" s="4"/>
      <c r="AH22" s="4"/>
      <c r="AI22" s="4"/>
      <c r="AK22" s="4"/>
      <c r="AN22" s="4"/>
      <c r="AO22" s="4"/>
      <c r="AP22" s="4"/>
      <c r="AQ22" s="4"/>
      <c r="AS22" s="4"/>
      <c r="AU22" s="4"/>
      <c r="AV22" s="4"/>
      <c r="AW22" s="4"/>
    </row>
    <row r="23" spans="1:49">
      <c r="A23" s="10" t="s">
        <v>31</v>
      </c>
      <c r="B23" s="19" t="s">
        <v>107</v>
      </c>
      <c r="C23" s="3" t="s">
        <v>71</v>
      </c>
      <c r="D23" s="3" t="s">
        <v>72</v>
      </c>
      <c r="E23" s="3" t="s">
        <v>74</v>
      </c>
      <c r="F23" s="3">
        <f t="shared" si="0"/>
        <v>0</v>
      </c>
      <c r="G23" s="3">
        <v>24</v>
      </c>
      <c r="H23" s="3" t="s">
        <v>77</v>
      </c>
      <c r="I23" s="4">
        <v>0</v>
      </c>
      <c r="J23" s="3">
        <v>2</v>
      </c>
      <c r="K23" s="3">
        <f t="shared" si="1"/>
        <v>0</v>
      </c>
      <c r="L23" s="3">
        <v>1</v>
      </c>
      <c r="M23" s="3">
        <v>0</v>
      </c>
      <c r="N23" s="4">
        <v>0</v>
      </c>
      <c r="O23" s="3" t="s">
        <v>74</v>
      </c>
      <c r="P23" s="4">
        <v>0</v>
      </c>
      <c r="Q23" s="3"/>
      <c r="R23" s="3"/>
      <c r="S23" s="3"/>
      <c r="T23" s="3"/>
      <c r="U23" s="9"/>
      <c r="V23" s="4"/>
      <c r="W23" s="3"/>
      <c r="X23" s="3"/>
      <c r="Y23" s="3"/>
      <c r="Z23" s="3"/>
      <c r="AA23" s="4"/>
      <c r="AB23" s="3"/>
      <c r="AC23" s="9"/>
      <c r="AD23" s="4"/>
      <c r="AE23" s="3"/>
      <c r="AF23" s="4"/>
      <c r="AG23" s="4"/>
      <c r="AH23" s="4"/>
      <c r="AI23" s="4"/>
      <c r="AJ23" s="3"/>
      <c r="AK23" s="4"/>
      <c r="AL23" s="3"/>
      <c r="AM23" s="3"/>
      <c r="AN23" s="4"/>
      <c r="AO23" s="4"/>
      <c r="AP23" s="4"/>
      <c r="AQ23" s="4"/>
      <c r="AR23" s="3"/>
      <c r="AS23" s="4"/>
      <c r="AT23" s="3"/>
      <c r="AU23" s="3"/>
      <c r="AV23" s="4"/>
      <c r="AW23" s="4"/>
    </row>
    <row r="24" spans="1:49">
      <c r="A24" s="9" t="s">
        <v>54</v>
      </c>
      <c r="B24" s="8" t="s">
        <v>108</v>
      </c>
      <c r="C24" s="3" t="s">
        <v>71</v>
      </c>
      <c r="D24" s="3" t="s">
        <v>72</v>
      </c>
      <c r="E24" t="s">
        <v>74</v>
      </c>
      <c r="F24" s="3">
        <f t="shared" si="0"/>
        <v>0</v>
      </c>
      <c r="G24" s="3">
        <v>26</v>
      </c>
      <c r="H24" s="3" t="s">
        <v>78</v>
      </c>
      <c r="I24" s="4">
        <v>0</v>
      </c>
      <c r="J24" s="3">
        <v>2</v>
      </c>
      <c r="K24" s="3">
        <f t="shared" si="1"/>
        <v>1</v>
      </c>
      <c r="L24" s="3">
        <v>0</v>
      </c>
      <c r="M24" s="3">
        <v>0</v>
      </c>
      <c r="N24" s="4">
        <v>0</v>
      </c>
      <c r="O24" s="3" t="s">
        <v>74</v>
      </c>
      <c r="P24" s="4">
        <v>0</v>
      </c>
      <c r="Q24" s="3"/>
      <c r="R24" s="3"/>
      <c r="S24" s="3"/>
      <c r="T24" s="3"/>
      <c r="U24" s="9"/>
      <c r="V24" s="4"/>
      <c r="W24" s="3"/>
      <c r="X24" s="3"/>
      <c r="Y24" s="3"/>
      <c r="Z24" s="3"/>
      <c r="AA24" s="4"/>
      <c r="AB24" s="3"/>
      <c r="AC24" s="9"/>
      <c r="AD24" s="4"/>
      <c r="AE24" s="3"/>
      <c r="AF24" s="4"/>
      <c r="AG24" s="4"/>
      <c r="AH24" s="4"/>
      <c r="AI24" s="4"/>
      <c r="AJ24" s="3"/>
      <c r="AK24" s="4"/>
      <c r="AL24" s="3"/>
      <c r="AM24" s="3"/>
      <c r="AN24" s="4"/>
      <c r="AO24" s="4"/>
      <c r="AP24" s="4"/>
      <c r="AQ24" s="4"/>
      <c r="AR24" s="3"/>
      <c r="AS24" s="4"/>
      <c r="AT24" s="3"/>
      <c r="AU24" s="3"/>
      <c r="AV24" s="4"/>
      <c r="AW24" s="4"/>
    </row>
    <row r="25" spans="1:49">
      <c r="A25" s="9" t="s">
        <v>32</v>
      </c>
      <c r="B25" s="8" t="s">
        <v>109</v>
      </c>
      <c r="C25" s="3" t="s">
        <v>71</v>
      </c>
      <c r="D25" s="3" t="s">
        <v>72</v>
      </c>
      <c r="E25" t="s">
        <v>74</v>
      </c>
      <c r="F25" s="3">
        <f t="shared" si="0"/>
        <v>0</v>
      </c>
      <c r="G25" s="3">
        <v>28</v>
      </c>
      <c r="H25" s="3" t="s">
        <v>76</v>
      </c>
      <c r="I25" s="4">
        <v>0</v>
      </c>
      <c r="J25" s="3">
        <v>2</v>
      </c>
      <c r="K25" s="3">
        <f t="shared" si="1"/>
        <v>0</v>
      </c>
      <c r="L25" s="3">
        <v>1</v>
      </c>
      <c r="M25" s="3">
        <v>0</v>
      </c>
      <c r="N25" s="4">
        <v>0</v>
      </c>
      <c r="O25" s="3" t="s">
        <v>73</v>
      </c>
      <c r="P25" s="4">
        <v>0</v>
      </c>
      <c r="Q25" s="3"/>
      <c r="R25" s="3"/>
      <c r="S25" s="3"/>
      <c r="T25" s="3"/>
      <c r="U25" s="9"/>
      <c r="V25" s="4"/>
      <c r="W25" s="3"/>
      <c r="X25" s="3"/>
      <c r="Y25" s="3"/>
      <c r="Z25" s="3"/>
      <c r="AA25" s="4"/>
      <c r="AB25" s="3"/>
      <c r="AC25" s="9"/>
      <c r="AD25" s="4"/>
      <c r="AE25" s="3"/>
      <c r="AF25" s="4"/>
      <c r="AG25" s="4"/>
      <c r="AH25" s="4"/>
      <c r="AI25" s="4"/>
      <c r="AJ25" s="3"/>
      <c r="AK25" s="4"/>
      <c r="AL25" s="3"/>
      <c r="AM25" s="3"/>
      <c r="AN25" s="4"/>
      <c r="AO25" s="4"/>
      <c r="AP25" s="4"/>
      <c r="AQ25" s="4"/>
      <c r="AR25" s="3"/>
      <c r="AS25" s="4"/>
      <c r="AT25" s="3"/>
      <c r="AU25" s="3"/>
      <c r="AV25" s="4"/>
      <c r="AW25" s="4"/>
    </row>
    <row r="26" spans="1:49">
      <c r="A26" s="10" t="s">
        <v>34</v>
      </c>
      <c r="B26" s="18" t="s">
        <v>110</v>
      </c>
      <c r="C26" s="3" t="s">
        <v>71</v>
      </c>
      <c r="D26" s="3" t="s">
        <v>72</v>
      </c>
      <c r="E26" t="s">
        <v>73</v>
      </c>
      <c r="F26" s="3">
        <f t="shared" si="0"/>
        <v>0</v>
      </c>
      <c r="G26" s="3">
        <v>30</v>
      </c>
      <c r="H26" s="3" t="s">
        <v>75</v>
      </c>
      <c r="I26" s="4">
        <v>1</v>
      </c>
      <c r="J26" s="3">
        <v>2</v>
      </c>
      <c r="K26" s="3">
        <f t="shared" si="1"/>
        <v>1</v>
      </c>
      <c r="L26" s="3">
        <v>0</v>
      </c>
      <c r="M26" s="3">
        <v>0</v>
      </c>
      <c r="N26" s="4">
        <v>0</v>
      </c>
      <c r="O26" s="3" t="s">
        <v>73</v>
      </c>
      <c r="P26" s="4">
        <v>0</v>
      </c>
      <c r="Q26" s="3"/>
      <c r="R26" s="3"/>
      <c r="S26" s="3"/>
      <c r="T26" s="3"/>
      <c r="U26" s="9"/>
      <c r="V26" s="4"/>
      <c r="W26" s="3"/>
      <c r="X26" s="3"/>
      <c r="Y26" s="3"/>
      <c r="Z26" s="3"/>
      <c r="AA26" s="4"/>
      <c r="AB26" s="3"/>
      <c r="AC26" s="9"/>
      <c r="AD26" s="4"/>
      <c r="AE26" s="3"/>
      <c r="AF26" s="4"/>
      <c r="AG26" s="4"/>
      <c r="AH26" s="4"/>
      <c r="AI26" s="4"/>
      <c r="AJ26" s="3"/>
      <c r="AK26" s="4"/>
      <c r="AL26" s="3"/>
      <c r="AM26" s="3"/>
      <c r="AN26" s="4"/>
      <c r="AO26" s="4"/>
      <c r="AP26" s="4"/>
      <c r="AQ26" s="4"/>
      <c r="AR26" s="3"/>
      <c r="AS26" s="4"/>
      <c r="AT26" s="3"/>
      <c r="AU26" s="3"/>
      <c r="AV26" s="4"/>
      <c r="AW26" s="4"/>
    </row>
    <row r="27" spans="1:49">
      <c r="A27" s="9" t="s">
        <v>35</v>
      </c>
      <c r="B27" s="19" t="s">
        <v>111</v>
      </c>
      <c r="C27" s="3" t="s">
        <v>71</v>
      </c>
      <c r="D27" s="3" t="s">
        <v>72</v>
      </c>
      <c r="E27" t="s">
        <v>74</v>
      </c>
      <c r="F27" s="3">
        <f t="shared" si="0"/>
        <v>1</v>
      </c>
      <c r="G27" s="3">
        <v>32</v>
      </c>
      <c r="H27" s="3" t="s">
        <v>77</v>
      </c>
      <c r="I27" s="4">
        <v>1</v>
      </c>
      <c r="J27" s="3">
        <v>2</v>
      </c>
      <c r="K27" s="3">
        <f t="shared" si="1"/>
        <v>0</v>
      </c>
      <c r="L27" s="3">
        <v>1</v>
      </c>
      <c r="M27" s="3">
        <v>0</v>
      </c>
      <c r="N27" s="4">
        <v>0</v>
      </c>
      <c r="O27" s="3" t="s">
        <v>74</v>
      </c>
      <c r="P27" s="4">
        <v>0</v>
      </c>
      <c r="Q27" s="3"/>
      <c r="R27" s="3"/>
      <c r="S27" s="3"/>
      <c r="T27" s="3"/>
      <c r="U27" s="9"/>
      <c r="V27" s="4"/>
      <c r="W27" s="3"/>
      <c r="X27" s="3"/>
      <c r="Y27" s="3"/>
      <c r="Z27" s="3"/>
      <c r="AA27" s="4"/>
      <c r="AB27" s="3"/>
      <c r="AC27" s="9"/>
      <c r="AD27" s="4"/>
      <c r="AE27" s="3"/>
      <c r="AF27" s="4"/>
      <c r="AG27" s="4"/>
      <c r="AH27" s="4"/>
      <c r="AI27" s="4"/>
      <c r="AJ27" s="3"/>
      <c r="AK27" s="4"/>
      <c r="AL27" s="3"/>
      <c r="AM27" s="3"/>
      <c r="AN27" s="4"/>
      <c r="AO27" s="4"/>
      <c r="AP27" s="4"/>
      <c r="AQ27" s="4"/>
      <c r="AR27" s="3"/>
      <c r="AS27" s="4"/>
      <c r="AT27" s="3"/>
      <c r="AU27" s="3"/>
      <c r="AV27" s="4"/>
      <c r="AW27" s="4"/>
    </row>
    <row r="28" spans="1:49">
      <c r="A28" s="15" t="s">
        <v>36</v>
      </c>
      <c r="B28" s="8" t="s">
        <v>112</v>
      </c>
      <c r="C28" s="3" t="s">
        <v>71</v>
      </c>
      <c r="D28" s="3" t="s">
        <v>72</v>
      </c>
      <c r="E28" t="s">
        <v>74</v>
      </c>
      <c r="F28" s="3">
        <f t="shared" si="0"/>
        <v>0</v>
      </c>
      <c r="G28" s="3">
        <v>34</v>
      </c>
      <c r="H28" s="3" t="s">
        <v>78</v>
      </c>
      <c r="I28" s="4">
        <v>1</v>
      </c>
      <c r="J28" s="3">
        <v>2</v>
      </c>
      <c r="K28" s="3">
        <f t="shared" si="1"/>
        <v>1</v>
      </c>
      <c r="L28" s="3">
        <v>0</v>
      </c>
      <c r="M28" s="3">
        <v>0</v>
      </c>
      <c r="N28" s="4">
        <v>0</v>
      </c>
      <c r="O28" s="3" t="s">
        <v>74</v>
      </c>
      <c r="P28" s="4">
        <v>0</v>
      </c>
      <c r="Q28" s="3"/>
      <c r="R28" s="3"/>
      <c r="S28" s="3"/>
      <c r="T28" s="3"/>
      <c r="U28" s="15"/>
      <c r="V28" s="4"/>
      <c r="W28" s="3"/>
      <c r="X28" s="3"/>
      <c r="Y28" s="3"/>
      <c r="Z28" s="3"/>
      <c r="AA28" s="4"/>
      <c r="AB28" s="3"/>
      <c r="AC28" s="15"/>
      <c r="AD28" s="4"/>
      <c r="AE28" s="3"/>
      <c r="AF28" s="4"/>
      <c r="AG28" s="4"/>
      <c r="AH28" s="4"/>
      <c r="AI28" s="4"/>
      <c r="AJ28" s="3"/>
      <c r="AK28" s="4"/>
      <c r="AL28" s="3"/>
      <c r="AM28" s="3"/>
      <c r="AN28" s="4"/>
      <c r="AO28" s="4"/>
      <c r="AP28" s="4"/>
      <c r="AQ28" s="4"/>
      <c r="AR28" s="3"/>
      <c r="AS28" s="4"/>
      <c r="AT28" s="3"/>
      <c r="AU28" s="3"/>
      <c r="AV28" s="4"/>
      <c r="AW28" s="4"/>
    </row>
    <row r="29" spans="1:49">
      <c r="A29" s="15" t="s">
        <v>43</v>
      </c>
      <c r="B29" s="18" t="s">
        <v>113</v>
      </c>
      <c r="C29" s="3" t="s">
        <v>71</v>
      </c>
      <c r="D29" s="3" t="s">
        <v>72</v>
      </c>
      <c r="E29" t="s">
        <v>74</v>
      </c>
      <c r="F29" s="3">
        <f t="shared" si="0"/>
        <v>0</v>
      </c>
      <c r="G29" s="3">
        <v>36</v>
      </c>
      <c r="H29" s="3" t="s">
        <v>75</v>
      </c>
      <c r="I29" s="4">
        <v>0</v>
      </c>
      <c r="J29" s="3">
        <v>2</v>
      </c>
      <c r="K29" s="3">
        <f t="shared" si="1"/>
        <v>1</v>
      </c>
      <c r="L29" s="3">
        <v>0</v>
      </c>
      <c r="M29" s="3">
        <v>0</v>
      </c>
      <c r="N29" s="4">
        <v>0</v>
      </c>
      <c r="O29" s="3" t="s">
        <v>73</v>
      </c>
      <c r="P29" s="4">
        <v>0</v>
      </c>
      <c r="Q29" s="3"/>
      <c r="R29" s="3"/>
      <c r="S29" s="3"/>
      <c r="T29" s="3"/>
      <c r="U29" s="15"/>
      <c r="V29" s="4"/>
      <c r="W29" s="3"/>
      <c r="X29" s="3"/>
      <c r="Y29" s="3"/>
      <c r="Z29" s="3"/>
      <c r="AA29" s="4"/>
      <c r="AB29" s="3"/>
      <c r="AC29" s="15"/>
      <c r="AD29" s="4"/>
      <c r="AE29" s="3"/>
      <c r="AF29" s="4"/>
      <c r="AG29" s="4"/>
      <c r="AH29" s="4"/>
      <c r="AI29" s="4"/>
      <c r="AJ29" s="3"/>
      <c r="AK29" s="4"/>
      <c r="AL29" s="3"/>
      <c r="AM29" s="3"/>
      <c r="AN29" s="4"/>
      <c r="AO29" s="4"/>
      <c r="AP29" s="4"/>
      <c r="AQ29" s="4"/>
      <c r="AR29" s="3"/>
      <c r="AS29" s="4"/>
      <c r="AT29" s="3"/>
      <c r="AU29" s="3"/>
      <c r="AV29" s="4"/>
      <c r="AW29" s="4"/>
    </row>
    <row r="30" spans="1:49">
      <c r="A30" s="16" t="s">
        <v>48</v>
      </c>
      <c r="B30" s="18" t="s">
        <v>114</v>
      </c>
      <c r="C30" s="3" t="s">
        <v>71</v>
      </c>
      <c r="D30" s="3" t="s">
        <v>72</v>
      </c>
      <c r="E30" t="s">
        <v>74</v>
      </c>
      <c r="F30" s="3">
        <f t="shared" si="0"/>
        <v>0</v>
      </c>
      <c r="G30" s="3">
        <v>38</v>
      </c>
      <c r="H30" s="3" t="s">
        <v>76</v>
      </c>
      <c r="I30" s="4">
        <v>0</v>
      </c>
      <c r="J30" s="2">
        <v>2</v>
      </c>
      <c r="K30" s="3">
        <f t="shared" si="1"/>
        <v>0</v>
      </c>
      <c r="L30" s="3">
        <v>1</v>
      </c>
      <c r="M30" s="3">
        <v>0</v>
      </c>
      <c r="N30" s="4">
        <v>0</v>
      </c>
      <c r="O30" s="3" t="s">
        <v>73</v>
      </c>
      <c r="P30" s="4">
        <v>0</v>
      </c>
      <c r="Q30" s="3"/>
      <c r="R30" s="3"/>
      <c r="S30" s="3"/>
      <c r="T30" s="3"/>
      <c r="U30" s="16"/>
      <c r="V30" s="4"/>
      <c r="W30" s="3"/>
      <c r="X30" s="3"/>
      <c r="Y30" s="3"/>
      <c r="Z30" s="3"/>
      <c r="AA30" s="4"/>
      <c r="AB30" s="3"/>
      <c r="AC30" s="16"/>
      <c r="AD30" s="4"/>
      <c r="AE30" s="3"/>
      <c r="AF30" s="4"/>
      <c r="AG30" s="4"/>
      <c r="AH30" s="4"/>
      <c r="AI30" s="4"/>
      <c r="AJ30" s="3"/>
      <c r="AK30" s="4"/>
      <c r="AL30" s="2"/>
      <c r="AM30" s="3"/>
      <c r="AN30" s="4"/>
      <c r="AO30" s="4"/>
      <c r="AP30" s="4"/>
      <c r="AQ30" s="4"/>
      <c r="AR30" s="3"/>
      <c r="AS30" s="4"/>
      <c r="AT30" s="2"/>
      <c r="AU30" s="3"/>
      <c r="AV30" s="4"/>
      <c r="AW30" s="4"/>
    </row>
    <row r="31" spans="1:49">
      <c r="A31" s="9" t="s">
        <v>49</v>
      </c>
      <c r="B31" s="20" t="s">
        <v>115</v>
      </c>
      <c r="C31" s="3" t="s">
        <v>71</v>
      </c>
      <c r="D31" s="3" t="s">
        <v>72</v>
      </c>
      <c r="E31" t="s">
        <v>74</v>
      </c>
      <c r="F31" s="3">
        <f t="shared" si="0"/>
        <v>0</v>
      </c>
      <c r="G31" s="3">
        <v>40</v>
      </c>
      <c r="H31" s="3" t="s">
        <v>78</v>
      </c>
      <c r="I31" s="4">
        <v>0</v>
      </c>
      <c r="J31" s="2">
        <v>2</v>
      </c>
      <c r="K31" s="3">
        <f t="shared" si="1"/>
        <v>1</v>
      </c>
      <c r="L31" s="3">
        <v>0</v>
      </c>
      <c r="M31" s="3">
        <v>0</v>
      </c>
      <c r="N31" s="4">
        <v>0</v>
      </c>
      <c r="O31" s="3" t="s">
        <v>74</v>
      </c>
      <c r="P31" s="4">
        <v>0</v>
      </c>
      <c r="Q31" s="3"/>
      <c r="R31" s="3"/>
      <c r="S31" s="3"/>
      <c r="T31" s="3"/>
      <c r="U31" s="16"/>
      <c r="V31" s="4"/>
      <c r="W31" s="3"/>
      <c r="X31" s="3"/>
      <c r="Y31" s="3"/>
      <c r="Z31" s="3"/>
      <c r="AA31" s="4"/>
      <c r="AB31" s="3"/>
      <c r="AC31" s="16"/>
      <c r="AD31" s="4"/>
      <c r="AE31" s="3"/>
      <c r="AF31" s="4"/>
      <c r="AG31" s="4"/>
      <c r="AH31" s="4"/>
      <c r="AI31" s="4"/>
      <c r="AJ31" s="3"/>
      <c r="AK31" s="4"/>
      <c r="AL31" s="2"/>
      <c r="AM31" s="4"/>
      <c r="AN31" s="4"/>
      <c r="AO31" s="4"/>
      <c r="AP31" s="4"/>
      <c r="AQ31" s="4"/>
      <c r="AR31" s="3"/>
      <c r="AS31" s="4"/>
      <c r="AT31" s="2"/>
      <c r="AU31" s="3"/>
      <c r="AV31" s="4"/>
      <c r="AW31" s="4"/>
    </row>
    <row r="32" spans="1:49">
      <c r="A32" s="9" t="s">
        <v>39</v>
      </c>
      <c r="B32" s="8" t="s">
        <v>116</v>
      </c>
      <c r="C32" s="3" t="s">
        <v>71</v>
      </c>
      <c r="D32" s="3" t="s">
        <v>72</v>
      </c>
      <c r="E32" t="s">
        <v>74</v>
      </c>
      <c r="F32" s="3">
        <f t="shared" si="0"/>
        <v>0</v>
      </c>
      <c r="G32" s="3">
        <v>42</v>
      </c>
      <c r="H32" s="3" t="s">
        <v>77</v>
      </c>
      <c r="I32" s="4">
        <v>0</v>
      </c>
      <c r="J32" s="3">
        <v>2</v>
      </c>
      <c r="K32" s="3">
        <f t="shared" si="1"/>
        <v>0</v>
      </c>
      <c r="L32" s="3">
        <v>1</v>
      </c>
      <c r="M32" s="3">
        <v>0</v>
      </c>
      <c r="N32" s="4">
        <v>0</v>
      </c>
      <c r="O32" s="3" t="s">
        <v>74</v>
      </c>
      <c r="P32" s="4">
        <v>0</v>
      </c>
      <c r="Q32" s="3"/>
      <c r="R32" s="3"/>
      <c r="S32" s="3"/>
      <c r="T32" s="3"/>
      <c r="U32" s="9"/>
      <c r="V32" s="4"/>
      <c r="W32" s="3"/>
      <c r="X32" s="3"/>
      <c r="Y32" s="3"/>
      <c r="Z32" s="3"/>
      <c r="AA32" s="4"/>
      <c r="AB32" s="3"/>
      <c r="AC32" s="9"/>
      <c r="AD32" s="4"/>
      <c r="AE32" s="3"/>
      <c r="AF32" s="4"/>
      <c r="AG32" s="4"/>
      <c r="AH32" s="4"/>
      <c r="AI32" s="4"/>
      <c r="AJ32" s="3"/>
      <c r="AK32" s="4"/>
      <c r="AL32" s="4"/>
      <c r="AM32" s="3"/>
      <c r="AN32" s="4"/>
      <c r="AO32" s="4"/>
      <c r="AP32" s="4"/>
      <c r="AQ32" s="4"/>
      <c r="AR32" s="3"/>
      <c r="AS32" s="4"/>
      <c r="AT32" s="4"/>
      <c r="AU32" s="4"/>
      <c r="AV32" s="4"/>
      <c r="AW32" s="4"/>
    </row>
    <row r="33" spans="1:49">
      <c r="A33" s="9" t="s">
        <v>40</v>
      </c>
      <c r="B33" s="8" t="s">
        <v>117</v>
      </c>
      <c r="C33" s="3" t="s">
        <v>71</v>
      </c>
      <c r="D33" s="3" t="s">
        <v>72</v>
      </c>
      <c r="E33" t="s">
        <v>73</v>
      </c>
      <c r="F33" s="3">
        <f t="shared" si="0"/>
        <v>1</v>
      </c>
      <c r="G33" s="3">
        <v>44</v>
      </c>
      <c r="H33" s="3" t="s">
        <v>76</v>
      </c>
      <c r="I33" s="4">
        <v>1</v>
      </c>
      <c r="J33" s="3">
        <v>2</v>
      </c>
      <c r="K33" s="3">
        <f t="shared" si="1"/>
        <v>0</v>
      </c>
      <c r="L33" s="3">
        <v>1</v>
      </c>
      <c r="M33" s="3">
        <v>0</v>
      </c>
      <c r="N33" s="4">
        <v>0</v>
      </c>
      <c r="O33" s="3" t="s">
        <v>73</v>
      </c>
      <c r="P33" s="4">
        <v>0</v>
      </c>
      <c r="Q33" s="3"/>
      <c r="R33" s="3"/>
      <c r="S33" s="3"/>
      <c r="T33" s="3"/>
      <c r="U33" s="9"/>
      <c r="V33" s="4"/>
      <c r="W33" s="3"/>
      <c r="X33" s="3"/>
      <c r="Y33" s="3"/>
      <c r="Z33" s="3"/>
      <c r="AA33" s="4"/>
      <c r="AB33" s="3"/>
      <c r="AC33" s="9"/>
      <c r="AD33" s="4"/>
      <c r="AE33" s="3"/>
      <c r="AF33" s="4"/>
      <c r="AG33" s="4"/>
      <c r="AH33" s="4"/>
      <c r="AI33" s="4"/>
      <c r="AJ33" s="3"/>
      <c r="AK33" s="4"/>
      <c r="AL33" s="4"/>
      <c r="AM33" s="3"/>
      <c r="AN33" s="4"/>
      <c r="AO33" s="4"/>
      <c r="AP33" s="4"/>
      <c r="AQ33" s="4"/>
      <c r="AR33" s="3"/>
      <c r="AS33" s="4"/>
      <c r="AT33" s="4"/>
      <c r="AU33" s="3"/>
      <c r="AV33" s="4"/>
      <c r="AW33" s="4"/>
    </row>
    <row r="34" spans="1:49">
      <c r="A34" s="9" t="s">
        <v>45</v>
      </c>
      <c r="B34" s="8" t="s">
        <v>118</v>
      </c>
      <c r="C34" s="3" t="s">
        <v>71</v>
      </c>
      <c r="D34" s="3" t="s">
        <v>72</v>
      </c>
      <c r="E34" t="s">
        <v>73</v>
      </c>
      <c r="F34" s="3">
        <f t="shared" si="0"/>
        <v>0</v>
      </c>
      <c r="G34" s="3">
        <v>46</v>
      </c>
      <c r="H34" s="3" t="s">
        <v>75</v>
      </c>
      <c r="I34" s="4">
        <v>1</v>
      </c>
      <c r="J34" s="3">
        <v>2</v>
      </c>
      <c r="K34" s="3">
        <f t="shared" si="1"/>
        <v>1</v>
      </c>
      <c r="L34" s="3">
        <v>0</v>
      </c>
      <c r="M34" s="3">
        <v>0</v>
      </c>
      <c r="N34" s="4">
        <v>0</v>
      </c>
      <c r="O34" s="3" t="s">
        <v>73</v>
      </c>
      <c r="P34" s="4">
        <v>0</v>
      </c>
      <c r="Q34" s="3"/>
      <c r="R34" s="3"/>
      <c r="S34" s="3"/>
      <c r="T34" s="3"/>
      <c r="U34" s="9"/>
      <c r="V34" s="4"/>
      <c r="W34" s="3"/>
      <c r="X34" s="3"/>
      <c r="Y34" s="3"/>
      <c r="Z34" s="3"/>
      <c r="AA34" s="4"/>
      <c r="AB34" s="3"/>
      <c r="AC34" s="9"/>
      <c r="AD34" s="4"/>
      <c r="AE34" s="3"/>
      <c r="AF34" s="4"/>
      <c r="AG34" s="4"/>
      <c r="AH34" s="4"/>
      <c r="AI34" s="4"/>
      <c r="AJ34" s="3"/>
      <c r="AK34" s="4"/>
      <c r="AL34" s="4"/>
      <c r="AM34" s="3"/>
      <c r="AN34" s="4"/>
      <c r="AO34" s="4"/>
      <c r="AP34" s="4"/>
      <c r="AQ34" s="4"/>
      <c r="AR34" s="3"/>
      <c r="AS34" s="4"/>
      <c r="AT34" s="4"/>
      <c r="AU34" s="3"/>
      <c r="AV34" s="4"/>
      <c r="AW34" s="4"/>
    </row>
    <row r="35" spans="1:49">
      <c r="A35" s="9" t="s">
        <v>37</v>
      </c>
      <c r="B35" s="8" t="s">
        <v>119</v>
      </c>
      <c r="C35" s="3" t="s">
        <v>71</v>
      </c>
      <c r="D35" s="3" t="s">
        <v>72</v>
      </c>
      <c r="E35" t="s">
        <v>73</v>
      </c>
      <c r="F35" s="3">
        <f t="shared" si="0"/>
        <v>0</v>
      </c>
      <c r="G35" s="3">
        <v>48</v>
      </c>
      <c r="H35" s="3" t="s">
        <v>78</v>
      </c>
      <c r="I35" s="4">
        <v>0</v>
      </c>
      <c r="J35" s="3">
        <v>2</v>
      </c>
      <c r="K35" s="3">
        <f t="shared" si="1"/>
        <v>1</v>
      </c>
      <c r="L35" s="3">
        <v>0</v>
      </c>
      <c r="M35" s="3">
        <v>0</v>
      </c>
      <c r="N35" s="4">
        <v>0</v>
      </c>
      <c r="O35" s="3" t="s">
        <v>74</v>
      </c>
      <c r="P35" s="4">
        <v>0</v>
      </c>
      <c r="Q35" s="3"/>
      <c r="R35" s="3"/>
      <c r="S35" s="3"/>
      <c r="T35" s="3"/>
      <c r="U35" s="9"/>
      <c r="V35" s="4"/>
      <c r="W35" s="3"/>
      <c r="X35" s="3"/>
      <c r="Y35" s="3"/>
      <c r="Z35" s="3"/>
      <c r="AA35" s="4"/>
      <c r="AB35" s="3"/>
      <c r="AC35" s="9"/>
      <c r="AD35" s="4"/>
      <c r="AE35" s="3"/>
      <c r="AF35" s="4"/>
      <c r="AG35" s="4"/>
      <c r="AH35" s="4"/>
      <c r="AI35" s="4"/>
      <c r="AJ35" s="3"/>
      <c r="AK35" s="4"/>
      <c r="AL35" s="4"/>
      <c r="AM35" s="3"/>
      <c r="AN35" s="4"/>
      <c r="AO35" s="4"/>
      <c r="AP35" s="4"/>
      <c r="AQ35" s="4"/>
      <c r="AR35" s="3"/>
      <c r="AS35" s="4"/>
      <c r="AT35" s="4"/>
      <c r="AU35" s="3"/>
      <c r="AV35" s="4"/>
      <c r="AW35" s="4"/>
    </row>
    <row r="36" spans="1:49">
      <c r="A36" s="9" t="s">
        <v>42</v>
      </c>
      <c r="B36" s="8" t="s">
        <v>120</v>
      </c>
      <c r="C36" s="3" t="s">
        <v>71</v>
      </c>
      <c r="D36" s="3" t="s">
        <v>72</v>
      </c>
      <c r="E36" t="s">
        <v>74</v>
      </c>
      <c r="F36" s="3">
        <f t="shared" si="0"/>
        <v>1</v>
      </c>
      <c r="G36" s="3">
        <v>50</v>
      </c>
      <c r="H36" s="3" t="s">
        <v>77</v>
      </c>
      <c r="I36" s="4">
        <v>1</v>
      </c>
      <c r="J36" s="3">
        <v>2</v>
      </c>
      <c r="K36" s="3">
        <f t="shared" si="1"/>
        <v>0</v>
      </c>
      <c r="L36" s="3">
        <v>1</v>
      </c>
      <c r="M36" s="3">
        <v>0</v>
      </c>
      <c r="N36" s="4">
        <v>0</v>
      </c>
      <c r="O36" s="3" t="s">
        <v>74</v>
      </c>
      <c r="P36" s="4">
        <v>0</v>
      </c>
      <c r="Q36" s="3"/>
      <c r="R36" s="3"/>
      <c r="S36" s="3"/>
      <c r="T36" s="3"/>
      <c r="U36" s="9"/>
      <c r="V36" s="4"/>
      <c r="W36" s="3"/>
      <c r="X36" s="3"/>
      <c r="Y36" s="3"/>
      <c r="Z36" s="3"/>
      <c r="AA36" s="4"/>
      <c r="AB36" s="3"/>
      <c r="AC36" s="9"/>
      <c r="AD36" s="4"/>
      <c r="AE36" s="3"/>
      <c r="AF36" s="4"/>
      <c r="AG36" s="4"/>
      <c r="AH36" s="4"/>
      <c r="AI36" s="4"/>
      <c r="AJ36" s="3"/>
      <c r="AK36" s="4"/>
      <c r="AL36" s="4"/>
      <c r="AM36" s="3"/>
      <c r="AN36" s="4"/>
      <c r="AO36" s="4"/>
      <c r="AP36" s="4"/>
      <c r="AQ36" s="4"/>
      <c r="AR36" s="3"/>
      <c r="AS36" s="4"/>
      <c r="AT36" s="4"/>
      <c r="AU36" s="3"/>
      <c r="AV36" s="4"/>
      <c r="AW36" s="4"/>
    </row>
    <row r="37" spans="1:49">
      <c r="A37" s="9" t="s">
        <v>44</v>
      </c>
      <c r="B37" s="8" t="s">
        <v>121</v>
      </c>
      <c r="C37" s="3" t="s">
        <v>71</v>
      </c>
      <c r="D37" s="3" t="s">
        <v>72</v>
      </c>
      <c r="E37" t="s">
        <v>73</v>
      </c>
      <c r="F37" s="3">
        <f t="shared" si="0"/>
        <v>0</v>
      </c>
      <c r="G37" s="3">
        <v>52</v>
      </c>
      <c r="H37" s="3" t="s">
        <v>75</v>
      </c>
      <c r="I37" s="4">
        <v>1</v>
      </c>
      <c r="J37" s="3">
        <v>2</v>
      </c>
      <c r="K37" s="3">
        <f t="shared" si="1"/>
        <v>1</v>
      </c>
      <c r="L37" s="3">
        <v>0</v>
      </c>
      <c r="M37" s="3">
        <v>0</v>
      </c>
      <c r="N37" s="4">
        <v>0</v>
      </c>
      <c r="O37" s="3" t="s">
        <v>73</v>
      </c>
      <c r="P37" s="4">
        <v>0</v>
      </c>
      <c r="Q37" s="3"/>
      <c r="R37" s="3"/>
      <c r="S37" s="3"/>
      <c r="T37" s="3"/>
      <c r="U37" s="9"/>
      <c r="V37" s="4"/>
      <c r="W37" s="3"/>
      <c r="X37" s="3"/>
      <c r="Y37" s="3"/>
      <c r="Z37" s="3"/>
      <c r="AA37" s="4"/>
      <c r="AB37" s="3"/>
      <c r="AC37" s="9"/>
      <c r="AD37" s="4"/>
      <c r="AE37" s="3"/>
      <c r="AF37" s="4"/>
      <c r="AG37" s="4"/>
      <c r="AH37" s="4"/>
      <c r="AI37" s="4"/>
      <c r="AJ37" s="3"/>
      <c r="AK37" s="4"/>
      <c r="AL37" s="4"/>
      <c r="AM37" s="3"/>
      <c r="AN37" s="4"/>
      <c r="AO37" s="4"/>
      <c r="AP37" s="4"/>
      <c r="AQ37" s="4"/>
      <c r="AR37" s="3"/>
      <c r="AS37" s="4"/>
      <c r="AT37" s="4"/>
      <c r="AU37" s="3"/>
      <c r="AV37" s="4"/>
      <c r="AW37" s="4"/>
    </row>
    <row r="38" spans="1:49">
      <c r="A38" s="9" t="s">
        <v>38</v>
      </c>
      <c r="B38" s="20" t="s">
        <v>122</v>
      </c>
      <c r="C38" s="3" t="s">
        <v>71</v>
      </c>
      <c r="D38" s="3" t="s">
        <v>72</v>
      </c>
      <c r="E38" t="s">
        <v>73</v>
      </c>
      <c r="F38" s="3">
        <f t="shared" si="0"/>
        <v>1</v>
      </c>
      <c r="G38" s="3">
        <v>54</v>
      </c>
      <c r="H38" s="3" t="s">
        <v>76</v>
      </c>
      <c r="I38" s="4">
        <v>1</v>
      </c>
      <c r="J38" s="3">
        <v>2</v>
      </c>
      <c r="K38" s="3">
        <f t="shared" si="1"/>
        <v>0</v>
      </c>
      <c r="L38" s="3">
        <v>1</v>
      </c>
      <c r="M38" s="3">
        <v>0</v>
      </c>
      <c r="N38" s="4">
        <v>0</v>
      </c>
      <c r="O38" s="3" t="s">
        <v>73</v>
      </c>
      <c r="P38" s="4">
        <v>0</v>
      </c>
      <c r="Q38" s="3"/>
      <c r="R38" s="3"/>
      <c r="S38" s="3"/>
      <c r="T38" s="3"/>
      <c r="U38" s="9"/>
      <c r="V38" s="4"/>
      <c r="W38" s="3"/>
      <c r="X38" s="3"/>
      <c r="Y38" s="3"/>
      <c r="Z38" s="3"/>
      <c r="AA38" s="4"/>
      <c r="AB38" s="3"/>
      <c r="AC38" s="9"/>
      <c r="AD38" s="4"/>
      <c r="AE38" s="3"/>
      <c r="AF38" s="4"/>
      <c r="AG38" s="4"/>
      <c r="AH38" s="4"/>
      <c r="AI38" s="4"/>
      <c r="AJ38" s="3"/>
      <c r="AK38" s="4"/>
      <c r="AL38" s="4"/>
      <c r="AM38" s="3"/>
      <c r="AN38" s="4"/>
      <c r="AO38" s="4"/>
      <c r="AP38" s="4"/>
      <c r="AQ38" s="4"/>
      <c r="AR38" s="3"/>
      <c r="AS38" s="4"/>
      <c r="AT38" s="4"/>
      <c r="AU38" s="3"/>
      <c r="AV38" s="4"/>
      <c r="AW38" s="4"/>
    </row>
    <row r="39" spans="1:49">
      <c r="A39" s="9" t="s">
        <v>41</v>
      </c>
      <c r="B39" s="20" t="s">
        <v>123</v>
      </c>
      <c r="C39" s="3" t="s">
        <v>71</v>
      </c>
      <c r="D39" s="3" t="s">
        <v>72</v>
      </c>
      <c r="E39" t="s">
        <v>73</v>
      </c>
      <c r="F39" s="3">
        <f t="shared" si="0"/>
        <v>0</v>
      </c>
      <c r="G39" s="3">
        <v>56</v>
      </c>
      <c r="H39" s="3" t="s">
        <v>78</v>
      </c>
      <c r="I39" s="4">
        <v>1</v>
      </c>
      <c r="J39" s="3">
        <v>2</v>
      </c>
      <c r="K39" s="3">
        <f t="shared" si="1"/>
        <v>1</v>
      </c>
      <c r="L39" s="3">
        <v>0</v>
      </c>
      <c r="M39" s="3">
        <v>0</v>
      </c>
      <c r="N39" s="4">
        <v>0</v>
      </c>
      <c r="O39" s="3" t="s">
        <v>74</v>
      </c>
      <c r="P39" s="4">
        <v>0</v>
      </c>
      <c r="Q39" s="3"/>
      <c r="R39" s="3"/>
      <c r="S39" s="3"/>
      <c r="T39" s="3"/>
      <c r="U39" s="9"/>
      <c r="V39" s="4"/>
      <c r="W39" s="3"/>
      <c r="X39" s="3"/>
      <c r="Y39" s="3"/>
      <c r="Z39" s="3"/>
      <c r="AA39" s="4"/>
      <c r="AB39" s="3"/>
      <c r="AC39" s="9"/>
      <c r="AD39" s="4"/>
      <c r="AE39" s="3"/>
      <c r="AF39" s="4"/>
      <c r="AG39" s="4"/>
      <c r="AH39" s="4"/>
      <c r="AI39" s="4"/>
      <c r="AJ39" s="3"/>
      <c r="AK39" s="4"/>
      <c r="AL39" s="4"/>
      <c r="AM39" s="3"/>
      <c r="AN39" s="4"/>
      <c r="AO39" s="4"/>
      <c r="AP39" s="4"/>
      <c r="AQ39" s="4"/>
      <c r="AR39" s="3"/>
      <c r="AS39" s="4"/>
      <c r="AT39" s="4"/>
      <c r="AU39" s="3"/>
      <c r="AV39" s="4"/>
      <c r="AW39" s="4"/>
    </row>
    <row r="40" spans="1:49">
      <c r="A40" s="9" t="s">
        <v>46</v>
      </c>
      <c r="B40" s="20" t="s">
        <v>124</v>
      </c>
      <c r="C40" s="3" t="s">
        <v>71</v>
      </c>
      <c r="D40" s="3" t="s">
        <v>72</v>
      </c>
      <c r="E40" t="s">
        <v>74</v>
      </c>
      <c r="F40" s="3">
        <f t="shared" si="0"/>
        <v>0</v>
      </c>
      <c r="G40" s="3">
        <v>58</v>
      </c>
      <c r="H40" s="3" t="s">
        <v>77</v>
      </c>
      <c r="I40" s="4">
        <v>0</v>
      </c>
      <c r="J40" s="2">
        <v>2</v>
      </c>
      <c r="K40" s="3">
        <f t="shared" si="1"/>
        <v>0</v>
      </c>
      <c r="L40" s="3">
        <v>1</v>
      </c>
      <c r="M40" s="3">
        <v>0</v>
      </c>
      <c r="N40" s="4">
        <v>0</v>
      </c>
      <c r="O40" s="3" t="s">
        <v>74</v>
      </c>
      <c r="P40" s="3">
        <v>0</v>
      </c>
      <c r="Q40" s="3"/>
      <c r="R40" s="3"/>
      <c r="S40" s="3"/>
      <c r="T40" s="3"/>
      <c r="U40" s="9"/>
      <c r="V40" s="4"/>
      <c r="W40" s="3"/>
      <c r="X40" s="3"/>
      <c r="Y40" s="3"/>
      <c r="Z40" s="3"/>
      <c r="AA40" s="4"/>
      <c r="AB40" s="3"/>
      <c r="AC40" s="9"/>
      <c r="AD40" s="4"/>
      <c r="AE40" s="3"/>
      <c r="AF40" s="4"/>
      <c r="AG40" s="3"/>
      <c r="AH40" s="4"/>
      <c r="AI40" s="4"/>
      <c r="AJ40" s="3"/>
      <c r="AK40" s="4"/>
      <c r="AL40" s="4"/>
      <c r="AM40" s="3"/>
      <c r="AN40" s="3"/>
      <c r="AO40" s="3"/>
      <c r="AP40" s="3"/>
      <c r="AQ40" s="3"/>
      <c r="AR40" s="3"/>
      <c r="AS40" s="4"/>
      <c r="AT40" s="4"/>
      <c r="AU40" s="3"/>
      <c r="AV40" s="3"/>
      <c r="AW40" s="3"/>
    </row>
    <row r="41" spans="1:49">
      <c r="A41" s="9" t="s">
        <v>47</v>
      </c>
      <c r="B41" s="19" t="s">
        <v>125</v>
      </c>
      <c r="C41" s="3" t="s">
        <v>71</v>
      </c>
      <c r="D41" s="3" t="s">
        <v>72</v>
      </c>
      <c r="E41" t="s">
        <v>73</v>
      </c>
      <c r="F41" s="3">
        <f t="shared" si="0"/>
        <v>0</v>
      </c>
      <c r="G41" s="3">
        <v>60</v>
      </c>
      <c r="H41" s="3" t="s">
        <v>75</v>
      </c>
      <c r="I41" s="4">
        <v>0</v>
      </c>
      <c r="J41" s="2">
        <v>2</v>
      </c>
      <c r="K41" s="3">
        <f t="shared" si="1"/>
        <v>1</v>
      </c>
      <c r="L41" s="3">
        <v>0</v>
      </c>
      <c r="M41" s="3">
        <v>0</v>
      </c>
      <c r="N41" s="4">
        <v>0</v>
      </c>
      <c r="O41" s="3" t="s">
        <v>73</v>
      </c>
      <c r="P41" s="3">
        <v>0</v>
      </c>
      <c r="Q41" s="3"/>
      <c r="R41" s="3"/>
      <c r="S41" s="3"/>
      <c r="T41" s="3"/>
      <c r="U41" s="9"/>
      <c r="V41" s="4"/>
      <c r="W41" s="3"/>
      <c r="X41" s="3"/>
      <c r="Y41" s="3"/>
      <c r="Z41" s="3"/>
      <c r="AA41" s="4"/>
      <c r="AB41" s="3"/>
      <c r="AC41" s="9"/>
      <c r="AD41" s="4"/>
      <c r="AE41" s="3"/>
      <c r="AF41" s="4"/>
      <c r="AG41" s="3"/>
      <c r="AH41" s="4"/>
      <c r="AI41" s="4"/>
      <c r="AJ41" s="3"/>
      <c r="AK41" s="4"/>
      <c r="AL41" s="4"/>
      <c r="AM41" s="4"/>
      <c r="AN41" s="3"/>
      <c r="AO41" s="3"/>
      <c r="AP41" s="3"/>
      <c r="AQ41" s="3"/>
      <c r="AR41" s="3"/>
      <c r="AS41" s="4"/>
      <c r="AT41" s="4"/>
      <c r="AU41" s="3"/>
      <c r="AV41" s="3"/>
      <c r="AW41" s="3"/>
    </row>
    <row r="42" spans="1:49">
      <c r="A42" t="s">
        <v>18</v>
      </c>
      <c r="B42" s="20" t="s">
        <v>126</v>
      </c>
      <c r="C42" s="3" t="s">
        <v>71</v>
      </c>
      <c r="D42" s="3" t="s">
        <v>72</v>
      </c>
      <c r="E42" s="3" t="s">
        <v>74</v>
      </c>
      <c r="F42" s="3">
        <f t="shared" si="0"/>
        <v>0</v>
      </c>
      <c r="G42" s="3">
        <v>62</v>
      </c>
      <c r="H42" s="3" t="s">
        <v>79</v>
      </c>
      <c r="I42" s="4">
        <v>0</v>
      </c>
      <c r="J42" s="4">
        <v>0</v>
      </c>
      <c r="K42" s="3">
        <f t="shared" si="1"/>
        <v>0</v>
      </c>
      <c r="L42" s="3">
        <v>0</v>
      </c>
      <c r="M42" s="3">
        <v>1</v>
      </c>
      <c r="N42" s="4">
        <v>0</v>
      </c>
      <c r="O42" s="3" t="s">
        <v>73</v>
      </c>
      <c r="P42" s="4">
        <v>1</v>
      </c>
      <c r="Q42" s="3"/>
      <c r="R42" s="3"/>
      <c r="S42" s="3"/>
      <c r="T42" s="3"/>
      <c r="U42" s="3"/>
      <c r="V42" s="4"/>
      <c r="W42" s="3"/>
      <c r="X42" s="3"/>
      <c r="Y42" s="3"/>
      <c r="Z42" s="3"/>
      <c r="AA42" s="4"/>
      <c r="AB42" s="3"/>
      <c r="AC42" s="3"/>
      <c r="AD42" s="4"/>
      <c r="AE42" s="3"/>
      <c r="AF42" s="4"/>
      <c r="AG42" s="4"/>
      <c r="AH42" s="4"/>
      <c r="AI42" s="4"/>
      <c r="AJ42" s="3"/>
      <c r="AK42" s="9"/>
      <c r="AL42" s="4"/>
      <c r="AM42" s="3"/>
      <c r="AN42" s="4"/>
      <c r="AO42" s="4"/>
      <c r="AP42" s="4"/>
      <c r="AQ42" s="4"/>
      <c r="AR42" s="3"/>
      <c r="AS42" s="9"/>
      <c r="AT42" s="4"/>
      <c r="AU42" s="3"/>
      <c r="AV42" s="4"/>
      <c r="AW42" s="4"/>
    </row>
    <row r="43" spans="1:49">
      <c r="A43" t="s">
        <v>0</v>
      </c>
      <c r="B43" s="20" t="s">
        <v>127</v>
      </c>
      <c r="C43" s="3" t="s">
        <v>71</v>
      </c>
      <c r="D43" s="3" t="s">
        <v>72</v>
      </c>
      <c r="E43" s="3" t="s">
        <v>73</v>
      </c>
      <c r="F43" s="3">
        <f t="shared" si="0"/>
        <v>0</v>
      </c>
      <c r="G43" s="3">
        <v>64</v>
      </c>
      <c r="H43" s="3" t="s">
        <v>80</v>
      </c>
      <c r="I43" s="4">
        <v>0</v>
      </c>
      <c r="J43" s="4">
        <v>0</v>
      </c>
      <c r="K43" s="3">
        <f t="shared" si="1"/>
        <v>0</v>
      </c>
      <c r="L43" s="3">
        <v>0</v>
      </c>
      <c r="M43" s="3">
        <v>1</v>
      </c>
      <c r="N43" s="4">
        <v>0</v>
      </c>
      <c r="O43" s="3" t="s">
        <v>74</v>
      </c>
      <c r="P43" s="4">
        <v>1</v>
      </c>
      <c r="Q43" s="3"/>
      <c r="R43" s="3"/>
      <c r="S43" s="3"/>
      <c r="T43" s="3"/>
      <c r="U43" s="3"/>
      <c r="V43" s="4"/>
      <c r="W43" s="3"/>
      <c r="X43" s="3"/>
      <c r="Y43" s="3"/>
      <c r="Z43" s="3"/>
      <c r="AA43" s="4"/>
      <c r="AB43" s="3"/>
      <c r="AC43" s="3"/>
      <c r="AD43" s="4"/>
      <c r="AE43" s="3"/>
      <c r="AF43" s="4"/>
      <c r="AG43" s="4"/>
      <c r="AH43" s="4"/>
      <c r="AI43" s="4"/>
      <c r="AJ43" s="3"/>
      <c r="AK43" s="9"/>
      <c r="AL43" s="4"/>
      <c r="AM43" s="3"/>
      <c r="AN43" s="4"/>
      <c r="AO43" s="4"/>
      <c r="AP43" s="4"/>
      <c r="AQ43" s="4"/>
      <c r="AR43" s="3"/>
      <c r="AS43" s="9"/>
      <c r="AT43" s="4"/>
      <c r="AU43" s="3"/>
      <c r="AV43" s="4"/>
      <c r="AW43" s="4"/>
    </row>
    <row r="44" spans="1:49">
      <c r="A44" t="s">
        <v>19</v>
      </c>
      <c r="B44" s="20" t="s">
        <v>128</v>
      </c>
      <c r="C44" s="3" t="s">
        <v>71</v>
      </c>
      <c r="D44" s="3" t="s">
        <v>72</v>
      </c>
      <c r="E44" s="3" t="s">
        <v>74</v>
      </c>
      <c r="F44" s="3">
        <f t="shared" si="0"/>
        <v>0</v>
      </c>
      <c r="G44" s="3">
        <v>66</v>
      </c>
      <c r="H44" s="3" t="s">
        <v>79</v>
      </c>
      <c r="I44" s="4">
        <v>0</v>
      </c>
      <c r="J44" s="4">
        <v>0</v>
      </c>
      <c r="K44" s="3">
        <f t="shared" si="1"/>
        <v>0</v>
      </c>
      <c r="L44" s="3">
        <v>0</v>
      </c>
      <c r="M44" s="3">
        <v>1</v>
      </c>
      <c r="N44" s="4">
        <v>0</v>
      </c>
      <c r="O44" s="3" t="s">
        <v>73</v>
      </c>
      <c r="P44" s="4">
        <v>1</v>
      </c>
      <c r="Q44" s="3"/>
      <c r="R44" s="3"/>
      <c r="S44" s="3"/>
      <c r="T44" s="3"/>
      <c r="U44" s="3"/>
      <c r="V44" s="4"/>
      <c r="W44" s="3"/>
      <c r="X44" s="3"/>
      <c r="Y44" s="3"/>
      <c r="Z44" s="3"/>
      <c r="AA44" s="4"/>
      <c r="AB44" s="3"/>
      <c r="AC44" s="3"/>
      <c r="AD44" s="4"/>
      <c r="AE44" s="3"/>
      <c r="AF44" s="4"/>
      <c r="AG44" s="4"/>
      <c r="AH44" s="4"/>
      <c r="AI44" s="4"/>
      <c r="AJ44" s="3"/>
      <c r="AK44" s="9"/>
      <c r="AL44" s="4"/>
      <c r="AM44" s="3"/>
      <c r="AN44" s="4"/>
      <c r="AO44" s="4"/>
      <c r="AP44" s="4"/>
      <c r="AQ44" s="4"/>
      <c r="AR44" s="3"/>
      <c r="AS44" s="9"/>
      <c r="AT44" s="4"/>
      <c r="AU44" s="3"/>
      <c r="AV44" s="4"/>
      <c r="AW44" s="4"/>
    </row>
    <row r="45" spans="1:49">
      <c r="A45" s="3" t="s">
        <v>92</v>
      </c>
      <c r="B45" s="20" t="s">
        <v>129</v>
      </c>
      <c r="C45" s="3" t="s">
        <v>71</v>
      </c>
      <c r="D45" s="3" t="s">
        <v>72</v>
      </c>
      <c r="E45" s="3" t="s">
        <v>74</v>
      </c>
      <c r="F45" s="3">
        <f t="shared" si="0"/>
        <v>0</v>
      </c>
      <c r="G45" s="3">
        <v>68</v>
      </c>
      <c r="H45" s="3" t="s">
        <v>78</v>
      </c>
      <c r="I45" s="4">
        <v>0</v>
      </c>
      <c r="J45" s="4">
        <v>0</v>
      </c>
      <c r="K45" s="3">
        <f t="shared" si="1"/>
        <v>1</v>
      </c>
      <c r="L45" s="3">
        <v>0</v>
      </c>
      <c r="M45" s="3">
        <v>0</v>
      </c>
      <c r="N45" s="4">
        <v>0</v>
      </c>
      <c r="O45" s="3" t="s">
        <v>74</v>
      </c>
      <c r="P45" s="4">
        <v>1</v>
      </c>
      <c r="Q45" s="3"/>
      <c r="R45" s="3"/>
      <c r="S45" s="3"/>
      <c r="T45" s="3"/>
      <c r="U45" s="3"/>
      <c r="V45" s="4"/>
      <c r="W45" s="3"/>
      <c r="X45" s="3"/>
      <c r="Y45" s="3"/>
      <c r="Z45" s="3"/>
      <c r="AA45" s="4"/>
      <c r="AB45" s="3"/>
      <c r="AC45" s="3"/>
      <c r="AD45" s="4"/>
      <c r="AE45" s="3"/>
      <c r="AF45" s="4"/>
      <c r="AG45" s="4"/>
      <c r="AH45" s="4"/>
      <c r="AI45" s="4"/>
      <c r="AJ45" s="3"/>
      <c r="AK45" s="10"/>
      <c r="AL45" s="4"/>
      <c r="AM45" s="3"/>
      <c r="AN45" s="4"/>
      <c r="AO45" s="4"/>
      <c r="AP45" s="4"/>
      <c r="AQ45" s="4"/>
      <c r="AR45" s="3"/>
      <c r="AS45" s="10"/>
      <c r="AT45" s="4"/>
      <c r="AU45" s="3"/>
      <c r="AV45" s="4"/>
      <c r="AW45" s="4"/>
    </row>
    <row r="46" spans="1:49">
      <c r="A46" t="s">
        <v>20</v>
      </c>
      <c r="B46" s="20" t="s">
        <v>130</v>
      </c>
      <c r="C46" s="3" t="s">
        <v>71</v>
      </c>
      <c r="D46" s="3" t="s">
        <v>72</v>
      </c>
      <c r="E46" s="3" t="s">
        <v>73</v>
      </c>
      <c r="F46" s="3">
        <f t="shared" si="0"/>
        <v>0</v>
      </c>
      <c r="G46" s="3">
        <v>70</v>
      </c>
      <c r="H46" s="3" t="s">
        <v>79</v>
      </c>
      <c r="I46" s="4">
        <v>0</v>
      </c>
      <c r="J46" s="4">
        <v>0</v>
      </c>
      <c r="K46" s="3">
        <f t="shared" si="1"/>
        <v>0</v>
      </c>
      <c r="L46" s="3">
        <v>0</v>
      </c>
      <c r="M46" s="3">
        <v>1</v>
      </c>
      <c r="N46" s="4">
        <v>0</v>
      </c>
      <c r="O46" s="3" t="s">
        <v>73</v>
      </c>
      <c r="P46" s="4">
        <v>1</v>
      </c>
      <c r="Q46" s="3"/>
      <c r="R46" s="3"/>
      <c r="S46" s="3"/>
      <c r="T46" s="3"/>
      <c r="U46" s="3"/>
      <c r="V46" s="4"/>
      <c r="W46" s="3"/>
      <c r="X46" s="3"/>
      <c r="Y46" s="3"/>
      <c r="Z46" s="3"/>
      <c r="AA46" s="4"/>
      <c r="AB46" s="3"/>
      <c r="AC46" s="3"/>
      <c r="AD46" s="4"/>
      <c r="AE46" s="3"/>
      <c r="AF46" s="4"/>
      <c r="AG46" s="4"/>
      <c r="AH46" s="4"/>
      <c r="AI46" s="4"/>
      <c r="AJ46" s="3"/>
      <c r="AK46" s="9"/>
      <c r="AL46" s="4"/>
      <c r="AM46" s="3"/>
      <c r="AN46" s="4"/>
      <c r="AO46" s="4"/>
      <c r="AP46" s="4"/>
      <c r="AQ46" s="4"/>
      <c r="AR46" s="3"/>
      <c r="AS46" s="9"/>
      <c r="AT46" s="4"/>
      <c r="AU46" s="3"/>
      <c r="AV46" s="4"/>
      <c r="AW46" s="4"/>
    </row>
    <row r="47" spans="1:49">
      <c r="A47" t="s">
        <v>10</v>
      </c>
      <c r="B47" s="20" t="s">
        <v>131</v>
      </c>
      <c r="C47" s="3" t="s">
        <v>71</v>
      </c>
      <c r="D47" s="3" t="s">
        <v>72</v>
      </c>
      <c r="E47" s="3" t="s">
        <v>74</v>
      </c>
      <c r="F47" s="3">
        <f t="shared" si="0"/>
        <v>0</v>
      </c>
      <c r="G47" s="3">
        <v>72</v>
      </c>
      <c r="H47" s="3" t="s">
        <v>80</v>
      </c>
      <c r="I47" s="4">
        <v>0</v>
      </c>
      <c r="J47" s="4">
        <v>0</v>
      </c>
      <c r="K47" s="3">
        <f t="shared" si="1"/>
        <v>0</v>
      </c>
      <c r="L47" s="3">
        <v>0</v>
      </c>
      <c r="M47" s="3">
        <v>1</v>
      </c>
      <c r="N47" s="4">
        <v>0</v>
      </c>
      <c r="O47" s="3" t="s">
        <v>74</v>
      </c>
      <c r="P47" s="4">
        <v>1</v>
      </c>
      <c r="Q47" s="3"/>
      <c r="R47" s="3"/>
      <c r="S47" s="3"/>
      <c r="T47" s="3"/>
      <c r="U47" s="3"/>
      <c r="V47" s="4"/>
      <c r="W47" s="3"/>
      <c r="X47" s="3"/>
      <c r="Y47" s="3"/>
      <c r="Z47" s="3"/>
      <c r="AA47" s="4"/>
      <c r="AB47" s="3"/>
      <c r="AC47" s="3"/>
      <c r="AD47" s="4"/>
      <c r="AE47" s="3"/>
      <c r="AF47" s="4"/>
      <c r="AG47" s="4"/>
      <c r="AH47" s="4"/>
      <c r="AI47" s="4"/>
      <c r="AJ47" s="3"/>
      <c r="AK47" s="9"/>
      <c r="AL47" s="4"/>
      <c r="AM47" s="3"/>
      <c r="AN47" s="4"/>
      <c r="AO47" s="4"/>
      <c r="AP47" s="4"/>
      <c r="AQ47" s="4"/>
      <c r="AR47" s="3"/>
      <c r="AS47" s="9"/>
      <c r="AT47" s="4"/>
      <c r="AU47" s="3"/>
      <c r="AV47" s="4"/>
      <c r="AW47" s="4"/>
    </row>
    <row r="48" spans="1:49">
      <c r="A48" t="s">
        <v>50</v>
      </c>
      <c r="B48" s="20" t="s">
        <v>132</v>
      </c>
      <c r="C48" s="3" t="s">
        <v>71</v>
      </c>
      <c r="D48" s="3" t="s">
        <v>72</v>
      </c>
      <c r="E48" s="3" t="s">
        <v>74</v>
      </c>
      <c r="F48" s="3">
        <f t="shared" si="0"/>
        <v>0</v>
      </c>
      <c r="G48" s="3">
        <v>74</v>
      </c>
      <c r="H48" s="3" t="s">
        <v>80</v>
      </c>
      <c r="I48" s="4">
        <v>0</v>
      </c>
      <c r="J48" s="4">
        <v>0</v>
      </c>
      <c r="K48" s="3">
        <f t="shared" si="1"/>
        <v>0</v>
      </c>
      <c r="L48" s="3">
        <v>0</v>
      </c>
      <c r="M48" s="3">
        <v>1</v>
      </c>
      <c r="N48" s="4">
        <v>0</v>
      </c>
      <c r="O48" s="3" t="s">
        <v>74</v>
      </c>
      <c r="P48" s="4">
        <v>2</v>
      </c>
      <c r="Q48" s="3"/>
      <c r="R48" s="3"/>
      <c r="S48" s="3"/>
      <c r="T48" s="3"/>
      <c r="U48" s="3"/>
      <c r="V48" s="4"/>
      <c r="W48" s="3"/>
      <c r="X48" s="3"/>
      <c r="Y48" s="3"/>
      <c r="Z48" s="3"/>
      <c r="AA48" s="4"/>
      <c r="AB48" s="3"/>
      <c r="AC48" s="3"/>
      <c r="AD48" s="4"/>
      <c r="AE48" s="3"/>
      <c r="AF48" s="4"/>
      <c r="AG48" s="4"/>
      <c r="AH48" s="4"/>
      <c r="AI48" s="4"/>
      <c r="AJ48" s="3"/>
      <c r="AK48" s="9"/>
      <c r="AL48" s="4"/>
      <c r="AM48" s="3"/>
      <c r="AN48" s="4"/>
      <c r="AO48" s="4"/>
      <c r="AP48" s="4"/>
      <c r="AQ48" s="4"/>
      <c r="AR48" s="3"/>
      <c r="AS48" s="9"/>
      <c r="AT48" s="4"/>
      <c r="AU48" s="3"/>
      <c r="AV48" s="4"/>
      <c r="AW48" s="4"/>
    </row>
    <row r="49" spans="1:49">
      <c r="A49" t="s">
        <v>51</v>
      </c>
      <c r="B49" s="20" t="s">
        <v>133</v>
      </c>
      <c r="C49" s="3" t="s">
        <v>71</v>
      </c>
      <c r="D49" s="3" t="s">
        <v>72</v>
      </c>
      <c r="E49" s="3" t="s">
        <v>73</v>
      </c>
      <c r="F49" s="3">
        <f t="shared" si="0"/>
        <v>0</v>
      </c>
      <c r="G49" s="3">
        <v>76</v>
      </c>
      <c r="H49" s="3" t="s">
        <v>76</v>
      </c>
      <c r="I49" s="4">
        <v>0</v>
      </c>
      <c r="J49" s="4">
        <v>0</v>
      </c>
      <c r="K49" s="3">
        <f t="shared" si="1"/>
        <v>0</v>
      </c>
      <c r="L49" s="3">
        <v>1</v>
      </c>
      <c r="M49" s="3">
        <v>0</v>
      </c>
      <c r="N49" s="4">
        <v>0</v>
      </c>
      <c r="O49" s="3" t="s">
        <v>73</v>
      </c>
      <c r="P49" s="4">
        <v>2</v>
      </c>
      <c r="Q49" s="3"/>
      <c r="R49" s="3"/>
      <c r="S49" s="3"/>
      <c r="T49" s="3"/>
      <c r="U49" s="3"/>
      <c r="V49" s="4"/>
      <c r="W49" s="3"/>
      <c r="X49" s="3"/>
      <c r="Y49" s="3"/>
      <c r="Z49" s="3"/>
      <c r="AA49" s="3"/>
      <c r="AB49" s="3"/>
      <c r="AC49" s="3"/>
      <c r="AD49" s="4"/>
      <c r="AE49" s="3"/>
      <c r="AF49" s="4"/>
      <c r="AG49" s="4"/>
      <c r="AH49" s="4"/>
      <c r="AI49" s="3"/>
      <c r="AJ49" s="3"/>
      <c r="AK49" s="9"/>
      <c r="AL49" s="4"/>
      <c r="AM49" s="3"/>
      <c r="AN49" s="4"/>
      <c r="AO49" s="4"/>
      <c r="AP49" s="4"/>
      <c r="AQ49" s="3"/>
      <c r="AR49" s="3"/>
      <c r="AS49" s="9"/>
      <c r="AT49" s="4"/>
      <c r="AU49" s="3"/>
      <c r="AV49" s="4"/>
      <c r="AW49" s="4"/>
    </row>
    <row r="50" spans="1:49">
      <c r="A50" s="3" t="s">
        <v>93</v>
      </c>
      <c r="B50" s="20" t="s">
        <v>134</v>
      </c>
      <c r="C50" s="3" t="s">
        <v>71</v>
      </c>
      <c r="D50" s="3" t="s">
        <v>72</v>
      </c>
      <c r="E50" s="3" t="s">
        <v>73</v>
      </c>
      <c r="F50" s="3">
        <f t="shared" si="0"/>
        <v>0</v>
      </c>
      <c r="G50" s="3">
        <v>78</v>
      </c>
      <c r="H50" s="3" t="s">
        <v>79</v>
      </c>
      <c r="I50" s="4">
        <v>0</v>
      </c>
      <c r="J50" s="4">
        <v>0</v>
      </c>
      <c r="K50" s="3">
        <f t="shared" si="1"/>
        <v>0</v>
      </c>
      <c r="L50" s="3">
        <v>0</v>
      </c>
      <c r="M50" s="3">
        <v>1</v>
      </c>
      <c r="N50" s="4">
        <v>0</v>
      </c>
      <c r="O50" s="3" t="s">
        <v>73</v>
      </c>
      <c r="P50" s="4">
        <v>2</v>
      </c>
      <c r="Q50" s="3"/>
      <c r="R50" s="3"/>
      <c r="S50" s="3"/>
      <c r="T50" s="3"/>
      <c r="U50" s="3"/>
      <c r="V50" s="4"/>
      <c r="W50" s="3"/>
      <c r="X50" s="3"/>
      <c r="Y50" s="3"/>
      <c r="Z50" s="3"/>
      <c r="AA50" s="3"/>
      <c r="AB50" s="3"/>
      <c r="AC50" s="3"/>
      <c r="AD50" s="4"/>
      <c r="AE50" s="3"/>
      <c r="AF50" s="4"/>
      <c r="AG50" s="4"/>
      <c r="AH50" s="4"/>
      <c r="AI50" s="3"/>
      <c r="AJ50" s="3"/>
      <c r="AK50" s="9"/>
      <c r="AL50" s="4"/>
      <c r="AM50" s="3"/>
      <c r="AN50" s="4"/>
      <c r="AO50" s="4"/>
      <c r="AP50" s="4"/>
      <c r="AQ50" s="3"/>
      <c r="AR50" s="3"/>
      <c r="AS50" s="9"/>
      <c r="AT50" s="4"/>
      <c r="AU50" s="3"/>
      <c r="AV50" s="4"/>
      <c r="AW50" s="4"/>
    </row>
    <row r="51" spans="1:49">
      <c r="A51" s="3" t="s">
        <v>94</v>
      </c>
      <c r="B51" s="20" t="s">
        <v>135</v>
      </c>
      <c r="C51" s="3" t="s">
        <v>71</v>
      </c>
      <c r="D51" s="3" t="s">
        <v>72</v>
      </c>
      <c r="E51" s="3" t="s">
        <v>73</v>
      </c>
      <c r="F51" s="3">
        <f t="shared" si="0"/>
        <v>0</v>
      </c>
      <c r="G51" s="3">
        <v>80</v>
      </c>
      <c r="H51" s="3" t="s">
        <v>80</v>
      </c>
      <c r="I51" s="4">
        <v>0</v>
      </c>
      <c r="J51" s="4">
        <v>0</v>
      </c>
      <c r="K51" s="3">
        <f t="shared" si="1"/>
        <v>0</v>
      </c>
      <c r="L51" s="3">
        <v>0</v>
      </c>
      <c r="M51" s="3">
        <v>1</v>
      </c>
      <c r="N51" s="4">
        <v>0</v>
      </c>
      <c r="O51" s="3" t="s">
        <v>74</v>
      </c>
      <c r="P51" s="4">
        <v>2</v>
      </c>
      <c r="Q51" s="3"/>
      <c r="R51" s="3"/>
      <c r="S51" s="3"/>
      <c r="T51" s="3"/>
      <c r="U51" s="3"/>
      <c r="V51" s="4"/>
      <c r="W51" s="3"/>
      <c r="X51" s="3"/>
      <c r="Y51" s="3"/>
      <c r="Z51" s="3"/>
      <c r="AA51" s="3"/>
      <c r="AB51" s="3"/>
      <c r="AC51" s="3"/>
      <c r="AD51" s="4"/>
      <c r="AE51" s="3"/>
      <c r="AF51" s="4"/>
      <c r="AG51" s="4"/>
      <c r="AH51" s="4"/>
      <c r="AI51" s="3"/>
      <c r="AJ51" s="3"/>
      <c r="AK51" s="10"/>
      <c r="AL51" s="4"/>
      <c r="AM51" s="3"/>
      <c r="AN51" s="4"/>
      <c r="AO51" s="4"/>
      <c r="AP51" s="4"/>
      <c r="AQ51" s="3"/>
      <c r="AR51" s="3"/>
      <c r="AS51" s="10"/>
      <c r="AT51" s="4"/>
      <c r="AU51" s="3"/>
      <c r="AV51" s="4"/>
      <c r="AW51" s="4"/>
    </row>
    <row r="52" spans="1:49">
      <c r="A52" t="s">
        <v>52</v>
      </c>
      <c r="B52" s="20" t="s">
        <v>136</v>
      </c>
      <c r="C52" s="3" t="s">
        <v>71</v>
      </c>
      <c r="D52" s="3" t="s">
        <v>72</v>
      </c>
      <c r="E52" s="3" t="s">
        <v>74</v>
      </c>
      <c r="F52" s="3">
        <f t="shared" si="0"/>
        <v>0</v>
      </c>
      <c r="G52" s="3">
        <v>82</v>
      </c>
      <c r="H52" s="3" t="s">
        <v>79</v>
      </c>
      <c r="I52" s="4">
        <v>0</v>
      </c>
      <c r="J52" s="4">
        <v>0</v>
      </c>
      <c r="K52" s="3">
        <f t="shared" si="1"/>
        <v>0</v>
      </c>
      <c r="L52" s="3">
        <v>0</v>
      </c>
      <c r="M52" s="3">
        <v>1</v>
      </c>
      <c r="N52" s="4">
        <v>0</v>
      </c>
      <c r="O52" s="3" t="s">
        <v>73</v>
      </c>
      <c r="P52" s="4">
        <v>2</v>
      </c>
      <c r="Q52" s="3"/>
      <c r="R52" s="3"/>
      <c r="S52" s="3"/>
      <c r="T52" s="3"/>
      <c r="U52" s="3"/>
      <c r="V52" s="4"/>
      <c r="W52" s="3"/>
      <c r="X52" s="3"/>
      <c r="Y52" s="3"/>
      <c r="Z52" s="3"/>
      <c r="AA52" s="3"/>
      <c r="AB52" s="3"/>
      <c r="AC52" s="3"/>
      <c r="AD52" s="4"/>
      <c r="AE52" s="3"/>
      <c r="AF52" s="4"/>
      <c r="AG52" s="4"/>
      <c r="AH52" s="4"/>
      <c r="AI52" s="3"/>
      <c r="AJ52" s="3"/>
      <c r="AK52" s="9"/>
      <c r="AL52" s="4"/>
      <c r="AM52" s="3"/>
      <c r="AN52" s="4"/>
      <c r="AO52" s="4"/>
      <c r="AP52" s="4"/>
      <c r="AQ52" s="3"/>
      <c r="AR52" s="3"/>
      <c r="AS52" s="9"/>
      <c r="AT52" s="4"/>
      <c r="AU52" s="3"/>
      <c r="AV52" s="4"/>
      <c r="AW52" s="4"/>
    </row>
    <row r="53" spans="1:49">
      <c r="A53" t="s">
        <v>55</v>
      </c>
      <c r="B53" s="20" t="s">
        <v>137</v>
      </c>
      <c r="C53" s="3" t="s">
        <v>71</v>
      </c>
      <c r="D53" s="3" t="s">
        <v>72</v>
      </c>
      <c r="E53" s="3" t="s">
        <v>73</v>
      </c>
      <c r="F53" s="3">
        <f t="shared" si="0"/>
        <v>0</v>
      </c>
      <c r="G53" s="3">
        <v>84</v>
      </c>
      <c r="H53" s="3" t="s">
        <v>78</v>
      </c>
      <c r="I53" s="4">
        <v>0</v>
      </c>
      <c r="J53" s="4">
        <v>0</v>
      </c>
      <c r="K53" s="3">
        <f t="shared" si="1"/>
        <v>1</v>
      </c>
      <c r="L53" s="3">
        <v>0</v>
      </c>
      <c r="M53" s="3">
        <v>0</v>
      </c>
      <c r="N53" s="4">
        <v>0</v>
      </c>
      <c r="O53" s="3" t="s">
        <v>74</v>
      </c>
      <c r="P53" s="4">
        <v>2</v>
      </c>
      <c r="Q53" s="3"/>
      <c r="R53" s="3"/>
      <c r="S53" s="3"/>
      <c r="T53" s="3"/>
      <c r="U53" s="3"/>
      <c r="V53" s="4"/>
      <c r="W53" s="3"/>
      <c r="X53" s="3"/>
      <c r="Y53" s="3"/>
      <c r="Z53" s="3"/>
      <c r="AA53" s="3"/>
      <c r="AB53" s="3"/>
      <c r="AC53" s="3"/>
      <c r="AD53" s="4"/>
      <c r="AE53" s="3"/>
      <c r="AF53" s="4"/>
      <c r="AG53" s="4"/>
      <c r="AH53" s="4"/>
      <c r="AI53" s="3"/>
      <c r="AJ53" s="3"/>
      <c r="AK53" s="9"/>
      <c r="AL53" s="4"/>
      <c r="AM53" s="3"/>
      <c r="AN53" s="4"/>
      <c r="AO53" s="4"/>
      <c r="AP53" s="4"/>
      <c r="AQ53" s="3"/>
      <c r="AR53" s="3"/>
      <c r="AS53" s="9"/>
      <c r="AT53" s="4"/>
      <c r="AU53" s="3"/>
      <c r="AV53" s="4"/>
      <c r="AW53" s="4"/>
    </row>
    <row r="54" spans="1:49">
      <c r="A54" t="s">
        <v>56</v>
      </c>
      <c r="B54" s="20" t="s">
        <v>138</v>
      </c>
      <c r="C54" s="3" t="s">
        <v>71</v>
      </c>
      <c r="D54" s="3" t="s">
        <v>72</v>
      </c>
      <c r="E54" s="3" t="s">
        <v>74</v>
      </c>
      <c r="F54" s="3">
        <f t="shared" si="0"/>
        <v>0</v>
      </c>
      <c r="G54" s="3">
        <v>86</v>
      </c>
      <c r="H54" s="3" t="s">
        <v>79</v>
      </c>
      <c r="I54" s="4">
        <v>0</v>
      </c>
      <c r="J54" s="4">
        <v>0</v>
      </c>
      <c r="K54" s="3">
        <f t="shared" si="1"/>
        <v>0</v>
      </c>
      <c r="L54" s="3">
        <v>0</v>
      </c>
      <c r="M54" s="3">
        <v>1</v>
      </c>
      <c r="N54" s="4">
        <v>0</v>
      </c>
      <c r="O54" s="3" t="s">
        <v>73</v>
      </c>
      <c r="P54" s="4">
        <v>2</v>
      </c>
      <c r="Q54" s="3"/>
      <c r="R54" s="3"/>
      <c r="S54" s="3"/>
      <c r="T54" s="3"/>
      <c r="U54" s="3"/>
      <c r="V54" s="4"/>
      <c r="W54" s="3"/>
      <c r="X54" s="3"/>
      <c r="Y54" s="3"/>
      <c r="Z54" s="3"/>
      <c r="AA54" s="3"/>
      <c r="AB54" s="3"/>
      <c r="AC54" s="3"/>
      <c r="AD54" s="4"/>
      <c r="AE54" s="3"/>
      <c r="AF54" s="4"/>
      <c r="AG54" s="4"/>
      <c r="AH54" s="4"/>
      <c r="AI54" s="3"/>
      <c r="AJ54" s="3"/>
      <c r="AK54" s="15"/>
      <c r="AL54" s="4"/>
      <c r="AM54" s="3"/>
      <c r="AN54" s="4"/>
      <c r="AO54" s="4"/>
      <c r="AP54" s="4"/>
      <c r="AR54" s="3"/>
      <c r="AS54" s="11"/>
      <c r="AT54" s="4"/>
      <c r="AU54" s="3"/>
      <c r="AV54" s="4"/>
      <c r="AW54" s="4"/>
    </row>
    <row r="55" spans="1:49">
      <c r="A55" t="s">
        <v>1</v>
      </c>
      <c r="B55" s="20" t="s">
        <v>139</v>
      </c>
      <c r="C55" s="3" t="s">
        <v>71</v>
      </c>
      <c r="D55" s="3" t="s">
        <v>72</v>
      </c>
      <c r="E55" s="3" t="s">
        <v>73</v>
      </c>
      <c r="F55" s="3">
        <f t="shared" si="0"/>
        <v>0</v>
      </c>
      <c r="G55" s="3">
        <v>88</v>
      </c>
      <c r="H55" s="3" t="s">
        <v>80</v>
      </c>
      <c r="I55" s="4">
        <v>0</v>
      </c>
      <c r="J55" s="4">
        <v>0</v>
      </c>
      <c r="K55" s="3">
        <f t="shared" si="1"/>
        <v>0</v>
      </c>
      <c r="L55" s="3">
        <v>0</v>
      </c>
      <c r="M55" s="3">
        <v>1</v>
      </c>
      <c r="N55" s="4">
        <v>0</v>
      </c>
      <c r="O55" s="3" t="s">
        <v>74</v>
      </c>
      <c r="P55" s="4">
        <v>3</v>
      </c>
      <c r="Q55" s="3"/>
      <c r="R55" s="3"/>
      <c r="S55" s="3"/>
      <c r="T55" s="3"/>
      <c r="U55" s="3"/>
      <c r="V55" s="4"/>
      <c r="W55" s="3"/>
      <c r="X55" s="3"/>
      <c r="Y55" s="3"/>
      <c r="Z55" s="3"/>
      <c r="AA55" s="3"/>
      <c r="AB55" s="3"/>
      <c r="AC55" s="3"/>
      <c r="AD55" s="4"/>
      <c r="AE55" s="3"/>
      <c r="AF55" s="4"/>
      <c r="AG55" s="4"/>
      <c r="AH55" s="4"/>
      <c r="AI55" s="3"/>
      <c r="AJ55" s="3"/>
      <c r="AK55" s="15"/>
      <c r="AL55" s="4"/>
      <c r="AM55" s="3"/>
      <c r="AN55" s="4"/>
      <c r="AO55" s="4"/>
      <c r="AP55" s="4"/>
      <c r="AR55" s="3"/>
      <c r="AS55" s="11"/>
      <c r="AT55" s="4"/>
      <c r="AU55" s="3"/>
      <c r="AV55" s="4"/>
      <c r="AW55" s="4"/>
    </row>
    <row r="56" spans="1:49">
      <c r="A56" t="s">
        <v>9</v>
      </c>
      <c r="B56" s="20" t="s">
        <v>140</v>
      </c>
      <c r="C56" s="3" t="s">
        <v>71</v>
      </c>
      <c r="D56" s="3" t="s">
        <v>72</v>
      </c>
      <c r="E56" s="3" t="s">
        <v>74</v>
      </c>
      <c r="F56" s="3">
        <f t="shared" si="0"/>
        <v>0</v>
      </c>
      <c r="G56" s="3">
        <v>90</v>
      </c>
      <c r="H56" s="3" t="s">
        <v>75</v>
      </c>
      <c r="I56" s="4">
        <v>0</v>
      </c>
      <c r="J56" s="4">
        <v>0</v>
      </c>
      <c r="K56" s="3">
        <f t="shared" si="1"/>
        <v>1</v>
      </c>
      <c r="L56" s="3">
        <v>0</v>
      </c>
      <c r="M56" s="3">
        <v>0</v>
      </c>
      <c r="N56" s="4">
        <v>0</v>
      </c>
      <c r="O56" s="3" t="s">
        <v>73</v>
      </c>
      <c r="P56" s="4">
        <v>3</v>
      </c>
      <c r="Q56" s="3"/>
      <c r="R56" s="3"/>
      <c r="S56" s="3"/>
      <c r="T56" s="3"/>
      <c r="U56" s="3"/>
      <c r="V56" s="4"/>
      <c r="W56" s="3"/>
      <c r="X56" s="3"/>
      <c r="Y56" s="3"/>
      <c r="Z56" s="3"/>
      <c r="AA56" s="3"/>
      <c r="AB56" s="3"/>
      <c r="AC56" s="3"/>
      <c r="AD56" s="4"/>
      <c r="AE56" s="3"/>
      <c r="AF56" s="4"/>
      <c r="AG56" s="4"/>
      <c r="AH56" s="4"/>
      <c r="AI56" s="7"/>
      <c r="AJ56" s="3"/>
      <c r="AK56" s="15"/>
      <c r="AL56" s="4"/>
      <c r="AM56" s="3"/>
      <c r="AN56" s="4"/>
      <c r="AO56" s="4"/>
      <c r="AP56" s="4"/>
      <c r="AR56" s="3"/>
      <c r="AS56" s="12"/>
      <c r="AT56" s="4"/>
      <c r="AU56" s="3"/>
      <c r="AV56" s="4"/>
      <c r="AW56" s="4"/>
    </row>
    <row r="57" spans="1:49">
      <c r="A57" t="s">
        <v>11</v>
      </c>
      <c r="B57" s="20" t="s">
        <v>141</v>
      </c>
      <c r="C57" s="3" t="s">
        <v>71</v>
      </c>
      <c r="D57" s="3" t="s">
        <v>72</v>
      </c>
      <c r="E57" s="3" t="s">
        <v>74</v>
      </c>
      <c r="F57" s="3">
        <f t="shared" si="0"/>
        <v>0</v>
      </c>
      <c r="G57" s="3">
        <v>92</v>
      </c>
      <c r="H57" s="3" t="s">
        <v>80</v>
      </c>
      <c r="I57" s="4">
        <v>0</v>
      </c>
      <c r="J57" s="4">
        <v>0</v>
      </c>
      <c r="K57" s="3">
        <f t="shared" si="1"/>
        <v>0</v>
      </c>
      <c r="L57" s="3">
        <v>0</v>
      </c>
      <c r="M57" s="3">
        <v>1</v>
      </c>
      <c r="N57" s="4">
        <v>0</v>
      </c>
      <c r="O57" s="3" t="s">
        <v>74</v>
      </c>
      <c r="P57" s="4">
        <v>3</v>
      </c>
      <c r="Q57" s="3"/>
      <c r="R57" s="3"/>
      <c r="S57" s="3"/>
      <c r="T57" s="3"/>
      <c r="U57" s="3"/>
      <c r="V57" s="4"/>
      <c r="W57" s="3"/>
      <c r="X57" s="3"/>
      <c r="Y57" s="3"/>
      <c r="Z57" s="3"/>
      <c r="AA57" s="3"/>
      <c r="AB57" s="3"/>
      <c r="AC57" s="3"/>
      <c r="AD57" s="4"/>
      <c r="AE57" s="3"/>
      <c r="AF57" s="4"/>
      <c r="AG57" s="4"/>
      <c r="AH57" s="4"/>
      <c r="AI57" s="7"/>
      <c r="AJ57" s="3"/>
      <c r="AK57" s="15"/>
      <c r="AL57" s="4"/>
      <c r="AM57" s="3"/>
      <c r="AN57" s="4"/>
      <c r="AO57" s="4"/>
      <c r="AP57" s="4"/>
      <c r="AR57" s="3"/>
      <c r="AS57" s="11"/>
      <c r="AT57" s="4"/>
      <c r="AU57" s="3"/>
      <c r="AV57" s="4"/>
      <c r="AW57" s="4"/>
    </row>
    <row r="58" spans="1:49">
      <c r="A58" s="3" t="s">
        <v>95</v>
      </c>
      <c r="B58" s="20" t="s">
        <v>142</v>
      </c>
      <c r="C58" s="3" t="s">
        <v>71</v>
      </c>
      <c r="D58" s="3" t="s">
        <v>72</v>
      </c>
      <c r="E58" s="3" t="s">
        <v>73</v>
      </c>
      <c r="F58" s="3">
        <f t="shared" si="0"/>
        <v>0</v>
      </c>
      <c r="G58" s="3">
        <v>94</v>
      </c>
      <c r="H58" s="3" t="s">
        <v>79</v>
      </c>
      <c r="I58" s="4">
        <v>0</v>
      </c>
      <c r="J58" s="4">
        <v>0</v>
      </c>
      <c r="K58" s="3">
        <f t="shared" si="1"/>
        <v>0</v>
      </c>
      <c r="L58" s="3">
        <v>0</v>
      </c>
      <c r="M58" s="3">
        <v>1</v>
      </c>
      <c r="N58" s="4">
        <v>0</v>
      </c>
      <c r="O58" s="3" t="s">
        <v>73</v>
      </c>
      <c r="P58" s="4">
        <v>3</v>
      </c>
      <c r="Q58" s="3"/>
      <c r="R58" s="3"/>
      <c r="S58" s="3"/>
      <c r="T58" s="3"/>
      <c r="U58" s="3"/>
      <c r="V58" s="4"/>
      <c r="W58" s="3"/>
      <c r="X58" s="3"/>
      <c r="Y58" s="3"/>
      <c r="Z58" s="3"/>
      <c r="AA58" s="3"/>
      <c r="AB58" s="3"/>
      <c r="AC58" s="3"/>
      <c r="AD58" s="4"/>
      <c r="AE58" s="3"/>
      <c r="AF58" s="4"/>
      <c r="AG58" s="4"/>
      <c r="AH58" s="4"/>
      <c r="AI58" s="7"/>
      <c r="AJ58" s="3"/>
      <c r="AK58" s="16"/>
      <c r="AL58" s="4"/>
      <c r="AM58" s="3"/>
      <c r="AN58" s="4"/>
      <c r="AO58" s="4"/>
      <c r="AP58" s="4"/>
      <c r="AR58" s="3"/>
      <c r="AS58" s="11"/>
      <c r="AT58" s="4"/>
      <c r="AU58" s="3"/>
      <c r="AV58" s="4"/>
      <c r="AW58" s="4"/>
    </row>
    <row r="59" spans="1:49">
      <c r="A59" t="s">
        <v>12</v>
      </c>
      <c r="B59" s="20" t="s">
        <v>143</v>
      </c>
      <c r="C59" s="3" t="s">
        <v>71</v>
      </c>
      <c r="D59" s="3" t="s">
        <v>72</v>
      </c>
      <c r="E59" s="3" t="s">
        <v>74</v>
      </c>
      <c r="F59" s="3">
        <f t="shared" si="0"/>
        <v>0</v>
      </c>
      <c r="G59" s="3">
        <v>96</v>
      </c>
      <c r="H59" s="3" t="s">
        <v>80</v>
      </c>
      <c r="I59" s="4">
        <v>0</v>
      </c>
      <c r="J59" s="4">
        <v>0</v>
      </c>
      <c r="K59" s="3">
        <f t="shared" si="1"/>
        <v>0</v>
      </c>
      <c r="L59" s="3">
        <v>0</v>
      </c>
      <c r="M59" s="3">
        <v>1</v>
      </c>
      <c r="N59" s="4">
        <v>0</v>
      </c>
      <c r="O59" s="3" t="s">
        <v>74</v>
      </c>
      <c r="P59" s="4">
        <v>3</v>
      </c>
      <c r="Q59" s="3"/>
      <c r="R59" s="3"/>
      <c r="S59" s="3"/>
      <c r="T59" s="3"/>
      <c r="U59" s="3"/>
      <c r="V59" s="4"/>
      <c r="W59" s="3"/>
      <c r="X59" s="3"/>
      <c r="Y59" s="3"/>
      <c r="Z59" s="3"/>
      <c r="AA59" s="3"/>
      <c r="AB59" s="3"/>
      <c r="AC59" s="3"/>
      <c r="AD59" s="4"/>
      <c r="AE59" s="3"/>
      <c r="AF59" s="4"/>
      <c r="AG59" s="4"/>
      <c r="AH59" s="4"/>
      <c r="AI59" s="7"/>
      <c r="AJ59" s="3"/>
      <c r="AK59" s="16"/>
      <c r="AL59" s="4"/>
      <c r="AM59" s="3"/>
      <c r="AN59" s="4"/>
      <c r="AO59" s="4"/>
      <c r="AP59" s="4"/>
      <c r="AR59" s="3"/>
      <c r="AS59" s="11"/>
      <c r="AT59" s="4"/>
      <c r="AU59" s="3"/>
      <c r="AV59" s="4"/>
      <c r="AW59" s="4"/>
    </row>
    <row r="60" spans="1:49">
      <c r="A60" t="s">
        <v>16</v>
      </c>
      <c r="B60" s="20" t="s">
        <v>144</v>
      </c>
      <c r="C60" s="3" t="s">
        <v>71</v>
      </c>
      <c r="D60" s="3" t="s">
        <v>72</v>
      </c>
      <c r="E60" s="3" t="s">
        <v>73</v>
      </c>
      <c r="F60" s="3">
        <f t="shared" si="0"/>
        <v>0</v>
      </c>
      <c r="G60" s="3">
        <v>98</v>
      </c>
      <c r="H60" s="3" t="s">
        <v>75</v>
      </c>
      <c r="I60" s="4">
        <v>0</v>
      </c>
      <c r="J60" s="4">
        <v>0</v>
      </c>
      <c r="K60" s="3">
        <f t="shared" si="1"/>
        <v>1</v>
      </c>
      <c r="L60" s="3">
        <v>0</v>
      </c>
      <c r="M60" s="3">
        <v>0</v>
      </c>
      <c r="N60" s="3">
        <v>0</v>
      </c>
      <c r="O60" s="3" t="s">
        <v>73</v>
      </c>
      <c r="P60" s="4">
        <v>3</v>
      </c>
      <c r="Q60" s="3"/>
      <c r="R60" s="3"/>
      <c r="S60" s="3"/>
      <c r="T60" s="3"/>
      <c r="U60" s="3"/>
      <c r="V60" s="4"/>
      <c r="W60" s="3"/>
      <c r="X60" s="3"/>
      <c r="Y60" s="3"/>
      <c r="Z60" s="3"/>
      <c r="AA60" s="3"/>
      <c r="AB60" s="3"/>
      <c r="AC60" s="3"/>
      <c r="AD60" s="4"/>
      <c r="AE60" s="3"/>
      <c r="AF60" s="4"/>
      <c r="AG60" s="4"/>
      <c r="AH60" s="13"/>
      <c r="AI60" s="7"/>
      <c r="AJ60" s="3"/>
      <c r="AK60" s="16"/>
      <c r="AL60" s="4"/>
      <c r="AM60" s="3"/>
      <c r="AN60" s="4"/>
      <c r="AO60" s="3"/>
      <c r="AP60" s="4"/>
      <c r="AR60" s="3"/>
      <c r="AS60" s="11"/>
      <c r="AT60" s="4"/>
      <c r="AU60" s="3"/>
      <c r="AV60" s="4"/>
      <c r="AW60" s="3"/>
    </row>
    <row r="61" spans="1:49">
      <c r="A61" t="s">
        <v>17</v>
      </c>
      <c r="B61" s="20" t="s">
        <v>145</v>
      </c>
      <c r="C61" s="3" t="s">
        <v>71</v>
      </c>
      <c r="D61" s="3" t="s">
        <v>72</v>
      </c>
      <c r="E61" s="3" t="s">
        <v>73</v>
      </c>
      <c r="F61" s="3">
        <f t="shared" si="0"/>
        <v>0</v>
      </c>
      <c r="G61" s="3">
        <v>100</v>
      </c>
      <c r="H61" s="3" t="s">
        <v>77</v>
      </c>
      <c r="I61" s="4">
        <v>0</v>
      </c>
      <c r="J61" s="4">
        <v>0</v>
      </c>
      <c r="K61" s="3">
        <f t="shared" si="1"/>
        <v>0</v>
      </c>
      <c r="L61" s="3">
        <v>1</v>
      </c>
      <c r="M61" s="3">
        <v>0</v>
      </c>
      <c r="N61" s="3">
        <v>0</v>
      </c>
      <c r="O61" s="3" t="s">
        <v>74</v>
      </c>
      <c r="P61" s="4">
        <v>3</v>
      </c>
      <c r="Q61" s="3"/>
      <c r="R61" s="3"/>
      <c r="S61" s="3"/>
      <c r="T61" s="3"/>
      <c r="U61" s="3"/>
      <c r="V61" s="4"/>
      <c r="W61" s="3"/>
      <c r="X61" s="3"/>
      <c r="Y61" s="3"/>
      <c r="Z61" s="3"/>
      <c r="AA61" s="3"/>
      <c r="AB61" s="3"/>
      <c r="AC61" s="3"/>
      <c r="AD61" s="4"/>
      <c r="AE61" s="3"/>
      <c r="AF61" s="4"/>
      <c r="AG61" s="4"/>
      <c r="AH61" s="4"/>
      <c r="AI61" s="7"/>
      <c r="AJ61" s="3"/>
      <c r="AK61" s="9"/>
      <c r="AL61" s="4"/>
      <c r="AM61" s="3"/>
      <c r="AN61" s="4"/>
      <c r="AO61" s="3"/>
      <c r="AP61" s="4"/>
      <c r="AR61" s="3"/>
      <c r="AS61" s="8"/>
      <c r="AT61" s="4"/>
      <c r="AU61" s="3"/>
      <c r="AV61" s="4"/>
      <c r="AW61" s="3"/>
    </row>
    <row r="62" spans="1:49">
      <c r="A62" t="s">
        <v>146</v>
      </c>
      <c r="B62" t="s">
        <v>146</v>
      </c>
      <c r="C62" t="s">
        <v>71</v>
      </c>
      <c r="D62" t="s">
        <v>72</v>
      </c>
      <c r="E62" t="s">
        <v>73</v>
      </c>
      <c r="F62">
        <v>0</v>
      </c>
      <c r="G62">
        <v>301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 s="3">
        <v>0</v>
      </c>
      <c r="O62" t="s">
        <v>73</v>
      </c>
      <c r="P62" s="21">
        <v>4</v>
      </c>
      <c r="Q62" s="3"/>
      <c r="R62" s="3"/>
      <c r="S62" s="3"/>
      <c r="T62" s="3"/>
      <c r="U62" s="9"/>
      <c r="V62" s="4"/>
      <c r="W62" s="4"/>
      <c r="X62" s="17"/>
      <c r="Y62" s="17"/>
      <c r="Z62" s="17"/>
      <c r="AA62" s="3"/>
      <c r="AB62" s="3"/>
      <c r="AC62" s="9"/>
      <c r="AD62" s="4"/>
      <c r="AE62" s="3"/>
      <c r="AF62" s="4"/>
      <c r="AG62" s="4"/>
      <c r="AH62" s="4"/>
      <c r="AI62" s="7"/>
      <c r="AJ62" s="3"/>
      <c r="AK62" s="9"/>
      <c r="AL62" s="4"/>
      <c r="AM62" s="3"/>
      <c r="AN62" s="4"/>
      <c r="AO62" s="4"/>
      <c r="AP62" s="4"/>
      <c r="AS62" s="9"/>
      <c r="AT62" s="4"/>
      <c r="AU62" s="3"/>
      <c r="AV62" s="4"/>
      <c r="AW62" s="4"/>
    </row>
    <row r="63" spans="1:49">
      <c r="A63" t="s">
        <v>146</v>
      </c>
      <c r="B63" t="s">
        <v>146</v>
      </c>
      <c r="C63" t="s">
        <v>71</v>
      </c>
      <c r="D63" t="s">
        <v>72</v>
      </c>
      <c r="E63" t="s">
        <v>73</v>
      </c>
      <c r="F63">
        <v>0</v>
      </c>
      <c r="G63">
        <v>302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 s="3">
        <v>0</v>
      </c>
      <c r="O63" t="s">
        <v>74</v>
      </c>
      <c r="P63" s="21">
        <v>4</v>
      </c>
      <c r="Q63" s="3"/>
      <c r="R63" s="3"/>
      <c r="S63" s="3"/>
      <c r="T63" s="3"/>
      <c r="U63" s="9"/>
      <c r="V63" s="4"/>
      <c r="W63" s="3"/>
      <c r="X63" s="17"/>
      <c r="Y63" s="17"/>
      <c r="Z63" s="17"/>
      <c r="AA63" s="3"/>
      <c r="AB63" s="3"/>
      <c r="AC63" s="9"/>
      <c r="AD63" s="4"/>
      <c r="AE63" s="3"/>
      <c r="AF63" s="4"/>
      <c r="AG63" s="4"/>
      <c r="AH63" s="4"/>
      <c r="AI63" s="7"/>
      <c r="AJ63" s="3"/>
      <c r="AK63" s="9"/>
      <c r="AL63" s="4"/>
      <c r="AM63" s="3"/>
      <c r="AN63" s="4"/>
      <c r="AO63" s="4"/>
      <c r="AP63" s="4"/>
      <c r="AS63" s="8"/>
      <c r="AT63" s="4"/>
      <c r="AU63" s="3"/>
      <c r="AV63" s="4"/>
      <c r="AW63" s="4"/>
    </row>
    <row r="64" spans="1:49">
      <c r="A64" t="s">
        <v>146</v>
      </c>
      <c r="B64" t="s">
        <v>146</v>
      </c>
      <c r="C64" t="s">
        <v>71</v>
      </c>
      <c r="D64" t="s">
        <v>72</v>
      </c>
      <c r="E64" t="s">
        <v>73</v>
      </c>
      <c r="F64">
        <v>0</v>
      </c>
      <c r="G64">
        <v>303</v>
      </c>
      <c r="H64" t="s">
        <v>75</v>
      </c>
      <c r="I64">
        <v>0</v>
      </c>
      <c r="J64">
        <v>0</v>
      </c>
      <c r="K64">
        <v>1</v>
      </c>
      <c r="L64">
        <v>0</v>
      </c>
      <c r="M64">
        <v>0</v>
      </c>
      <c r="N64" s="3">
        <v>0</v>
      </c>
      <c r="O64" t="s">
        <v>73</v>
      </c>
      <c r="P64" s="21">
        <v>4</v>
      </c>
      <c r="Q64" s="3"/>
      <c r="R64" s="3"/>
      <c r="S64" s="3"/>
      <c r="T64" s="3"/>
      <c r="U64" s="9"/>
      <c r="V64" s="4"/>
      <c r="W64" s="3"/>
      <c r="X64" s="17"/>
      <c r="Y64" s="17"/>
      <c r="Z64" s="17"/>
      <c r="AA64" s="3"/>
      <c r="AB64" s="3"/>
      <c r="AC64" s="9"/>
      <c r="AD64" s="4"/>
      <c r="AE64" s="3"/>
      <c r="AF64" s="4"/>
      <c r="AG64" s="4"/>
      <c r="AH64" s="4"/>
      <c r="AI64" s="7"/>
      <c r="AJ64" s="3"/>
      <c r="AK64" s="9"/>
      <c r="AL64" s="4"/>
      <c r="AM64" s="3"/>
      <c r="AN64" s="4"/>
      <c r="AO64" s="4"/>
      <c r="AP64" s="4"/>
      <c r="AS64" s="8"/>
      <c r="AT64" s="4"/>
      <c r="AU64" s="3"/>
      <c r="AV64" s="4"/>
      <c r="AW64" s="4"/>
    </row>
    <row r="65" spans="1:49">
      <c r="A65" t="s">
        <v>146</v>
      </c>
      <c r="B65" t="s">
        <v>146</v>
      </c>
      <c r="C65" t="s">
        <v>71</v>
      </c>
      <c r="D65" t="s">
        <v>72</v>
      </c>
      <c r="E65" t="s">
        <v>73</v>
      </c>
      <c r="F65">
        <v>0</v>
      </c>
      <c r="G65">
        <v>304</v>
      </c>
      <c r="H65" t="s">
        <v>78</v>
      </c>
      <c r="I65">
        <v>0</v>
      </c>
      <c r="J65">
        <v>0</v>
      </c>
      <c r="K65">
        <v>1</v>
      </c>
      <c r="L65">
        <v>0</v>
      </c>
      <c r="M65">
        <v>0</v>
      </c>
      <c r="N65" s="3">
        <v>0</v>
      </c>
      <c r="O65" t="s">
        <v>74</v>
      </c>
      <c r="P65" s="21">
        <v>4</v>
      </c>
      <c r="Q65" s="3"/>
      <c r="R65" s="3"/>
      <c r="S65" s="3"/>
      <c r="T65" s="3"/>
      <c r="U65" s="9"/>
      <c r="V65" s="4"/>
      <c r="W65" s="3"/>
      <c r="X65" s="17"/>
      <c r="Y65" s="17"/>
      <c r="Z65" s="17"/>
      <c r="AA65" s="3"/>
      <c r="AB65" s="3"/>
      <c r="AC65" s="9"/>
      <c r="AD65" s="4"/>
      <c r="AE65" s="3"/>
      <c r="AF65" s="4"/>
      <c r="AG65" s="4"/>
      <c r="AH65" s="4"/>
      <c r="AI65" s="7"/>
      <c r="AJ65" s="3"/>
      <c r="AK65" s="9"/>
      <c r="AL65" s="4"/>
      <c r="AM65" s="3"/>
      <c r="AN65" s="4"/>
      <c r="AO65" s="4"/>
      <c r="AP65" s="4"/>
      <c r="AS65" s="8"/>
      <c r="AT65" s="4"/>
      <c r="AU65" s="3"/>
      <c r="AV65" s="4"/>
      <c r="AW65" s="4"/>
    </row>
    <row r="66" spans="1:49">
      <c r="A66" t="s">
        <v>146</v>
      </c>
      <c r="B66" t="s">
        <v>146</v>
      </c>
      <c r="C66" t="s">
        <v>71</v>
      </c>
      <c r="D66" t="s">
        <v>72</v>
      </c>
      <c r="E66" t="s">
        <v>73</v>
      </c>
      <c r="F66">
        <v>0</v>
      </c>
      <c r="G66">
        <v>305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1</v>
      </c>
      <c r="N66" s="3">
        <v>0</v>
      </c>
      <c r="O66" t="s">
        <v>73</v>
      </c>
      <c r="P66" s="21">
        <v>4</v>
      </c>
      <c r="Q66" s="3"/>
      <c r="R66" s="3"/>
      <c r="S66" s="3"/>
      <c r="T66" s="3"/>
      <c r="U66" s="9"/>
      <c r="V66" s="4"/>
      <c r="W66" s="3"/>
      <c r="X66" s="17"/>
      <c r="Y66" s="17"/>
      <c r="Z66" s="17"/>
      <c r="AA66" s="3"/>
      <c r="AB66" s="3"/>
      <c r="AC66" s="9"/>
      <c r="AD66" s="4"/>
      <c r="AE66" s="3"/>
      <c r="AF66" s="4"/>
      <c r="AG66" s="4"/>
      <c r="AH66" s="13"/>
      <c r="AI66" s="7"/>
      <c r="AJ66" s="3"/>
      <c r="AK66" s="9"/>
      <c r="AL66" s="4"/>
      <c r="AM66" s="3"/>
      <c r="AN66" s="4"/>
      <c r="AO66" s="4"/>
      <c r="AP66" s="4"/>
      <c r="AS66" s="8"/>
      <c r="AT66" s="4"/>
      <c r="AU66" s="3"/>
      <c r="AV66" s="4"/>
      <c r="AW66" s="4"/>
    </row>
    <row r="67" spans="1:49">
      <c r="A67" t="s">
        <v>146</v>
      </c>
      <c r="B67" t="s">
        <v>146</v>
      </c>
      <c r="C67" t="s">
        <v>71</v>
      </c>
      <c r="D67" t="s">
        <v>72</v>
      </c>
      <c r="E67" t="s">
        <v>73</v>
      </c>
      <c r="F67">
        <v>0</v>
      </c>
      <c r="G67">
        <v>306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1</v>
      </c>
      <c r="N67" s="3">
        <v>0</v>
      </c>
      <c r="O67" t="s">
        <v>74</v>
      </c>
      <c r="P67" s="21">
        <v>4</v>
      </c>
      <c r="Q67" s="3"/>
      <c r="R67" s="3"/>
      <c r="S67" s="3"/>
      <c r="T67" s="3"/>
      <c r="U67" s="9"/>
      <c r="V67" s="4"/>
      <c r="W67" s="3"/>
      <c r="X67" s="17"/>
      <c r="Y67" s="17"/>
      <c r="Z67" s="17"/>
      <c r="AA67" s="3"/>
      <c r="AB67" s="3"/>
      <c r="AC67" s="9"/>
      <c r="AD67" s="4"/>
      <c r="AE67" s="3"/>
      <c r="AF67" s="4"/>
      <c r="AG67" s="4"/>
      <c r="AH67" s="4"/>
      <c r="AI67" s="7"/>
      <c r="AJ67" s="3"/>
      <c r="AK67" s="9"/>
      <c r="AL67" s="4"/>
      <c r="AM67" s="3"/>
      <c r="AN67" s="4"/>
      <c r="AO67" s="4"/>
      <c r="AP67" s="4"/>
      <c r="AS67" s="8"/>
      <c r="AT67" s="4"/>
      <c r="AU67" s="3"/>
      <c r="AV67" s="4"/>
      <c r="AW67" s="4"/>
    </row>
    <row r="68" spans="1:49">
      <c r="A68" t="s">
        <v>146</v>
      </c>
      <c r="B68" t="s">
        <v>146</v>
      </c>
      <c r="C68" t="s">
        <v>71</v>
      </c>
      <c r="D68" t="s">
        <v>72</v>
      </c>
      <c r="E68" t="s">
        <v>73</v>
      </c>
      <c r="F68">
        <v>0</v>
      </c>
      <c r="G68">
        <v>307</v>
      </c>
      <c r="H68" t="s">
        <v>75</v>
      </c>
      <c r="I68">
        <v>0</v>
      </c>
      <c r="J68">
        <v>0</v>
      </c>
      <c r="K68">
        <v>1</v>
      </c>
      <c r="L68">
        <v>0</v>
      </c>
      <c r="M68">
        <v>0</v>
      </c>
      <c r="N68" s="3">
        <v>0</v>
      </c>
      <c r="O68" t="s">
        <v>73</v>
      </c>
      <c r="P68" s="21">
        <v>4</v>
      </c>
      <c r="Q68" s="3"/>
      <c r="R68" s="3"/>
      <c r="S68" s="3"/>
      <c r="T68" s="3"/>
      <c r="U68" s="9"/>
      <c r="V68" s="4"/>
      <c r="W68" s="3"/>
      <c r="X68" s="17"/>
      <c r="Y68" s="17"/>
      <c r="Z68" s="17"/>
      <c r="AA68" s="3"/>
      <c r="AB68" s="3"/>
      <c r="AC68" s="9"/>
      <c r="AD68" s="4"/>
      <c r="AE68" s="3"/>
      <c r="AF68" s="4"/>
      <c r="AG68" s="4"/>
      <c r="AH68" s="4"/>
      <c r="AI68" s="7"/>
      <c r="AJ68" s="3"/>
      <c r="AK68" s="9"/>
      <c r="AL68" s="4"/>
      <c r="AM68" s="3"/>
      <c r="AN68" s="4"/>
      <c r="AO68" s="4"/>
      <c r="AP68" s="4"/>
      <c r="AS68" s="8"/>
      <c r="AT68" s="4"/>
      <c r="AU68" s="3"/>
      <c r="AV68" s="4"/>
      <c r="AW68" s="4"/>
    </row>
    <row r="69" spans="1:49">
      <c r="A69" t="s">
        <v>146</v>
      </c>
      <c r="B69" t="s">
        <v>146</v>
      </c>
      <c r="C69" t="s">
        <v>71</v>
      </c>
      <c r="D69" t="s">
        <v>72</v>
      </c>
      <c r="E69" t="s">
        <v>73</v>
      </c>
      <c r="F69">
        <v>0</v>
      </c>
      <c r="G69">
        <v>308</v>
      </c>
      <c r="H69" t="s">
        <v>78</v>
      </c>
      <c r="I69">
        <v>0</v>
      </c>
      <c r="J69">
        <v>0</v>
      </c>
      <c r="K69">
        <v>1</v>
      </c>
      <c r="L69">
        <v>0</v>
      </c>
      <c r="M69">
        <v>0</v>
      </c>
      <c r="N69" s="3">
        <v>0</v>
      </c>
      <c r="O69" t="s">
        <v>74</v>
      </c>
      <c r="P69" s="21">
        <v>4</v>
      </c>
      <c r="Q69" s="3"/>
      <c r="R69" s="3"/>
      <c r="S69" s="3"/>
      <c r="T69" s="3"/>
      <c r="U69" s="9"/>
      <c r="V69" s="4"/>
      <c r="W69" s="3"/>
      <c r="X69" s="17"/>
      <c r="Y69" s="17"/>
      <c r="Z69" s="17"/>
      <c r="AA69" s="3"/>
      <c r="AB69" s="3"/>
      <c r="AC69" s="9"/>
      <c r="AD69" s="4"/>
      <c r="AE69" s="3"/>
      <c r="AF69" s="4"/>
      <c r="AG69" s="4"/>
      <c r="AH69" s="4"/>
      <c r="AI69" s="7"/>
      <c r="AJ69" s="3"/>
      <c r="AK69" s="9"/>
      <c r="AL69" s="4"/>
      <c r="AM69" s="3"/>
      <c r="AN69" s="4"/>
      <c r="AO69" s="4"/>
      <c r="AP69" s="4"/>
      <c r="AS69" s="8"/>
      <c r="AT69" s="4"/>
      <c r="AU69" s="3"/>
      <c r="AV69" s="4"/>
      <c r="AW69" s="4"/>
    </row>
    <row r="70" spans="1:49">
      <c r="A70" t="s">
        <v>146</v>
      </c>
      <c r="B70" t="s">
        <v>146</v>
      </c>
      <c r="C70" t="s">
        <v>71</v>
      </c>
      <c r="D70" t="s">
        <v>72</v>
      </c>
      <c r="E70" t="s">
        <v>73</v>
      </c>
      <c r="F70">
        <v>0</v>
      </c>
      <c r="G70">
        <v>309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1</v>
      </c>
      <c r="N70" s="3">
        <v>0</v>
      </c>
      <c r="O70" t="s">
        <v>73</v>
      </c>
      <c r="P70" s="21">
        <v>4</v>
      </c>
      <c r="Q70" s="3"/>
      <c r="R70" s="3"/>
      <c r="S70" s="3"/>
      <c r="T70" s="3"/>
      <c r="U70" s="9"/>
      <c r="V70" s="4"/>
      <c r="W70" s="3"/>
      <c r="X70" s="17"/>
      <c r="Y70" s="17"/>
      <c r="Z70" s="17"/>
      <c r="AA70" s="3"/>
      <c r="AB70" s="3"/>
      <c r="AC70" s="9"/>
      <c r="AD70" s="4"/>
      <c r="AE70" s="3"/>
      <c r="AF70" s="4"/>
      <c r="AG70" s="4"/>
      <c r="AH70" s="4"/>
      <c r="AI70" s="7"/>
      <c r="AJ70" s="3"/>
      <c r="AK70" s="9"/>
      <c r="AL70" s="4"/>
      <c r="AM70" s="3"/>
      <c r="AN70" s="4"/>
      <c r="AO70" s="4"/>
      <c r="AP70" s="4"/>
      <c r="AS70" s="8"/>
      <c r="AT70" s="4"/>
      <c r="AU70" s="3"/>
      <c r="AV70" s="4"/>
      <c r="AW70" s="4"/>
    </row>
    <row r="71" spans="1:49">
      <c r="A71" t="s">
        <v>146</v>
      </c>
      <c r="B71" t="s">
        <v>146</v>
      </c>
      <c r="C71" t="s">
        <v>71</v>
      </c>
      <c r="D71" t="s">
        <v>72</v>
      </c>
      <c r="E71" t="s">
        <v>73</v>
      </c>
      <c r="F71">
        <v>0</v>
      </c>
      <c r="G71">
        <v>310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 s="3">
        <v>0</v>
      </c>
      <c r="O71" t="s">
        <v>74</v>
      </c>
      <c r="P71" s="21">
        <v>4</v>
      </c>
      <c r="Q71" s="3"/>
      <c r="R71" s="3"/>
      <c r="S71" s="3"/>
      <c r="T71" s="3"/>
      <c r="U71" s="9"/>
      <c r="V71" s="4"/>
      <c r="W71" s="3"/>
      <c r="X71" s="17"/>
      <c r="Y71" s="17"/>
      <c r="Z71" s="17"/>
      <c r="AA71" s="3"/>
      <c r="AB71" s="3"/>
      <c r="AC71" s="9"/>
      <c r="AD71" s="4"/>
      <c r="AE71" s="3"/>
      <c r="AF71" s="4"/>
      <c r="AG71" s="4"/>
      <c r="AH71" s="4"/>
      <c r="AI71" s="7"/>
      <c r="AJ71" s="3"/>
      <c r="AK71" s="9"/>
      <c r="AL71" s="4"/>
      <c r="AM71" s="3"/>
      <c r="AN71" s="4"/>
      <c r="AO71" s="4"/>
      <c r="AP71" s="4"/>
      <c r="AS71" s="8"/>
      <c r="AT71" s="4"/>
      <c r="AU71" s="3"/>
      <c r="AV71" s="4"/>
      <c r="AW71" s="4"/>
    </row>
    <row r="72" spans="1:49">
      <c r="A72" t="s">
        <v>146</v>
      </c>
      <c r="B72" t="s">
        <v>146</v>
      </c>
      <c r="C72" t="s">
        <v>71</v>
      </c>
      <c r="D72" t="s">
        <v>72</v>
      </c>
      <c r="E72" t="s">
        <v>73</v>
      </c>
      <c r="F72">
        <v>0</v>
      </c>
      <c r="G72">
        <v>311</v>
      </c>
      <c r="H72" t="s">
        <v>75</v>
      </c>
      <c r="I72">
        <v>0</v>
      </c>
      <c r="J72">
        <v>0</v>
      </c>
      <c r="K72">
        <v>1</v>
      </c>
      <c r="L72">
        <v>0</v>
      </c>
      <c r="M72">
        <v>0</v>
      </c>
      <c r="N72" s="3">
        <v>0</v>
      </c>
      <c r="O72" t="s">
        <v>73</v>
      </c>
      <c r="P72" s="21">
        <v>4</v>
      </c>
      <c r="Q72" s="3"/>
      <c r="R72" s="3"/>
      <c r="S72" s="3"/>
      <c r="T72" s="3"/>
      <c r="U72" s="9"/>
      <c r="V72" s="4"/>
      <c r="W72" s="3"/>
      <c r="X72" s="17"/>
      <c r="Y72" s="17"/>
      <c r="Z72" s="17"/>
      <c r="AA72" s="3"/>
      <c r="AB72" s="3"/>
      <c r="AC72" s="9"/>
      <c r="AD72" s="4"/>
      <c r="AE72" s="3"/>
      <c r="AF72" s="4"/>
      <c r="AG72" s="4"/>
      <c r="AH72" s="13"/>
      <c r="AI72" s="7"/>
      <c r="AJ72" s="3"/>
      <c r="AK72" s="9"/>
      <c r="AL72" s="4"/>
      <c r="AM72" s="3"/>
      <c r="AN72" s="4"/>
      <c r="AO72" s="4"/>
      <c r="AP72" s="4"/>
      <c r="AS72" s="8"/>
      <c r="AT72" s="4"/>
      <c r="AU72" s="3"/>
      <c r="AV72" s="4"/>
      <c r="AW72" s="4"/>
    </row>
    <row r="73" spans="1:49">
      <c r="A73" t="s">
        <v>146</v>
      </c>
      <c r="B73" t="s">
        <v>146</v>
      </c>
      <c r="C73" t="s">
        <v>71</v>
      </c>
      <c r="D73" t="s">
        <v>72</v>
      </c>
      <c r="E73" t="s">
        <v>73</v>
      </c>
      <c r="F73">
        <v>0</v>
      </c>
      <c r="G73">
        <v>312</v>
      </c>
      <c r="H73" t="s">
        <v>78</v>
      </c>
      <c r="I73">
        <v>0</v>
      </c>
      <c r="J73">
        <v>0</v>
      </c>
      <c r="K73">
        <v>1</v>
      </c>
      <c r="L73">
        <v>0</v>
      </c>
      <c r="M73">
        <v>0</v>
      </c>
      <c r="N73" s="3">
        <v>0</v>
      </c>
      <c r="O73" t="s">
        <v>74</v>
      </c>
      <c r="P73" s="21">
        <v>4</v>
      </c>
      <c r="Q73" s="3"/>
      <c r="R73" s="3"/>
      <c r="S73" s="3"/>
      <c r="T73" s="3"/>
      <c r="U73" s="3"/>
      <c r="V73" s="4"/>
      <c r="W73" s="3"/>
      <c r="X73" s="17"/>
      <c r="Y73" s="17"/>
      <c r="Z73" s="17"/>
      <c r="AA73" s="3"/>
      <c r="AB73" s="3"/>
      <c r="AC73" s="9"/>
      <c r="AD73" s="4"/>
      <c r="AE73" s="3"/>
      <c r="AF73" s="4"/>
      <c r="AG73" s="4"/>
      <c r="AH73" s="4"/>
      <c r="AI73" s="7"/>
      <c r="AJ73" s="3"/>
      <c r="AK73" s="3"/>
      <c r="AL73" s="4"/>
      <c r="AM73" s="3"/>
      <c r="AN73" s="4"/>
      <c r="AO73" s="4"/>
      <c r="AP73" s="4"/>
      <c r="AS73" s="8"/>
      <c r="AT73" s="4"/>
      <c r="AU73" s="3"/>
      <c r="AV73" s="4"/>
      <c r="AW73" s="4"/>
    </row>
    <row r="74" spans="1:49">
      <c r="A74" t="s">
        <v>146</v>
      </c>
      <c r="B74" t="s">
        <v>146</v>
      </c>
      <c r="C74" t="s">
        <v>71</v>
      </c>
      <c r="D74" t="s">
        <v>72</v>
      </c>
      <c r="E74" t="s">
        <v>73</v>
      </c>
      <c r="F74">
        <v>0</v>
      </c>
      <c r="G74">
        <v>313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 s="3">
        <v>0</v>
      </c>
      <c r="O74" t="s">
        <v>73</v>
      </c>
      <c r="P74" s="21">
        <v>4</v>
      </c>
      <c r="Q74" s="3"/>
      <c r="R74" s="3"/>
      <c r="S74" s="3"/>
      <c r="T74" s="3"/>
      <c r="U74" s="9"/>
      <c r="V74" s="4"/>
      <c r="W74" s="3"/>
      <c r="X74" s="17"/>
      <c r="Y74" s="17"/>
      <c r="Z74" s="17"/>
      <c r="AA74" s="3"/>
      <c r="AB74" s="3"/>
      <c r="AC74" s="9"/>
      <c r="AD74" s="4"/>
      <c r="AE74" s="3"/>
      <c r="AF74" s="4"/>
      <c r="AG74" s="4"/>
      <c r="AH74" s="4"/>
      <c r="AI74" s="7"/>
      <c r="AJ74" s="3"/>
      <c r="AK74" s="9"/>
      <c r="AL74" s="4"/>
      <c r="AM74" s="3"/>
      <c r="AN74" s="4"/>
      <c r="AO74" s="4"/>
      <c r="AP74" s="4"/>
      <c r="AS74" s="8"/>
      <c r="AT74" s="4"/>
      <c r="AU74" s="3"/>
      <c r="AV74" s="4"/>
      <c r="AW74" s="4"/>
    </row>
    <row r="75" spans="1:49">
      <c r="A75" t="s">
        <v>146</v>
      </c>
      <c r="B75" t="s">
        <v>146</v>
      </c>
      <c r="C75" t="s">
        <v>71</v>
      </c>
      <c r="D75" t="s">
        <v>72</v>
      </c>
      <c r="E75" t="s">
        <v>73</v>
      </c>
      <c r="F75">
        <v>0</v>
      </c>
      <c r="G75">
        <v>314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1</v>
      </c>
      <c r="N75" s="3">
        <v>0</v>
      </c>
      <c r="O75" t="s">
        <v>73</v>
      </c>
      <c r="P75" s="21">
        <v>4</v>
      </c>
      <c r="Q75" s="3"/>
      <c r="R75" s="3"/>
      <c r="S75" s="3"/>
      <c r="T75" s="3"/>
      <c r="U75" s="9"/>
      <c r="V75" s="4"/>
      <c r="W75" s="3"/>
      <c r="X75" s="17"/>
      <c r="Y75" s="17"/>
      <c r="Z75" s="17"/>
      <c r="AA75" s="3"/>
      <c r="AB75" s="3"/>
      <c r="AC75" s="9"/>
      <c r="AD75" s="4"/>
      <c r="AE75" s="3"/>
      <c r="AF75" s="4"/>
      <c r="AG75" s="4"/>
      <c r="AH75" s="4"/>
      <c r="AI75" s="7"/>
      <c r="AJ75" s="3"/>
      <c r="AK75" s="9"/>
      <c r="AL75" s="4"/>
      <c r="AM75" s="3"/>
      <c r="AN75" s="4"/>
      <c r="AO75" s="4"/>
      <c r="AP75" s="4"/>
      <c r="AS75" s="8"/>
      <c r="AT75" s="4"/>
      <c r="AU75" s="3"/>
      <c r="AV75" s="4"/>
      <c r="AW75" s="4"/>
    </row>
    <row r="76" spans="1:49">
      <c r="A76" t="s">
        <v>146</v>
      </c>
      <c r="B76" t="s">
        <v>146</v>
      </c>
      <c r="C76" t="s">
        <v>71</v>
      </c>
      <c r="D76" t="s">
        <v>72</v>
      </c>
      <c r="E76" t="s">
        <v>73</v>
      </c>
      <c r="F76">
        <v>0</v>
      </c>
      <c r="G76">
        <v>315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 s="3">
        <v>0</v>
      </c>
      <c r="O76" t="s">
        <v>74</v>
      </c>
      <c r="P76" s="21">
        <v>4</v>
      </c>
      <c r="Q76" s="3"/>
      <c r="R76" s="3"/>
      <c r="S76" s="3"/>
      <c r="T76" s="3"/>
      <c r="U76" s="9"/>
      <c r="V76" s="4"/>
      <c r="W76" s="3"/>
      <c r="X76" s="17"/>
      <c r="Y76" s="17"/>
      <c r="Z76" s="17"/>
      <c r="AA76" s="3"/>
      <c r="AB76" s="3"/>
      <c r="AC76" s="9"/>
      <c r="AD76" s="4"/>
      <c r="AE76" s="3"/>
      <c r="AF76" s="4"/>
      <c r="AG76" s="4"/>
      <c r="AH76" s="4"/>
      <c r="AI76" s="7"/>
      <c r="AJ76" s="3"/>
      <c r="AK76" s="9"/>
      <c r="AL76" s="4"/>
      <c r="AM76" s="3"/>
      <c r="AN76" s="4"/>
      <c r="AO76" s="4"/>
      <c r="AP76" s="4"/>
      <c r="AS76" s="8"/>
      <c r="AT76" s="4"/>
      <c r="AU76" s="3"/>
      <c r="AV76" s="4"/>
      <c r="AW76" s="4"/>
    </row>
    <row r="77" spans="1:49">
      <c r="C77" s="3"/>
      <c r="K77" s="8"/>
      <c r="T77" s="3"/>
      <c r="U77" s="9"/>
      <c r="V77" s="4"/>
      <c r="W77" s="3"/>
      <c r="X77" s="14"/>
      <c r="Y77" s="14"/>
      <c r="Z77" s="14"/>
      <c r="AC77" s="8"/>
      <c r="AD77" s="4"/>
      <c r="AE77" s="3"/>
      <c r="AF77" s="4"/>
      <c r="AG77" s="4"/>
      <c r="AH77" s="4"/>
      <c r="AI77" s="5"/>
      <c r="AK77" s="8"/>
      <c r="AL77" s="4"/>
      <c r="AM77" s="3"/>
      <c r="AN77" s="4"/>
      <c r="AO77" s="4"/>
      <c r="AP77" s="4"/>
      <c r="AS77" s="8"/>
      <c r="AT77" s="4"/>
      <c r="AU77" s="3"/>
      <c r="AV77" s="4"/>
      <c r="AW77" s="4"/>
    </row>
    <row r="78" spans="1:49">
      <c r="C78" s="3"/>
      <c r="K78" s="8"/>
      <c r="T78" s="3"/>
      <c r="U78" s="9"/>
      <c r="V78" s="4"/>
      <c r="W78" s="3"/>
      <c r="X78" s="14"/>
      <c r="Y78" s="14"/>
      <c r="Z78" s="14"/>
      <c r="AC78" s="8"/>
      <c r="AD78" s="4"/>
      <c r="AE78" s="3"/>
      <c r="AF78" s="4"/>
      <c r="AG78" s="4"/>
      <c r="AH78" s="4"/>
      <c r="AK78" s="8"/>
      <c r="AL78" s="4"/>
      <c r="AM78" s="3"/>
      <c r="AN78" s="4"/>
      <c r="AO78" s="4"/>
      <c r="AP78" s="4"/>
      <c r="AS78" s="8"/>
      <c r="AT78" s="4"/>
      <c r="AU78" s="3"/>
      <c r="AV78" s="4"/>
      <c r="AW78" s="4"/>
    </row>
    <row r="79" spans="1:49">
      <c r="C79" s="3"/>
      <c r="K79" s="8"/>
      <c r="T79" s="3"/>
      <c r="U79" s="9"/>
      <c r="V79" s="4"/>
      <c r="W79" s="3"/>
      <c r="X79" s="14"/>
      <c r="Y79" s="14"/>
      <c r="Z79" s="14"/>
      <c r="AC79" s="8"/>
      <c r="AD79" s="4"/>
      <c r="AE79" s="3"/>
      <c r="AF79" s="4"/>
      <c r="AG79" s="4"/>
      <c r="AH79" s="4"/>
      <c r="AK79" s="8"/>
      <c r="AL79" s="4"/>
      <c r="AM79" s="3"/>
      <c r="AN79" s="4"/>
      <c r="AO79" s="4"/>
      <c r="AP79" s="4"/>
      <c r="AS79" s="8"/>
      <c r="AT79" s="4"/>
      <c r="AU79" s="3"/>
      <c r="AV79" s="4"/>
      <c r="AW79" s="4"/>
    </row>
    <row r="80" spans="1:49">
      <c r="C80" s="3"/>
      <c r="K80" s="8"/>
      <c r="T80" s="3"/>
      <c r="U80" s="9"/>
      <c r="V80" s="4"/>
      <c r="W80" s="3"/>
      <c r="X80" s="14"/>
      <c r="Y80" s="14"/>
      <c r="Z80" s="14"/>
      <c r="AC80" s="8"/>
      <c r="AD80" s="4"/>
      <c r="AE80" s="3"/>
      <c r="AF80" s="4"/>
      <c r="AG80" s="3"/>
      <c r="AH80" s="4"/>
      <c r="AK80" s="8"/>
      <c r="AL80" s="4"/>
      <c r="AM80" s="3"/>
      <c r="AN80" s="4"/>
      <c r="AO80" s="3"/>
      <c r="AP80" s="4"/>
      <c r="AS80" s="8"/>
      <c r="AT80" s="4"/>
      <c r="AU80" s="3"/>
      <c r="AV80" s="4"/>
      <c r="AW80" s="3"/>
    </row>
    <row r="81" spans="20:49">
      <c r="T81" s="3"/>
      <c r="U81" s="11"/>
      <c r="V81" s="4"/>
      <c r="W81" s="3"/>
      <c r="X81" s="14"/>
      <c r="Y81" s="14"/>
      <c r="Z81" s="14"/>
      <c r="AC81" s="8"/>
      <c r="AD81" s="4"/>
      <c r="AE81" s="3"/>
      <c r="AF81" s="4"/>
      <c r="AG81" s="3"/>
      <c r="AH81" s="4"/>
      <c r="AK81" s="8"/>
      <c r="AL81" s="4"/>
      <c r="AM81" s="3"/>
      <c r="AN81" s="4"/>
      <c r="AO81" s="3"/>
      <c r="AP81" s="4"/>
      <c r="AS81" s="8"/>
      <c r="AT81" s="4"/>
      <c r="AU81" s="3"/>
      <c r="AV81" s="4"/>
      <c r="AW81" s="3"/>
    </row>
    <row r="82" spans="20:49">
      <c r="T82" s="3"/>
      <c r="U82" s="11"/>
      <c r="V82" s="4"/>
      <c r="W82" s="3"/>
      <c r="X82" s="14"/>
      <c r="Y82" s="14"/>
      <c r="Z82" s="14"/>
      <c r="AD82" s="4"/>
      <c r="AE82" s="3"/>
      <c r="AF82" s="4"/>
      <c r="AL82" s="4"/>
      <c r="AM82" s="4"/>
      <c r="AN82" s="4"/>
      <c r="AT82" s="4"/>
      <c r="AU82" s="4"/>
      <c r="AV82" s="4"/>
    </row>
    <row r="83" spans="20:49">
      <c r="T83" s="3"/>
      <c r="U83" s="12"/>
      <c r="V83" s="4"/>
      <c r="W83" s="3"/>
      <c r="X83" s="14"/>
      <c r="Y83" s="14"/>
      <c r="Z83" s="14"/>
      <c r="AD83" s="4"/>
      <c r="AE83" s="3"/>
      <c r="AF83" s="4"/>
      <c r="AL83" s="4"/>
      <c r="AM83" s="4"/>
      <c r="AN83" s="4"/>
      <c r="AT83" s="4"/>
      <c r="AU83" s="4"/>
      <c r="AV83" s="4"/>
    </row>
    <row r="84" spans="20:49">
      <c r="T84" s="3"/>
      <c r="U84" s="12"/>
      <c r="V84" s="4"/>
      <c r="W84" s="3"/>
      <c r="X84" s="14"/>
      <c r="Y84" s="14"/>
      <c r="Z84" s="14"/>
      <c r="AD84" s="4"/>
      <c r="AE84" s="3"/>
      <c r="AF84" s="4"/>
      <c r="AL84" s="4"/>
      <c r="AM84" s="4"/>
      <c r="AN84" s="4"/>
      <c r="AT84" s="4"/>
      <c r="AU84" s="4"/>
      <c r="AV84" s="4"/>
    </row>
    <row r="85" spans="20:49">
      <c r="U85" s="8"/>
      <c r="V85" s="4"/>
      <c r="W85" s="3"/>
      <c r="X85" s="14"/>
      <c r="Y85" s="14"/>
      <c r="Z85" s="14"/>
      <c r="AD85" s="4"/>
      <c r="AE85" s="3"/>
      <c r="AF85" s="4"/>
      <c r="AL85" s="4"/>
      <c r="AM85" s="4"/>
      <c r="AN85" s="4"/>
      <c r="AT85" s="4"/>
      <c r="AU85" s="4"/>
      <c r="AV85" s="4"/>
    </row>
    <row r="86" spans="20:49">
      <c r="U86" s="8"/>
      <c r="V86" s="4"/>
      <c r="W86" s="3"/>
      <c r="X86" s="14"/>
      <c r="Y86" s="14"/>
      <c r="Z86" s="14"/>
      <c r="AD86" s="4"/>
      <c r="AE86" s="3"/>
      <c r="AF86" s="4"/>
      <c r="AL86" s="4"/>
      <c r="AM86" s="4"/>
      <c r="AN86" s="4"/>
      <c r="AT86" s="4"/>
      <c r="AU86" s="4"/>
      <c r="AV86" s="4"/>
    </row>
    <row r="87" spans="20:49">
      <c r="U87" s="8"/>
      <c r="V87" s="4"/>
      <c r="W87" s="3"/>
      <c r="X87" s="14"/>
      <c r="Y87" s="14"/>
      <c r="Z87" s="14"/>
      <c r="AD87" s="4"/>
      <c r="AE87" s="3"/>
      <c r="AF87" s="4"/>
      <c r="AL87" s="4"/>
      <c r="AM87" s="4"/>
      <c r="AN87" s="4"/>
      <c r="AT87" s="4"/>
      <c r="AU87" s="4"/>
      <c r="AV87" s="4"/>
    </row>
    <row r="88" spans="20:49">
      <c r="U88" s="8"/>
      <c r="V88" s="4"/>
      <c r="W88" s="3"/>
      <c r="X88" s="14"/>
      <c r="Y88" s="14"/>
      <c r="Z88" s="14"/>
      <c r="AD88" s="4"/>
      <c r="AE88" s="3"/>
      <c r="AF88" s="4"/>
      <c r="AL88" s="4"/>
      <c r="AM88" s="4"/>
      <c r="AN88" s="4"/>
      <c r="AT88" s="4"/>
      <c r="AU88" s="4"/>
      <c r="AV88" s="4"/>
    </row>
    <row r="89" spans="20:49">
      <c r="U89" s="8"/>
      <c r="V89" s="4"/>
      <c r="W89" s="3"/>
      <c r="X89" s="14"/>
      <c r="Y89" s="14"/>
      <c r="Z89" s="14"/>
      <c r="AD89" s="4"/>
      <c r="AE89" s="3"/>
      <c r="AF89" s="4"/>
      <c r="AL89" s="4"/>
      <c r="AM89" s="4"/>
      <c r="AN89" s="4"/>
      <c r="AT89" s="4"/>
      <c r="AU89" s="4"/>
      <c r="AV89" s="4"/>
    </row>
    <row r="90" spans="20:49">
      <c r="U90" s="8"/>
      <c r="V90" s="4"/>
      <c r="W90" s="3"/>
      <c r="X90" s="14"/>
      <c r="Y90" s="14"/>
      <c r="Z90" s="14"/>
      <c r="AD90" s="4"/>
      <c r="AE90" s="3"/>
      <c r="AF90" s="4"/>
      <c r="AL90" s="4"/>
      <c r="AM90" s="4"/>
      <c r="AN90" s="4"/>
      <c r="AT90" s="4"/>
      <c r="AU90" s="4"/>
      <c r="AV90" s="4"/>
    </row>
    <row r="91" spans="20:49">
      <c r="U91" s="8"/>
      <c r="V91" s="4"/>
      <c r="W91" s="3"/>
      <c r="X91" s="14"/>
      <c r="Y91" s="14"/>
      <c r="Z91" s="14"/>
      <c r="AD91" s="4"/>
      <c r="AE91" s="4"/>
      <c r="AF91" s="4"/>
      <c r="AL91" s="4"/>
      <c r="AM91" s="4"/>
      <c r="AN91" s="4"/>
      <c r="AT91" s="4"/>
      <c r="AU91" s="4"/>
      <c r="AV91" s="4"/>
    </row>
    <row r="92" spans="20:49">
      <c r="U92" s="8"/>
      <c r="V92" s="4"/>
      <c r="W92" s="3"/>
      <c r="X92" s="14"/>
      <c r="Y92" s="14"/>
      <c r="Z92" s="14"/>
      <c r="AD92" s="4"/>
      <c r="AE92" s="3"/>
      <c r="AF92" s="4"/>
      <c r="AL92" s="4"/>
      <c r="AM92" s="4"/>
      <c r="AN92" s="4"/>
      <c r="AT92" s="4"/>
      <c r="AU92" s="4"/>
      <c r="AV92" s="4"/>
    </row>
    <row r="93" spans="20:49">
      <c r="U93" s="8"/>
      <c r="V93" s="4"/>
      <c r="W93" s="3"/>
      <c r="X93" s="14"/>
      <c r="Y93" s="14"/>
      <c r="Z93" s="14"/>
      <c r="AD93" s="4"/>
      <c r="AE93" s="3"/>
      <c r="AF93" s="4"/>
      <c r="AL93" s="4"/>
      <c r="AM93" s="4"/>
      <c r="AN93" s="4"/>
      <c r="AT93" s="4"/>
      <c r="AU93" s="4"/>
      <c r="AV93" s="4"/>
    </row>
    <row r="94" spans="20:49">
      <c r="U94" s="8"/>
      <c r="V94" s="4"/>
      <c r="W94" s="3"/>
      <c r="X94" s="14"/>
      <c r="Y94" s="14"/>
      <c r="Z94" s="14"/>
      <c r="AD94" s="4"/>
      <c r="AE94" s="3"/>
      <c r="AF94" s="4"/>
      <c r="AL94" s="4"/>
      <c r="AM94" s="4"/>
      <c r="AN94" s="4"/>
      <c r="AT94" s="4"/>
      <c r="AU94" s="4"/>
      <c r="AV94" s="4"/>
    </row>
    <row r="95" spans="20:49">
      <c r="V95" s="4"/>
      <c r="W95" s="3"/>
      <c r="X95" s="14"/>
      <c r="Y95" s="14"/>
      <c r="Z95" s="14"/>
      <c r="AD95" s="4"/>
      <c r="AE95" s="3"/>
      <c r="AF95" s="4"/>
      <c r="AL95" s="4"/>
      <c r="AM95" s="4"/>
      <c r="AN95" s="4"/>
      <c r="AT95" s="4"/>
      <c r="AU95" s="4"/>
      <c r="AV95" s="4"/>
    </row>
    <row r="96" spans="20:49">
      <c r="V96" s="4"/>
      <c r="W96" s="3"/>
      <c r="X96" s="14"/>
      <c r="Y96" s="14"/>
      <c r="Z96" s="14"/>
      <c r="AD96" s="4"/>
      <c r="AE96" s="3"/>
      <c r="AF96" s="4"/>
      <c r="AL96" s="4"/>
      <c r="AM96" s="4"/>
      <c r="AN96" s="4"/>
      <c r="AT96" s="4"/>
      <c r="AU96" s="4"/>
      <c r="AV96" s="4"/>
    </row>
    <row r="97" spans="22:48">
      <c r="V97" s="4"/>
      <c r="W97" s="3"/>
      <c r="X97" s="14"/>
      <c r="Y97" s="14"/>
      <c r="Z97" s="14"/>
      <c r="AD97" s="4"/>
      <c r="AE97" s="3"/>
      <c r="AF97" s="4"/>
      <c r="AL97" s="4"/>
      <c r="AM97" s="4"/>
      <c r="AN97" s="4"/>
      <c r="AT97" s="4"/>
      <c r="AU97" s="4"/>
      <c r="AV97" s="4"/>
    </row>
    <row r="98" spans="22:48">
      <c r="V98" s="4"/>
      <c r="W98" s="3"/>
      <c r="X98" s="14"/>
      <c r="Y98" s="14"/>
      <c r="Z98" s="14"/>
      <c r="AD98" s="4"/>
      <c r="AE98" s="3"/>
      <c r="AF98" s="4"/>
      <c r="AL98" s="4"/>
      <c r="AM98" s="4"/>
      <c r="AN98" s="4"/>
      <c r="AT98" s="4"/>
      <c r="AU98" s="4"/>
      <c r="AV98" s="4"/>
    </row>
    <row r="99" spans="22:48">
      <c r="V99" s="4"/>
      <c r="W99" s="3"/>
      <c r="X99" s="14"/>
      <c r="Y99" s="14"/>
      <c r="Z99" s="14"/>
      <c r="AD99" s="4"/>
      <c r="AE99" s="3"/>
      <c r="AF99" s="4"/>
      <c r="AL99" s="4"/>
      <c r="AM99" s="4"/>
      <c r="AN99" s="4"/>
      <c r="AT99" s="4"/>
      <c r="AU99" s="4"/>
      <c r="AV99" s="4"/>
    </row>
    <row r="100" spans="22:48">
      <c r="V100" s="4"/>
      <c r="W100" s="3"/>
      <c r="X100" s="14"/>
      <c r="Y100" s="14"/>
      <c r="Z100" s="14"/>
      <c r="AD100" s="4"/>
      <c r="AE100" s="3"/>
      <c r="AF100" s="4"/>
      <c r="AL100" s="4"/>
      <c r="AM100" s="4"/>
      <c r="AN100" s="4"/>
      <c r="AT100" s="4"/>
      <c r="AU100" s="4"/>
      <c r="AV100" s="4"/>
    </row>
    <row r="101" spans="22:48">
      <c r="V101" s="4"/>
      <c r="W101" s="3"/>
      <c r="X101" s="14"/>
      <c r="Y101" s="14"/>
      <c r="Z101" s="14"/>
      <c r="AD101" s="4"/>
      <c r="AE101" s="4"/>
      <c r="AF101" s="4"/>
      <c r="AL101" s="4"/>
      <c r="AM101" s="4"/>
      <c r="AN101" s="4"/>
      <c r="AT101" s="4"/>
      <c r="AU101" s="4"/>
      <c r="AV101" s="4"/>
    </row>
    <row r="102" spans="22:48">
      <c r="V102" s="4"/>
      <c r="W102" s="3"/>
      <c r="X102" s="14"/>
      <c r="Y102" s="14"/>
      <c r="Z102" s="14"/>
      <c r="AD102" s="4"/>
      <c r="AE102" s="3"/>
      <c r="AF102" s="4"/>
      <c r="AL102" s="4"/>
      <c r="AM102" s="4"/>
      <c r="AN102" s="4"/>
      <c r="AT102" s="4"/>
      <c r="AU102" s="4"/>
      <c r="AV102" s="4"/>
    </row>
    <row r="103" spans="22:48">
      <c r="V103" s="4"/>
      <c r="W103" s="3"/>
      <c r="X103" s="14"/>
      <c r="Y103" s="14"/>
      <c r="Z103" s="14"/>
      <c r="AD103" s="4"/>
      <c r="AE103" s="3"/>
      <c r="AF103" s="4"/>
      <c r="AL103" s="4"/>
      <c r="AM103" s="4"/>
      <c r="AN103" s="4"/>
      <c r="AT103" s="4"/>
      <c r="AU103" s="4"/>
      <c r="AV103" s="4"/>
    </row>
    <row r="104" spans="22:48">
      <c r="V104" s="4"/>
      <c r="W104" s="3"/>
      <c r="X104" s="14"/>
      <c r="Y104" s="14"/>
      <c r="Z104" s="14"/>
      <c r="AD104" s="4"/>
      <c r="AE104" s="3"/>
      <c r="AF104" s="4"/>
      <c r="AL104" s="4"/>
      <c r="AM104" s="4"/>
      <c r="AN104" s="4"/>
      <c r="AT104" s="4"/>
      <c r="AU104" s="4"/>
      <c r="AV104" s="4"/>
    </row>
    <row r="105" spans="22:48">
      <c r="V105" s="4"/>
      <c r="W105" s="3"/>
      <c r="X105" s="14"/>
      <c r="Y105" s="14"/>
      <c r="Z105" s="14"/>
      <c r="AD105" s="4"/>
      <c r="AE105" s="3"/>
      <c r="AF105" s="4"/>
      <c r="AL105" s="4"/>
      <c r="AM105" s="4"/>
      <c r="AN105" s="4"/>
      <c r="AT105" s="4"/>
      <c r="AU105" s="4"/>
      <c r="AV105" s="4"/>
    </row>
    <row r="106" spans="22:48">
      <c r="V106" s="4"/>
      <c r="W106" s="3"/>
      <c r="X106" s="14"/>
      <c r="Y106" s="14"/>
      <c r="Z106" s="14"/>
      <c r="AD106" s="4"/>
      <c r="AE106" s="3"/>
      <c r="AF106" s="4"/>
      <c r="AL106" s="4"/>
      <c r="AM106" s="4"/>
      <c r="AN106" s="4"/>
      <c r="AT106" s="4"/>
      <c r="AU106" s="4"/>
      <c r="AV106" s="4"/>
    </row>
    <row r="107" spans="22:48">
      <c r="V107" s="4"/>
      <c r="W107" s="3"/>
      <c r="X107" s="14"/>
      <c r="Y107" s="14"/>
      <c r="Z107" s="14"/>
      <c r="AD107" s="4"/>
      <c r="AE107" s="3"/>
      <c r="AF107" s="4"/>
      <c r="AL107" s="4"/>
      <c r="AM107" s="4"/>
      <c r="AN107" s="4"/>
      <c r="AT107" s="4"/>
      <c r="AU107" s="4"/>
      <c r="AV107" s="4"/>
    </row>
    <row r="108" spans="22:48">
      <c r="V108" s="4"/>
      <c r="W108" s="3"/>
      <c r="X108" s="14"/>
      <c r="Y108" s="14"/>
      <c r="Z108" s="14"/>
      <c r="AD108" s="4"/>
      <c r="AE108" s="3"/>
      <c r="AF108" s="4"/>
      <c r="AL108" s="4"/>
      <c r="AM108" s="4"/>
      <c r="AN108" s="4"/>
      <c r="AT108" s="4"/>
      <c r="AU108" s="4"/>
      <c r="AV108" s="4"/>
    </row>
    <row r="109" spans="22:48">
      <c r="V109" s="4"/>
      <c r="W109" s="3"/>
      <c r="X109" s="14"/>
      <c r="Y109" s="14"/>
      <c r="Z109" s="14"/>
      <c r="AD109" s="4"/>
      <c r="AE109" s="3"/>
      <c r="AF109" s="4"/>
      <c r="AL109" s="4"/>
      <c r="AM109" s="4"/>
      <c r="AN109" s="4"/>
      <c r="AT109" s="4"/>
      <c r="AU109" s="4"/>
      <c r="AV109" s="4"/>
    </row>
    <row r="110" spans="22:48">
      <c r="V110" s="4"/>
      <c r="W110" s="3"/>
      <c r="X110" s="14"/>
      <c r="Y110" s="14"/>
      <c r="Z110" s="14"/>
      <c r="AD110" s="4"/>
      <c r="AE110" s="3"/>
      <c r="AF110" s="4"/>
      <c r="AL110" s="4"/>
      <c r="AM110" s="4"/>
      <c r="AN110" s="4"/>
      <c r="AT110" s="4"/>
      <c r="AU110" s="4"/>
      <c r="AV110" s="4"/>
    </row>
    <row r="111" spans="22:48">
      <c r="V111" s="4"/>
      <c r="W111" s="3"/>
      <c r="X111" s="14"/>
      <c r="Y111" s="14"/>
      <c r="Z111" s="14"/>
      <c r="AD111" s="4"/>
      <c r="AE111" s="3"/>
      <c r="AF111" s="4"/>
      <c r="AL111" s="4"/>
      <c r="AM111" s="4"/>
      <c r="AN111" s="4"/>
      <c r="AT111" s="4"/>
      <c r="AU111" s="4"/>
      <c r="AV111" s="4"/>
    </row>
    <row r="112" spans="22:48">
      <c r="V112" s="4"/>
      <c r="W112" s="3"/>
      <c r="X112" s="14"/>
      <c r="Y112" s="14"/>
      <c r="Z112" s="14"/>
      <c r="AD112" s="4"/>
      <c r="AE112" s="3"/>
      <c r="AF112" s="4"/>
      <c r="AL112" s="4"/>
      <c r="AM112" s="4"/>
      <c r="AN112" s="4"/>
      <c r="AT112" s="4"/>
      <c r="AU112" s="4"/>
      <c r="AV112" s="4"/>
    </row>
    <row r="113" spans="20:48">
      <c r="V113" s="4"/>
      <c r="W113" s="3"/>
      <c r="X113" s="14"/>
      <c r="Y113" s="14"/>
      <c r="Z113" s="14"/>
      <c r="AD113" s="4"/>
      <c r="AE113" s="3"/>
      <c r="AF113" s="4"/>
      <c r="AL113" s="4"/>
      <c r="AM113" s="4"/>
      <c r="AN113" s="4"/>
      <c r="AT113" s="4"/>
      <c r="AU113" s="4"/>
      <c r="AV113" s="4"/>
    </row>
    <row r="114" spans="20:48">
      <c r="V114" s="4"/>
      <c r="W114" s="3"/>
      <c r="X114" s="14"/>
      <c r="Y114" s="14"/>
      <c r="Z114" s="14"/>
      <c r="AD114" s="4"/>
      <c r="AE114" s="3"/>
      <c r="AF114" s="4"/>
      <c r="AL114" s="4"/>
      <c r="AM114" s="4"/>
      <c r="AN114" s="4"/>
      <c r="AT114" s="4"/>
      <c r="AU114" s="4"/>
      <c r="AV114" s="4"/>
    </row>
    <row r="115" spans="20:48">
      <c r="V115" s="4"/>
      <c r="W115" s="3"/>
      <c r="X115" s="14"/>
      <c r="Y115" s="14"/>
      <c r="Z115" s="14"/>
      <c r="AD115" s="4"/>
      <c r="AE115" s="3"/>
      <c r="AF115" s="4"/>
      <c r="AL115" s="4"/>
      <c r="AM115" s="4"/>
      <c r="AN115" s="4"/>
      <c r="AT115" s="4"/>
      <c r="AU115" s="4"/>
      <c r="AV115" s="4"/>
    </row>
    <row r="116" spans="20:48">
      <c r="V116" s="4"/>
      <c r="W116" s="3"/>
      <c r="X116" s="14"/>
      <c r="Y116" s="14"/>
      <c r="Z116" s="14"/>
      <c r="AD116" s="4"/>
      <c r="AE116" s="3"/>
      <c r="AF116" s="4"/>
      <c r="AL116" s="4"/>
      <c r="AM116" s="4"/>
      <c r="AN116" s="4"/>
      <c r="AT116" s="4"/>
      <c r="AU116" s="4"/>
      <c r="AV116" s="4"/>
    </row>
    <row r="117" spans="20:48">
      <c r="V117" s="4"/>
      <c r="W117" s="3"/>
      <c r="X117" s="14"/>
      <c r="Y117" s="14"/>
      <c r="Z117" s="14"/>
      <c r="AD117" s="4"/>
      <c r="AE117" s="3"/>
      <c r="AF117" s="4"/>
      <c r="AL117" s="4"/>
      <c r="AM117" s="4"/>
      <c r="AN117" s="4"/>
      <c r="AT117" s="4"/>
      <c r="AU117" s="4"/>
      <c r="AV117" s="4"/>
    </row>
    <row r="118" spans="20:48">
      <c r="V118" s="4"/>
      <c r="W118" s="3"/>
      <c r="X118" s="14"/>
      <c r="Y118" s="14"/>
      <c r="Z118" s="14"/>
      <c r="AD118" s="4"/>
      <c r="AE118" s="3"/>
      <c r="AF118" s="4"/>
      <c r="AL118" s="4"/>
      <c r="AM118" s="4"/>
      <c r="AN118" s="4"/>
      <c r="AT118" s="4"/>
      <c r="AU118" s="4"/>
      <c r="AV118" s="4"/>
    </row>
    <row r="119" spans="20:48">
      <c r="V119" s="4"/>
      <c r="W119" s="4"/>
      <c r="X119" s="14"/>
      <c r="Y119" s="14"/>
      <c r="Z119" s="14"/>
      <c r="AD119" s="4"/>
      <c r="AE119" s="4"/>
      <c r="AF119" s="4"/>
      <c r="AL119" s="4"/>
      <c r="AM119" s="4"/>
      <c r="AN119" s="4"/>
      <c r="AT119" s="4"/>
      <c r="AU119" s="4"/>
      <c r="AV119" s="4"/>
    </row>
    <row r="120" spans="20:48">
      <c r="V120" s="4"/>
      <c r="W120" s="3"/>
      <c r="X120" s="14"/>
      <c r="Y120" s="14"/>
      <c r="Z120" s="14"/>
      <c r="AD120" s="4"/>
      <c r="AE120" s="3"/>
      <c r="AF120" s="4"/>
      <c r="AL120" s="4"/>
      <c r="AM120" s="4"/>
      <c r="AN120" s="4"/>
      <c r="AT120" s="4"/>
      <c r="AU120" s="4"/>
      <c r="AV120" s="4"/>
    </row>
    <row r="121" spans="20:48">
      <c r="V121" s="4"/>
      <c r="W121" s="3"/>
      <c r="X121" s="14"/>
      <c r="Y121" s="14"/>
      <c r="Z121" s="14"/>
      <c r="AD121" s="4"/>
      <c r="AE121" s="3"/>
      <c r="AF121" s="4"/>
      <c r="AL121" s="4"/>
      <c r="AM121" s="4"/>
      <c r="AN121" s="4"/>
      <c r="AT121" s="4"/>
      <c r="AU121" s="4"/>
      <c r="AV121" s="4"/>
    </row>
    <row r="122" spans="20:48">
      <c r="V122" s="4"/>
      <c r="W122" s="3"/>
      <c r="AD122" s="4"/>
      <c r="AT122" s="4"/>
      <c r="AV122" s="4"/>
    </row>
    <row r="123" spans="20:48">
      <c r="V123" s="4"/>
      <c r="W123" s="3"/>
      <c r="AD123" s="4"/>
      <c r="AT123" s="4"/>
      <c r="AV123" s="4"/>
    </row>
    <row r="124" spans="20:48">
      <c r="V124" s="4"/>
      <c r="W124" s="3"/>
      <c r="AD124" s="4"/>
      <c r="AT124" s="4"/>
      <c r="AV124" s="4"/>
    </row>
    <row r="125" spans="20:48">
      <c r="W125" s="3"/>
      <c r="AE125" s="3"/>
      <c r="AV125" s="4"/>
    </row>
    <row r="126" spans="20:48">
      <c r="T126" s="3"/>
      <c r="U126" s="3"/>
      <c r="V126" s="3"/>
      <c r="W126" s="1"/>
      <c r="AB126" s="3"/>
      <c r="AC126" s="3"/>
      <c r="AD126" s="3"/>
      <c r="AE126" s="1"/>
      <c r="AF126" s="4"/>
      <c r="AG126" s="4"/>
      <c r="AV126" s="4"/>
    </row>
    <row r="127" spans="20:48">
      <c r="T127" s="3"/>
      <c r="U127" s="3"/>
      <c r="V127" s="3"/>
      <c r="W127" s="1"/>
      <c r="AB127" s="3"/>
      <c r="AC127" s="3"/>
      <c r="AD127" s="3"/>
      <c r="AE127" s="1"/>
      <c r="AF127" s="4"/>
      <c r="AG127" s="4"/>
      <c r="AV127" s="4"/>
    </row>
    <row r="128" spans="20:48">
      <c r="T128" s="3"/>
      <c r="U128" s="3"/>
      <c r="V128" s="3"/>
      <c r="W128" s="1"/>
      <c r="AB128" s="3"/>
      <c r="AC128" s="3"/>
      <c r="AD128" s="3"/>
      <c r="AE128" s="1"/>
      <c r="AF128" s="4"/>
      <c r="AG128" s="4"/>
      <c r="AV128" s="4"/>
    </row>
    <row r="129" spans="4:49">
      <c r="T129" s="3"/>
      <c r="U129" s="3"/>
      <c r="V129" s="3"/>
      <c r="W129" s="1"/>
      <c r="AB129" s="3"/>
      <c r="AC129" s="3"/>
      <c r="AD129" s="3"/>
      <c r="AE129" s="1"/>
      <c r="AF129" s="4"/>
      <c r="AG129" s="4"/>
      <c r="AV129" s="4"/>
    </row>
    <row r="130" spans="4:49">
      <c r="T130" s="3"/>
      <c r="U130" s="3"/>
      <c r="V130" s="3"/>
      <c r="W130" s="1"/>
      <c r="AB130" s="3"/>
      <c r="AC130" s="3"/>
      <c r="AD130" s="3"/>
      <c r="AE130" s="1"/>
      <c r="AF130" s="4"/>
      <c r="AG130" s="4"/>
    </row>
    <row r="131" spans="4:49">
      <c r="T131" s="3"/>
      <c r="U131" s="3"/>
      <c r="V131" s="3"/>
      <c r="W131" s="1"/>
      <c r="AB131" s="3"/>
      <c r="AC131" s="3"/>
      <c r="AD131" s="3"/>
      <c r="AE131" s="1"/>
      <c r="AF131" s="4"/>
      <c r="AG131" s="4"/>
    </row>
    <row r="132" spans="4:49">
      <c r="T132" s="3"/>
      <c r="U132" s="3"/>
      <c r="V132" s="3"/>
      <c r="W132" s="1"/>
      <c r="AB132" s="3"/>
      <c r="AC132" s="3"/>
      <c r="AD132" s="3"/>
      <c r="AE132" s="1"/>
      <c r="AF132" s="4"/>
      <c r="AG132" s="4"/>
    </row>
    <row r="133" spans="4:49">
      <c r="D133" s="3"/>
      <c r="E133" s="3"/>
      <c r="I133" s="3"/>
      <c r="J133" s="3"/>
      <c r="T133" s="3"/>
      <c r="U133" s="3"/>
      <c r="V133" s="3"/>
      <c r="W133" s="1"/>
      <c r="X133" s="3"/>
      <c r="Y133" s="3"/>
      <c r="Z133" s="3"/>
      <c r="AB133" s="3"/>
      <c r="AC133" s="3"/>
      <c r="AD133" s="3"/>
      <c r="AE133" s="1"/>
      <c r="AF133" s="4"/>
      <c r="AG133" s="4"/>
    </row>
    <row r="134" spans="4:49">
      <c r="T134" s="3"/>
      <c r="U134" s="2"/>
      <c r="V134" s="2"/>
      <c r="W134" s="1"/>
      <c r="AB134" s="3"/>
      <c r="AC134" s="2"/>
      <c r="AD134" s="2"/>
      <c r="AE134" s="6"/>
      <c r="AF134" s="4"/>
      <c r="AG134" s="4"/>
    </row>
    <row r="135" spans="4:49">
      <c r="T135" s="3"/>
      <c r="U135" s="3"/>
      <c r="V135" s="2"/>
      <c r="W135" s="6"/>
      <c r="AB135" s="3"/>
      <c r="AC135" s="3"/>
      <c r="AD135" s="2"/>
      <c r="AE135" s="1"/>
      <c r="AF135" s="4"/>
      <c r="AG135" s="4"/>
    </row>
    <row r="136" spans="4:49">
      <c r="T136" s="3"/>
      <c r="U136" s="4"/>
      <c r="V136" s="4"/>
      <c r="W136" s="1"/>
      <c r="AB136" s="3"/>
      <c r="AC136" s="4"/>
      <c r="AD136" s="4"/>
      <c r="AE136" s="1"/>
      <c r="AF136" s="4"/>
      <c r="AG136" s="4"/>
    </row>
    <row r="137" spans="4:49">
      <c r="T137" s="3"/>
      <c r="U137" s="4"/>
      <c r="V137" s="4"/>
      <c r="W137" s="1"/>
      <c r="AB137" s="3"/>
      <c r="AC137" s="4"/>
      <c r="AD137" s="4"/>
      <c r="AE137" s="1"/>
      <c r="AF137" s="4"/>
      <c r="AG137" s="4"/>
    </row>
    <row r="138" spans="4:49">
      <c r="T138" s="3"/>
      <c r="U138" s="4"/>
      <c r="V138" s="4"/>
      <c r="W138" s="1"/>
      <c r="AB138" s="3"/>
      <c r="AC138" s="4"/>
      <c r="AD138" s="4"/>
      <c r="AE138" s="1"/>
      <c r="AF138" s="4"/>
      <c r="AG138" s="4"/>
    </row>
    <row r="139" spans="4:49">
      <c r="T139" s="3"/>
      <c r="U139" s="4"/>
      <c r="V139" s="4"/>
      <c r="W139" s="1"/>
      <c r="AB139" s="3"/>
      <c r="AC139" s="4"/>
      <c r="AD139" s="4"/>
      <c r="AE139" s="1"/>
      <c r="AF139" s="4"/>
      <c r="AG139" s="4"/>
    </row>
    <row r="140" spans="4:49">
      <c r="T140" s="3"/>
      <c r="U140" s="4"/>
      <c r="V140" s="4"/>
      <c r="W140" s="1"/>
      <c r="AB140" s="3"/>
      <c r="AC140" s="4"/>
      <c r="AD140" s="4"/>
      <c r="AE140" s="1"/>
      <c r="AF140" s="4"/>
      <c r="AG140" s="4"/>
    </row>
    <row r="141" spans="4:49">
      <c r="T141" s="3"/>
      <c r="U141" s="4"/>
      <c r="V141" s="4"/>
      <c r="W141" s="1"/>
      <c r="AB141" s="3"/>
      <c r="AC141" s="4"/>
      <c r="AD141" s="4"/>
      <c r="AE141" s="1"/>
      <c r="AF141" s="4"/>
      <c r="AG141" s="4"/>
    </row>
    <row r="142" spans="4:49">
      <c r="T142" s="3"/>
      <c r="U142" s="4"/>
      <c r="V142" s="4"/>
      <c r="W142" s="1"/>
      <c r="AB142" s="3"/>
      <c r="AC142" s="4"/>
      <c r="AD142" s="4"/>
      <c r="AE142" s="1"/>
      <c r="AF142" s="4"/>
      <c r="AG142" s="4"/>
    </row>
    <row r="143" spans="4:49">
      <c r="T143" s="3"/>
      <c r="U143" s="4"/>
      <c r="V143" s="4"/>
      <c r="W143" s="1"/>
      <c r="AB143" s="3"/>
      <c r="AC143" s="4"/>
      <c r="AD143" s="4"/>
      <c r="AE143" s="1"/>
      <c r="AF143" s="4"/>
      <c r="AG143" s="4"/>
      <c r="AO143" s="3"/>
      <c r="AW143" s="3"/>
    </row>
    <row r="144" spans="4:49">
      <c r="T144" s="3"/>
      <c r="U144" s="4"/>
      <c r="V144" s="4"/>
      <c r="W144" s="1"/>
      <c r="AB144" s="3"/>
      <c r="AC144" s="4"/>
      <c r="AD144" s="4"/>
      <c r="AE144" s="6"/>
      <c r="AF144" s="3"/>
      <c r="AG144" s="3"/>
    </row>
    <row r="145" spans="20:33">
      <c r="T145" s="3"/>
      <c r="U145" s="4"/>
      <c r="V145" s="4"/>
      <c r="W145" s="6"/>
      <c r="AB145" s="3"/>
      <c r="AC145" s="4"/>
      <c r="AD145" s="4"/>
      <c r="AE145" s="1"/>
      <c r="AF145" s="3"/>
      <c r="AG145" s="3"/>
    </row>
    <row r="146" spans="20:33">
      <c r="T146" s="3"/>
      <c r="U146" s="9"/>
      <c r="V146" s="6"/>
      <c r="W146" s="1"/>
      <c r="AB146" s="3"/>
      <c r="AC146" s="9"/>
      <c r="AD146" s="6"/>
      <c r="AE146" s="1"/>
      <c r="AF146" s="4"/>
      <c r="AG146" s="4"/>
    </row>
    <row r="147" spans="20:33">
      <c r="T147" s="3"/>
      <c r="U147" s="10"/>
      <c r="V147" s="6"/>
      <c r="W147" s="1"/>
      <c r="AB147" s="3"/>
      <c r="AC147" s="10"/>
      <c r="AD147" s="6"/>
      <c r="AE147" s="1"/>
      <c r="AF147" s="4"/>
      <c r="AG147" s="4"/>
    </row>
    <row r="148" spans="20:33">
      <c r="T148" s="3"/>
      <c r="U148" s="9"/>
      <c r="V148" s="6"/>
      <c r="W148" s="1"/>
      <c r="AB148" s="3"/>
      <c r="AC148" s="9"/>
      <c r="AD148" s="6"/>
      <c r="AE148" s="1"/>
      <c r="AF148" s="4"/>
      <c r="AG148" s="4"/>
    </row>
    <row r="149" spans="20:33">
      <c r="T149" s="3"/>
      <c r="U149" s="9"/>
      <c r="V149" s="6"/>
      <c r="W149" s="1"/>
      <c r="AB149" s="3"/>
      <c r="AC149" s="9"/>
      <c r="AD149" s="6"/>
      <c r="AE149" s="1"/>
      <c r="AF149" s="4"/>
      <c r="AG149" s="4"/>
    </row>
    <row r="150" spans="20:33">
      <c r="T150" s="3"/>
      <c r="U150" s="10"/>
      <c r="V150" s="6"/>
      <c r="W150" s="1"/>
      <c r="AB150" s="3"/>
      <c r="AC150" s="10"/>
      <c r="AD150" s="6"/>
      <c r="AE150" s="1"/>
      <c r="AF150" s="4"/>
      <c r="AG150" s="4"/>
    </row>
    <row r="151" spans="20:33">
      <c r="T151" s="3"/>
      <c r="U151" s="9"/>
      <c r="V151" s="6"/>
      <c r="W151" s="1"/>
      <c r="AB151" s="3"/>
      <c r="AC151" s="9"/>
      <c r="AD151" s="6"/>
      <c r="AE151" s="1"/>
      <c r="AF151" s="4"/>
      <c r="AG151" s="4"/>
    </row>
    <row r="152" spans="20:33">
      <c r="T152" s="3"/>
      <c r="U152" s="11"/>
      <c r="V152" s="6"/>
      <c r="W152" s="1"/>
      <c r="AB152" s="3"/>
      <c r="AC152" s="11"/>
      <c r="AD152" s="6"/>
      <c r="AE152" s="1"/>
      <c r="AF152" s="4"/>
      <c r="AG152" s="4"/>
    </row>
    <row r="153" spans="20:33">
      <c r="T153" s="3"/>
      <c r="U153" s="11"/>
      <c r="V153" s="6"/>
      <c r="W153" s="1"/>
      <c r="AB153" s="3"/>
      <c r="AC153" s="11"/>
      <c r="AD153" s="6"/>
      <c r="AE153" s="1"/>
      <c r="AF153" s="4"/>
      <c r="AG153" s="4"/>
    </row>
    <row r="154" spans="20:33">
      <c r="T154" s="3"/>
      <c r="U154" s="12"/>
      <c r="V154" s="6"/>
      <c r="W154" s="1"/>
      <c r="AB154" s="3"/>
      <c r="AC154" s="12"/>
      <c r="AD154" s="6"/>
      <c r="AE154" s="1"/>
      <c r="AF154" s="4"/>
      <c r="AG154" s="4"/>
    </row>
    <row r="155" spans="20:33">
      <c r="T155" s="3"/>
      <c r="U155" s="8"/>
      <c r="V155" s="6"/>
      <c r="W155" s="1"/>
      <c r="AB155" s="3"/>
      <c r="AC155" s="8"/>
      <c r="AD155" s="6"/>
      <c r="AE155" s="1"/>
      <c r="AF155" s="4"/>
      <c r="AG155" s="4"/>
    </row>
    <row r="156" spans="20:33">
      <c r="U156" s="8"/>
      <c r="V156" s="6"/>
      <c r="W156" s="1"/>
      <c r="AC156" s="8"/>
      <c r="AD156" s="6"/>
      <c r="AE156" s="1"/>
      <c r="AF156" s="4"/>
      <c r="AG156" s="4"/>
    </row>
    <row r="157" spans="20:33">
      <c r="U157" s="8"/>
      <c r="V157" s="6"/>
      <c r="W157" s="1"/>
      <c r="AC157" s="8"/>
      <c r="AD157" s="6"/>
      <c r="AE157" s="1"/>
      <c r="AF157" s="4"/>
      <c r="AG157" s="4"/>
    </row>
    <row r="158" spans="20:33">
      <c r="U158" s="8"/>
      <c r="V158" s="6"/>
      <c r="W158" s="1"/>
      <c r="AC158" s="8"/>
      <c r="AD158" s="6"/>
      <c r="AE158" s="1"/>
      <c r="AF158" s="4"/>
      <c r="AG158" s="4"/>
    </row>
    <row r="159" spans="20:33">
      <c r="U159" s="8"/>
      <c r="V159" s="6"/>
      <c r="W159" s="1"/>
      <c r="AC159" s="8"/>
      <c r="AD159" s="6"/>
      <c r="AE159" s="1"/>
      <c r="AF159" s="4"/>
      <c r="AG159" s="4"/>
    </row>
    <row r="160" spans="20:33">
      <c r="U160" s="8"/>
      <c r="V160" s="6"/>
      <c r="W160" s="1"/>
      <c r="AC160" s="8"/>
      <c r="AD160" s="6"/>
      <c r="AE160" s="1"/>
      <c r="AF160" s="4"/>
      <c r="AG160" s="4"/>
    </row>
    <row r="161" spans="21:33">
      <c r="U161" s="8"/>
      <c r="V161" s="6"/>
      <c r="W161" s="1"/>
      <c r="AC161" s="8"/>
      <c r="AD161" s="6"/>
      <c r="AE161" s="1"/>
      <c r="AF161" s="4"/>
      <c r="AG161" s="4"/>
    </row>
    <row r="162" spans="21:33">
      <c r="U162" s="8"/>
      <c r="V162" s="6"/>
      <c r="W162" s="1"/>
      <c r="AC162" s="8"/>
      <c r="AD162" s="6"/>
      <c r="AE162" s="1"/>
      <c r="AF162" s="4"/>
      <c r="AG162" s="4"/>
    </row>
    <row r="163" spans="21:33">
      <c r="U163" s="8"/>
      <c r="V163" s="6"/>
      <c r="W163" s="1"/>
      <c r="AC163" s="8"/>
      <c r="AD163" s="6"/>
      <c r="AE163" s="1"/>
      <c r="AF163" s="4"/>
      <c r="AG163" s="4"/>
    </row>
    <row r="164" spans="21:33">
      <c r="U164" s="8"/>
      <c r="V164" s="6"/>
      <c r="W164" s="1"/>
      <c r="AC164" s="8"/>
      <c r="AD164" s="6"/>
      <c r="AE164" s="1"/>
      <c r="AF164" s="4"/>
      <c r="AG164" s="3"/>
    </row>
    <row r="165" spans="21:33">
      <c r="U165" s="8"/>
      <c r="V165" s="6"/>
      <c r="W165" s="1"/>
      <c r="AC165" s="8"/>
      <c r="AD165" s="6"/>
      <c r="AE165" s="1"/>
      <c r="AF165" s="4"/>
      <c r="AG165" s="3"/>
    </row>
    <row r="166" spans="21:33">
      <c r="V166" s="4"/>
      <c r="W166" s="1"/>
      <c r="AD166" s="4"/>
      <c r="AE166" s="1"/>
      <c r="AF166" s="4"/>
      <c r="AG166" s="4"/>
    </row>
    <row r="167" spans="21:33">
      <c r="V167" s="4"/>
      <c r="W167" s="1"/>
      <c r="AD167" s="4"/>
      <c r="AE167" s="1"/>
      <c r="AF167" s="4"/>
      <c r="AG167" s="4"/>
    </row>
    <row r="168" spans="21:33">
      <c r="V168" s="4"/>
      <c r="W168" s="1"/>
      <c r="AD168" s="4"/>
      <c r="AE168" s="1"/>
      <c r="AF168" s="4"/>
      <c r="AG168" s="4"/>
    </row>
    <row r="169" spans="21:33">
      <c r="V169" s="4"/>
      <c r="W169" s="1"/>
      <c r="AD169" s="4"/>
      <c r="AE169" s="1"/>
      <c r="AF169" s="4"/>
      <c r="AG169" s="4"/>
    </row>
    <row r="170" spans="21:33">
      <c r="V170" s="4"/>
      <c r="W170" s="1"/>
      <c r="AD170" s="4"/>
      <c r="AE170" s="1"/>
      <c r="AF170" s="4"/>
      <c r="AG170" s="4"/>
    </row>
    <row r="171" spans="21:33">
      <c r="V171" s="4"/>
      <c r="W171" s="1"/>
      <c r="AD171" s="4"/>
      <c r="AE171" s="1"/>
      <c r="AF171" s="4"/>
      <c r="AG171" s="4"/>
    </row>
    <row r="172" spans="21:33">
      <c r="V172" s="4"/>
      <c r="W172" s="1"/>
      <c r="AD172" s="4"/>
      <c r="AE172" s="1"/>
      <c r="AF172" s="4"/>
      <c r="AG172" s="4"/>
    </row>
    <row r="173" spans="21:33">
      <c r="V173" s="4"/>
      <c r="W173" s="1"/>
      <c r="AD173" s="4"/>
      <c r="AE173" s="1"/>
      <c r="AF173" s="4"/>
      <c r="AG173" s="4"/>
    </row>
    <row r="174" spans="21:33">
      <c r="V174" s="4"/>
      <c r="W174" s="1"/>
      <c r="AD174" s="4"/>
      <c r="AE174" s="1"/>
      <c r="AF174" s="4"/>
      <c r="AG174" s="4"/>
    </row>
    <row r="175" spans="21:33">
      <c r="V175" s="4"/>
      <c r="W175" s="1"/>
      <c r="AD175" s="4"/>
      <c r="AE175" s="1"/>
      <c r="AF175" s="4"/>
      <c r="AG175" s="4"/>
    </row>
    <row r="176" spans="21:33">
      <c r="V176" s="4"/>
      <c r="W176" s="1"/>
      <c r="AD176" s="4"/>
      <c r="AE176" s="1"/>
      <c r="AF176" s="4"/>
      <c r="AG176" s="4"/>
    </row>
    <row r="177" spans="22:33">
      <c r="V177" s="4"/>
      <c r="W177" s="1"/>
      <c r="AD177" s="4"/>
      <c r="AE177" s="1"/>
      <c r="AF177" s="4"/>
      <c r="AG177" s="4"/>
    </row>
    <row r="178" spans="22:33">
      <c r="V178" s="4"/>
      <c r="W178" s="1"/>
      <c r="AD178" s="4"/>
      <c r="AE178" s="1"/>
      <c r="AF178" s="4"/>
      <c r="AG178" s="4"/>
    </row>
    <row r="179" spans="22:33">
      <c r="V179" s="4"/>
      <c r="W179" s="1"/>
      <c r="AD179" s="4"/>
      <c r="AE179" s="1"/>
      <c r="AF179" s="4"/>
      <c r="AG179" s="4"/>
    </row>
    <row r="180" spans="22:33">
      <c r="V180" s="4"/>
      <c r="W180" s="1"/>
      <c r="AD180" s="4"/>
      <c r="AE180" s="1"/>
      <c r="AF180" s="4"/>
      <c r="AG180" s="4"/>
    </row>
    <row r="181" spans="22:33">
      <c r="V181" s="4"/>
      <c r="W181" s="1"/>
      <c r="AD181" s="4"/>
      <c r="AE181" s="1"/>
      <c r="AF181" s="4"/>
      <c r="AG181" s="4"/>
    </row>
    <row r="182" spans="22:33">
      <c r="V182" s="4"/>
      <c r="W182" s="1"/>
      <c r="AD182" s="4"/>
      <c r="AE182" s="1"/>
      <c r="AF182" s="4"/>
      <c r="AG182" s="4"/>
    </row>
    <row r="183" spans="22:33">
      <c r="V183" s="4"/>
      <c r="W183" s="1"/>
      <c r="AD183" s="4"/>
      <c r="AE183" s="1"/>
      <c r="AF183" s="4"/>
      <c r="AG183" s="4"/>
    </row>
    <row r="184" spans="22:33">
      <c r="V184" s="4"/>
      <c r="W184" s="1"/>
      <c r="AD184" s="4"/>
      <c r="AE184" s="1"/>
      <c r="AF184" s="3"/>
      <c r="AG184" s="4"/>
    </row>
    <row r="185" spans="22:33">
      <c r="V185" s="4"/>
      <c r="W185" s="1"/>
      <c r="AD185" s="4"/>
      <c r="AE185" s="1"/>
      <c r="AF185" s="3"/>
      <c r="AG185" s="4"/>
    </row>
    <row r="186" spans="22:33">
      <c r="V186" s="4"/>
      <c r="W186" s="4"/>
    </row>
    <row r="187" spans="22:33">
      <c r="V187" s="4"/>
      <c r="W187" s="3"/>
    </row>
    <row r="188" spans="22:33">
      <c r="V188" s="4"/>
      <c r="W188" s="3"/>
    </row>
    <row r="189" spans="22:33">
      <c r="V189" s="4"/>
      <c r="W189" s="3"/>
    </row>
    <row r="190" spans="22:33">
      <c r="V190" s="4"/>
      <c r="W190" s="3"/>
    </row>
    <row r="191" spans="22:33">
      <c r="V191" s="4"/>
      <c r="W191" s="4"/>
    </row>
    <row r="192" spans="22:33">
      <c r="V192" s="4"/>
      <c r="W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2018-04-03T17:41:16Z</cp:lastPrinted>
  <dcterms:created xsi:type="dcterms:W3CDTF">2018-01-11T17:53:40Z</dcterms:created>
  <dcterms:modified xsi:type="dcterms:W3CDTF">2019-07-12T15:22:51Z</dcterms:modified>
</cp:coreProperties>
</file>