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_go\Documents\GitHub\Tom-Miesen\Quadrotor\develop\"/>
    </mc:Choice>
  </mc:AlternateContent>
  <xr:revisionPtr revIDLastSave="0" documentId="12_ncr:500000_{B9D0B4D3-5B78-4253-96C6-19BE3F2F16A2}" xr6:coauthVersionLast="31" xr6:coauthVersionMax="31" xr10:uidLastSave="{00000000-0000-0000-0000-000000000000}"/>
  <bookViews>
    <workbookView xWindow="0" yWindow="0" windowWidth="12648" windowHeight="6708" xr2:uid="{8D433FAF-745D-47DE-BE48-CE45D2CEB15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E9" i="1"/>
  <c r="F9" i="1"/>
  <c r="D10" i="1"/>
  <c r="E10" i="1"/>
  <c r="F10" i="1"/>
  <c r="D11" i="1"/>
  <c r="E11" i="1"/>
  <c r="F11" i="1"/>
  <c r="E8" i="1"/>
  <c r="F8" i="1"/>
  <c r="D8" i="1"/>
  <c r="J8" i="1"/>
  <c r="J9" i="1"/>
  <c r="J10" i="1"/>
  <c r="J11" i="1"/>
  <c r="L8" i="1"/>
  <c r="L9" i="1"/>
  <c r="L10" i="1"/>
  <c r="L11" i="1"/>
  <c r="K9" i="1"/>
  <c r="K10" i="1"/>
  <c r="K11" i="1"/>
  <c r="K8" i="1"/>
</calcChain>
</file>

<file path=xl/sharedStrings.xml><?xml version="1.0" encoding="utf-8"?>
<sst xmlns="http://schemas.openxmlformats.org/spreadsheetml/2006/main" count="14" uniqueCount="14">
  <si>
    <t>x</t>
  </si>
  <si>
    <t>y</t>
  </si>
  <si>
    <t>z</t>
  </si>
  <si>
    <t>r</t>
  </si>
  <si>
    <t>p</t>
  </si>
  <si>
    <t>ya</t>
  </si>
  <si>
    <t>vx</t>
  </si>
  <si>
    <t>vy</t>
  </si>
  <si>
    <t>vz</t>
  </si>
  <si>
    <t>wr</t>
  </si>
  <si>
    <t>wp</t>
  </si>
  <si>
    <t>Converted Angular Rate and Angle Values</t>
  </si>
  <si>
    <t>Past 4x12 Optimal K for LQR</t>
  </si>
  <si>
    <t xml:space="preserve">wya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</si>
</sst>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BD95-09F0-4F74-BA3B-B8664A06747C}">
  <dimension ref="A1:L12"/>
  <sheetViews>
    <sheetView tabSelected="1" workbookViewId="0">
      <selection activeCell="A2" sqref="A2:L5"/>
    </sheetView>
  </sheetViews>
  <sheetFormatPr defaultRowHeight="14.4" x14ac:dyDescent="0.3"/>
  <sheetData>
    <row r="1" spans="1:12" x14ac:dyDescent="0.3">
      <c r="A1" t="s">
        <v>12</v>
      </c>
    </row>
    <row r="2" spans="1:12" x14ac:dyDescent="0.3">
      <c r="A2">
        <v>-3.7207827015474401E-3</v>
      </c>
      <c r="B2">
        <v>3.7207827015459899E-3</v>
      </c>
      <c r="C2">
        <v>0.48514992071525398</v>
      </c>
      <c r="D2">
        <v>22.978005452784998</v>
      </c>
      <c r="E2">
        <v>-22.9780054527942</v>
      </c>
      <c r="F2">
        <v>-14.1228776736695</v>
      </c>
      <c r="G2">
        <v>-4.1915215717182302E-3</v>
      </c>
      <c r="H2">
        <v>4.1915215717164096E-3</v>
      </c>
      <c r="I2">
        <v>0.16335079127382501</v>
      </c>
      <c r="J2">
        <v>6.3675205592801101</v>
      </c>
      <c r="K2">
        <v>-6.3675205592802602</v>
      </c>
      <c r="L2">
        <v>-3.8979899187855702</v>
      </c>
    </row>
    <row r="3" spans="1:12" x14ac:dyDescent="0.3">
      <c r="A3">
        <v>-3.7207827015493002E-3</v>
      </c>
      <c r="B3">
        <v>-3.7207827015468399E-3</v>
      </c>
      <c r="C3">
        <v>0.48514992071525298</v>
      </c>
      <c r="D3">
        <v>-22.978005452788299</v>
      </c>
      <c r="E3">
        <v>-22.978005452799199</v>
      </c>
      <c r="F3">
        <v>14.1228776736698</v>
      </c>
      <c r="G3">
        <v>-4.19152157171986E-3</v>
      </c>
      <c r="H3">
        <v>-4.1915215717171104E-3</v>
      </c>
      <c r="I3">
        <v>0.16335079127382299</v>
      </c>
      <c r="J3">
        <v>-6.3675205592801598</v>
      </c>
      <c r="K3">
        <v>-6.3675205592803303</v>
      </c>
      <c r="L3">
        <v>3.8979899187855902</v>
      </c>
    </row>
    <row r="4" spans="1:12" x14ac:dyDescent="0.3">
      <c r="A4">
        <v>3.72078270154835E-3</v>
      </c>
      <c r="B4">
        <v>3.7207827015466898E-3</v>
      </c>
      <c r="C4">
        <v>0.48514992071524099</v>
      </c>
      <c r="D4">
        <v>22.978005452787801</v>
      </c>
      <c r="E4">
        <v>22.978005452796399</v>
      </c>
      <c r="F4">
        <v>14.1228776736697</v>
      </c>
      <c r="G4">
        <v>4.1915215717190498E-3</v>
      </c>
      <c r="H4">
        <v>4.1915215717170402E-3</v>
      </c>
      <c r="I4">
        <v>0.16335079127382099</v>
      </c>
      <c r="J4">
        <v>6.3675205592801296</v>
      </c>
      <c r="K4">
        <v>6.3675205592802904</v>
      </c>
      <c r="L4">
        <v>3.89798991878552</v>
      </c>
    </row>
    <row r="5" spans="1:12" x14ac:dyDescent="0.3">
      <c r="A5">
        <v>3.7207827015473599E-3</v>
      </c>
      <c r="B5">
        <v>-3.7207827015454898E-3</v>
      </c>
      <c r="C5">
        <v>0.48514992071524998</v>
      </c>
      <c r="D5">
        <v>-22.978005452783901</v>
      </c>
      <c r="E5">
        <v>22.978005452794601</v>
      </c>
      <c r="F5">
        <v>-14.1228776736702</v>
      </c>
      <c r="G5">
        <v>4.1915215717182302E-3</v>
      </c>
      <c r="H5">
        <v>-4.1915215717160401E-3</v>
      </c>
      <c r="I5">
        <v>0.16335079127382099</v>
      </c>
      <c r="J5">
        <v>-6.3675205592800701</v>
      </c>
      <c r="K5">
        <v>6.3675205592802602</v>
      </c>
      <c r="L5">
        <v>-3.8979899187855498</v>
      </c>
    </row>
    <row r="7" spans="1:12" x14ac:dyDescent="0.3">
      <c r="A7" s="1" t="s">
        <v>11</v>
      </c>
    </row>
    <row r="8" spans="1:12" x14ac:dyDescent="0.3">
      <c r="A8">
        <v>-7.4975292835646103E-3</v>
      </c>
      <c r="B8">
        <v>-7.4975292835639702E-3</v>
      </c>
      <c r="C8">
        <v>0.48514992071526503</v>
      </c>
      <c r="D8">
        <f>D2*PI()/180</f>
        <v>0.40104185069230863</v>
      </c>
      <c r="E8">
        <f t="shared" ref="E8:F8" si="0">E2*PI()/180</f>
        <v>-0.40104185069246923</v>
      </c>
      <c r="F8">
        <f t="shared" si="0"/>
        <v>-0.24649071526193006</v>
      </c>
      <c r="G8">
        <v>-7.1436812340550304E-3</v>
      </c>
      <c r="H8">
        <v>-7.1436812340550399E-3</v>
      </c>
      <c r="I8">
        <v>0.16335079127382701</v>
      </c>
      <c r="J8">
        <f>J2*PI()/180</f>
        <v>0.11113419894786869</v>
      </c>
      <c r="K8">
        <f>K2*PI()/180</f>
        <v>-0.11113419894787131</v>
      </c>
      <c r="L8">
        <f>L2*PI()/180</f>
        <v>-6.8032758292354556E-2</v>
      </c>
    </row>
    <row r="9" spans="1:12" x14ac:dyDescent="0.3">
      <c r="A9">
        <v>-7.49752928356422E-3</v>
      </c>
      <c r="B9">
        <v>7.4975292835649703E-3</v>
      </c>
      <c r="C9">
        <v>0.48514992071525598</v>
      </c>
      <c r="D9">
        <f t="shared" ref="D9:F9" si="1">D3*PI()/180</f>
        <v>-0.40104185069236625</v>
      </c>
      <c r="E9">
        <f t="shared" si="1"/>
        <v>-0.40104185069255649</v>
      </c>
      <c r="F9">
        <f t="shared" si="1"/>
        <v>0.24649071526193531</v>
      </c>
      <c r="G9">
        <v>-7.1436812340548101E-3</v>
      </c>
      <c r="H9">
        <v>7.1436812340555404E-3</v>
      </c>
      <c r="I9">
        <v>0.16335079127382801</v>
      </c>
      <c r="J9">
        <f t="shared" ref="J9" si="2">J3*PI()/180</f>
        <v>-0.11113419894786956</v>
      </c>
      <c r="K9">
        <f t="shared" ref="K9:L11" si="3">K3*PI()/180</f>
        <v>-0.11113419894787253</v>
      </c>
      <c r="L9">
        <f t="shared" si="3"/>
        <v>6.8032758292354917E-2</v>
      </c>
    </row>
    <row r="10" spans="1:12" x14ac:dyDescent="0.3">
      <c r="A10">
        <v>7.4975292835639399E-3</v>
      </c>
      <c r="B10">
        <v>-7.4975292835643501E-3</v>
      </c>
      <c r="C10">
        <v>0.48514992071527202</v>
      </c>
      <c r="D10">
        <f t="shared" ref="D10:F10" si="4">D4*PI()/180</f>
        <v>0.40104185069235759</v>
      </c>
      <c r="E10">
        <f t="shared" si="4"/>
        <v>0.4010418506925077</v>
      </c>
      <c r="F10">
        <f t="shared" si="4"/>
        <v>0.24649071526193356</v>
      </c>
      <c r="G10">
        <v>7.1436812340545898E-3</v>
      </c>
      <c r="H10">
        <v>-7.1436812340550503E-3</v>
      </c>
      <c r="I10">
        <v>0.16335079127382601</v>
      </c>
      <c r="J10">
        <f t="shared" ref="J10" si="5">J4*PI()/180</f>
        <v>0.11113419894786902</v>
      </c>
      <c r="K10">
        <f t="shared" si="3"/>
        <v>0.11113419894787185</v>
      </c>
      <c r="L10">
        <f t="shared" si="3"/>
        <v>6.8032758292353696E-2</v>
      </c>
    </row>
    <row r="11" spans="1:12" x14ac:dyDescent="0.3">
      <c r="A11">
        <v>7.4975292835647699E-3</v>
      </c>
      <c r="B11">
        <v>7.4975292835649703E-3</v>
      </c>
      <c r="C11">
        <v>0.48514992071527202</v>
      </c>
      <c r="D11">
        <f t="shared" ref="D11:F11" si="6">D5*PI()/180</f>
        <v>-0.40104185069228954</v>
      </c>
      <c r="E11">
        <f t="shared" si="6"/>
        <v>0.40104185069247628</v>
      </c>
      <c r="F11">
        <f t="shared" si="6"/>
        <v>-0.24649071526194224</v>
      </c>
      <c r="G11">
        <v>7.1436812340551596E-3</v>
      </c>
      <c r="H11">
        <v>7.1436812340557798E-3</v>
      </c>
      <c r="I11">
        <v>0.16335079127383101</v>
      </c>
      <c r="J11">
        <f t="shared" ref="J11" si="7">J5*PI()/180</f>
        <v>-0.111134198947868</v>
      </c>
      <c r="K11">
        <f t="shared" si="3"/>
        <v>0.11113419894787131</v>
      </c>
      <c r="L11">
        <f t="shared" si="3"/>
        <v>-6.8032758292354209E-2</v>
      </c>
    </row>
    <row r="12" spans="1:12" x14ac:dyDescent="0.3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Miesen</dc:creator>
  <cp:lastModifiedBy>Tom Miesen</cp:lastModifiedBy>
  <dcterms:created xsi:type="dcterms:W3CDTF">2018-04-20T23:04:42Z</dcterms:created>
  <dcterms:modified xsi:type="dcterms:W3CDTF">2018-04-25T18:32:04Z</dcterms:modified>
</cp:coreProperties>
</file>