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go\Desktop\Mesbahi Lab (RAIN)\Quadrotor Test Platform\Matlab Simulation\Quadrotor\"/>
    </mc:Choice>
  </mc:AlternateContent>
  <xr:revisionPtr revIDLastSave="0" documentId="12_ncr:500000_{D76E8EDE-84CA-4A50-A12E-4AFD1204EE0B}" xr6:coauthVersionLast="31" xr6:coauthVersionMax="31" xr10:uidLastSave="{00000000-0000-0000-0000-000000000000}"/>
  <bookViews>
    <workbookView xWindow="0" yWindow="0" windowWidth="12648" windowHeight="6708" xr2:uid="{8D433FAF-745D-47DE-BE48-CE45D2CEB1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D10" i="1"/>
  <c r="E10" i="1"/>
  <c r="F10" i="1"/>
  <c r="D11" i="1"/>
  <c r="E11" i="1"/>
  <c r="F11" i="1"/>
  <c r="E8" i="1"/>
  <c r="F8" i="1"/>
  <c r="D8" i="1"/>
  <c r="J8" i="1"/>
  <c r="J9" i="1"/>
  <c r="J10" i="1"/>
  <c r="J11" i="1"/>
  <c r="L8" i="1"/>
  <c r="L9" i="1"/>
  <c r="L10" i="1"/>
  <c r="L11" i="1"/>
  <c r="K9" i="1"/>
  <c r="K10" i="1"/>
  <c r="K11" i="1"/>
  <c r="K8" i="1"/>
</calcChain>
</file>

<file path=xl/sharedStrings.xml><?xml version="1.0" encoding="utf-8"?>
<sst xmlns="http://schemas.openxmlformats.org/spreadsheetml/2006/main" count="14" uniqueCount="14">
  <si>
    <t>x</t>
  </si>
  <si>
    <t>y</t>
  </si>
  <si>
    <t>z</t>
  </si>
  <si>
    <t>r</t>
  </si>
  <si>
    <t>p</t>
  </si>
  <si>
    <t>ya</t>
  </si>
  <si>
    <t>vx</t>
  </si>
  <si>
    <t>vy</t>
  </si>
  <si>
    <t>vz</t>
  </si>
  <si>
    <t>wr</t>
  </si>
  <si>
    <t>wp</t>
  </si>
  <si>
    <t>Converted Angular Rate and Angle Values</t>
  </si>
  <si>
    <t>Past 4x12 Optimal K for LQR</t>
  </si>
  <si>
    <t xml:space="preserve">wya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</si>
</sst>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BD95-09F0-4F74-BA3B-B8664A06747C}">
  <dimension ref="A1:L12"/>
  <sheetViews>
    <sheetView tabSelected="1" workbookViewId="0">
      <selection activeCell="I14" sqref="I14"/>
    </sheetView>
  </sheetViews>
  <sheetFormatPr defaultRowHeight="14.4" x14ac:dyDescent="0.3"/>
  <sheetData>
    <row r="1" spans="1:12" x14ac:dyDescent="0.3">
      <c r="A1" t="s">
        <v>12</v>
      </c>
    </row>
    <row r="2" spans="1:12" x14ac:dyDescent="0.3">
      <c r="A2">
        <v>-7.4975292835646103E-3</v>
      </c>
      <c r="B2">
        <v>-7.4975292835639702E-3</v>
      </c>
      <c r="C2">
        <v>0.48514992071526503</v>
      </c>
      <c r="D2">
        <v>-33.312494313692497</v>
      </c>
      <c r="E2">
        <v>-33.312494313692</v>
      </c>
      <c r="F2">
        <v>0.67643245308414601</v>
      </c>
      <c r="G2">
        <v>-7.1436812340550304E-3</v>
      </c>
      <c r="H2">
        <v>-7.1436812340550399E-3</v>
      </c>
      <c r="I2">
        <v>0.16335079127382701</v>
      </c>
      <c r="J2">
        <v>-8.0502414007930003</v>
      </c>
      <c r="K2">
        <v>-8.0502414007929897</v>
      </c>
      <c r="L2">
        <v>1.5930776590190101</v>
      </c>
    </row>
    <row r="3" spans="1:12" x14ac:dyDescent="0.3">
      <c r="A3">
        <v>-7.49752928356422E-3</v>
      </c>
      <c r="B3">
        <v>7.4975292835649703E-3</v>
      </c>
      <c r="C3">
        <v>0.48514992071525598</v>
      </c>
      <c r="D3">
        <v>33.312494313693399</v>
      </c>
      <c r="E3">
        <v>-33.312494313693101</v>
      </c>
      <c r="F3">
        <v>-0.676432453084161</v>
      </c>
      <c r="G3">
        <v>-7.1436812340548101E-3</v>
      </c>
      <c r="H3">
        <v>7.1436812340555404E-3</v>
      </c>
      <c r="I3">
        <v>0.16335079127382801</v>
      </c>
      <c r="J3">
        <v>8.0502414007930199</v>
      </c>
      <c r="K3">
        <v>-8.0502414007930092</v>
      </c>
      <c r="L3">
        <v>-1.5930776590190101</v>
      </c>
    </row>
    <row r="4" spans="1:12" x14ac:dyDescent="0.3">
      <c r="A4">
        <v>7.4975292835639399E-3</v>
      </c>
      <c r="B4">
        <v>-7.4975292835643501E-3</v>
      </c>
      <c r="C4">
        <v>0.48514992071527202</v>
      </c>
      <c r="D4">
        <v>-33.312494313691403</v>
      </c>
      <c r="E4">
        <v>33.312494313692703</v>
      </c>
      <c r="F4">
        <v>-0.67643245308425204</v>
      </c>
      <c r="G4">
        <v>7.1436812340545898E-3</v>
      </c>
      <c r="H4">
        <v>-7.1436812340550503E-3</v>
      </c>
      <c r="I4">
        <v>0.16335079127382601</v>
      </c>
      <c r="J4">
        <v>-8.0502414007930003</v>
      </c>
      <c r="K4">
        <v>8.0502414007930003</v>
      </c>
      <c r="L4">
        <v>-1.5930776590190101</v>
      </c>
    </row>
    <row r="5" spans="1:12" x14ac:dyDescent="0.3">
      <c r="A5">
        <v>7.4975292835647699E-3</v>
      </c>
      <c r="B5">
        <v>7.4975292835649703E-3</v>
      </c>
      <c r="C5">
        <v>0.48514992071527202</v>
      </c>
      <c r="D5">
        <v>33.3124943136947</v>
      </c>
      <c r="E5">
        <v>33.312494313693598</v>
      </c>
      <c r="F5">
        <v>0.67643245308423094</v>
      </c>
      <c r="G5">
        <v>7.1436812340551596E-3</v>
      </c>
      <c r="H5">
        <v>7.1436812340557798E-3</v>
      </c>
      <c r="I5">
        <v>0.16335079127383101</v>
      </c>
      <c r="J5">
        <v>8.0502414007930305</v>
      </c>
      <c r="K5">
        <v>8.0502414007930092</v>
      </c>
      <c r="L5">
        <v>1.5930776590190301</v>
      </c>
    </row>
    <row r="7" spans="1:12" x14ac:dyDescent="0.3">
      <c r="A7" s="1" t="s">
        <v>11</v>
      </c>
    </row>
    <row r="8" spans="1:12" x14ac:dyDescent="0.3">
      <c r="A8">
        <v>-7.4975292835646103E-3</v>
      </c>
      <c r="B8">
        <v>-7.4975292835639702E-3</v>
      </c>
      <c r="C8">
        <v>0.48514992071526503</v>
      </c>
      <c r="D8">
        <f>D2*PI()/180</f>
        <v>-0.58141270782582277</v>
      </c>
      <c r="E8">
        <f t="shared" ref="E8:F8" si="0">E2*PI()/180</f>
        <v>-0.58141270782581411</v>
      </c>
      <c r="F8">
        <f t="shared" si="0"/>
        <v>1.1805973473660419E-2</v>
      </c>
      <c r="G8">
        <v>-7.1436812340550304E-3</v>
      </c>
      <c r="H8">
        <v>-7.1436812340550399E-3</v>
      </c>
      <c r="I8">
        <v>0.16335079127382701</v>
      </c>
      <c r="J8">
        <f>J2*PI()/180</f>
        <v>-0.1405032180241983</v>
      </c>
      <c r="K8">
        <f>K2*PI()/180</f>
        <v>-0.14050321802419813</v>
      </c>
      <c r="L8">
        <f>L2*PI()/180</f>
        <v>2.7804450389845265E-2</v>
      </c>
    </row>
    <row r="9" spans="1:12" x14ac:dyDescent="0.3">
      <c r="A9">
        <v>-7.49752928356422E-3</v>
      </c>
      <c r="B9">
        <v>7.4975292835649703E-3</v>
      </c>
      <c r="C9">
        <v>0.48514992071525598</v>
      </c>
      <c r="D9">
        <f t="shared" ref="D9:F9" si="1">D3*PI()/180</f>
        <v>0.58141270782583854</v>
      </c>
      <c r="E9">
        <f t="shared" si="1"/>
        <v>-0.58141270782583332</v>
      </c>
      <c r="F9">
        <f t="shared" si="1"/>
        <v>-1.1805973473660681E-2</v>
      </c>
      <c r="G9">
        <v>-7.1436812340548101E-3</v>
      </c>
      <c r="H9">
        <v>7.1436812340555404E-3</v>
      </c>
      <c r="I9">
        <v>0.16335079127382801</v>
      </c>
      <c r="J9">
        <f t="shared" ref="J9" si="2">J3*PI()/180</f>
        <v>0.14050321802419866</v>
      </c>
      <c r="K9">
        <f t="shared" ref="K9:L11" si="3">K3*PI()/180</f>
        <v>-0.14050321802419846</v>
      </c>
      <c r="L9">
        <f t="shared" si="3"/>
        <v>-2.7804450389845265E-2</v>
      </c>
    </row>
    <row r="10" spans="1:12" x14ac:dyDescent="0.3">
      <c r="A10">
        <v>7.4975292835639399E-3</v>
      </c>
      <c r="B10">
        <v>-7.4975292835643501E-3</v>
      </c>
      <c r="C10">
        <v>0.48514992071527202</v>
      </c>
      <c r="D10">
        <f t="shared" ref="D10:F10" si="4">D4*PI()/180</f>
        <v>-0.58141270782580368</v>
      </c>
      <c r="E10">
        <f t="shared" si="4"/>
        <v>0.58141270782582644</v>
      </c>
      <c r="F10">
        <f t="shared" si="4"/>
        <v>-1.180597347366227E-2</v>
      </c>
      <c r="G10">
        <v>7.1436812340545898E-3</v>
      </c>
      <c r="H10">
        <v>-7.1436812340550503E-3</v>
      </c>
      <c r="I10">
        <v>0.16335079127382601</v>
      </c>
      <c r="J10">
        <f t="shared" ref="J10" si="5">J4*PI()/180</f>
        <v>-0.1405032180241983</v>
      </c>
      <c r="K10">
        <f t="shared" si="3"/>
        <v>0.1405032180241983</v>
      </c>
      <c r="L10">
        <f t="shared" si="3"/>
        <v>-2.7804450389845265E-2</v>
      </c>
    </row>
    <row r="11" spans="1:12" x14ac:dyDescent="0.3">
      <c r="A11">
        <v>7.4975292835647699E-3</v>
      </c>
      <c r="B11">
        <v>7.4975292835649703E-3</v>
      </c>
      <c r="C11">
        <v>0.48514992071527202</v>
      </c>
      <c r="D11">
        <f t="shared" ref="D11:F11" si="6">D5*PI()/180</f>
        <v>0.58141270782586119</v>
      </c>
      <c r="E11">
        <f t="shared" si="6"/>
        <v>0.58141270782584209</v>
      </c>
      <c r="F11">
        <f t="shared" si="6"/>
        <v>1.1805973473661902E-2</v>
      </c>
      <c r="G11">
        <v>7.1436812340551596E-3</v>
      </c>
      <c r="H11">
        <v>7.1436812340557798E-3</v>
      </c>
      <c r="I11">
        <v>0.16335079127383101</v>
      </c>
      <c r="J11">
        <f t="shared" ref="J11" si="7">J5*PI()/180</f>
        <v>0.14050321802419882</v>
      </c>
      <c r="K11">
        <f t="shared" si="3"/>
        <v>0.14050321802419846</v>
      </c>
      <c r="L11">
        <f t="shared" si="3"/>
        <v>2.7804450389845616E-2</v>
      </c>
    </row>
    <row r="12" spans="1:12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Miesen</dc:creator>
  <cp:lastModifiedBy>Tom Miesen</cp:lastModifiedBy>
  <dcterms:created xsi:type="dcterms:W3CDTF">2018-04-20T23:04:42Z</dcterms:created>
  <dcterms:modified xsi:type="dcterms:W3CDTF">2018-04-20T23:15:39Z</dcterms:modified>
</cp:coreProperties>
</file>