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m2s2\Downloads\Vendas Anual\2017\"/>
    </mc:Choice>
  </mc:AlternateContent>
  <xr:revisionPtr revIDLastSave="0" documentId="13_ncr:1_{47E10B05-AB9D-4519-AD65-47D19CE9967F}" xr6:coauthVersionLast="47" xr6:coauthVersionMax="47" xr10:uidLastSave="{00000000-0000-0000-0000-000000000000}"/>
  <bookViews>
    <workbookView xWindow="-108" yWindow="-108" windowWidth="23256" windowHeight="12456" xr2:uid="{1CF30CF4-8D02-41D8-9546-D243892BABB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<sst xmlns="http://schemas.openxmlformats.org/spreadsheetml/2006/main" count="86" uniqueCount="39">
  <si>
    <t>Produto</t>
  </si>
  <si>
    <t>Categoria</t>
  </si>
  <si>
    <t>Preço</t>
  </si>
  <si>
    <t>Vendedor</t>
  </si>
  <si>
    <t>Mês da Compra</t>
  </si>
  <si>
    <t>Cliente</t>
  </si>
  <si>
    <t>Qtde Usuarios</t>
  </si>
  <si>
    <t>Forma de Pagamento</t>
  </si>
  <si>
    <t>Status</t>
  </si>
  <si>
    <t>Master Black Belt</t>
  </si>
  <si>
    <t>Assinatura Standard</t>
  </si>
  <si>
    <t>Ricardo Almeida</t>
  </si>
  <si>
    <t>Março</t>
  </si>
  <si>
    <t>Chi Construction</t>
  </si>
  <si>
    <t>Crédito</t>
  </si>
  <si>
    <t>Pago</t>
  </si>
  <si>
    <t>White Belt</t>
  </si>
  <si>
    <t>Assinatura Premium</t>
  </si>
  <si>
    <t>Larissa Mendes</t>
  </si>
  <si>
    <t>Pulse Pharmaceuticals</t>
  </si>
  <si>
    <t>Black Belt</t>
  </si>
  <si>
    <t>Ana Silva</t>
  </si>
  <si>
    <t>Alpha Solutions</t>
  </si>
  <si>
    <t>Green Belt</t>
  </si>
  <si>
    <t>Fernanda Lima</t>
  </si>
  <si>
    <t>Psi Power</t>
  </si>
  <si>
    <t>Não Pago</t>
  </si>
  <si>
    <t>Yellow Belt</t>
  </si>
  <si>
    <t>Infinite Insights</t>
  </si>
  <si>
    <t>Carlos Oliveira</t>
  </si>
  <si>
    <t>Beta Ventures</t>
  </si>
  <si>
    <t>Pedro Ribeiro</t>
  </si>
  <si>
    <t>Omega Optics</t>
  </si>
  <si>
    <t>Wave Works</t>
  </si>
  <si>
    <t>Mariana Santos</t>
  </si>
  <si>
    <t>Gamma Enterprises</t>
  </si>
  <si>
    <t>Isabela Barbosa</t>
  </si>
  <si>
    <t>Stellar Strategies</t>
  </si>
  <si>
    <t>Spectrum Solutions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</si>
</sst>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44" fontId="0" fillId="3" borderId="0" xfId="1" applyFon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BDD99-ED21-46A5-A38F-782EFB961B03}">
  <dimension ref="A1:I12"/>
  <sheetViews>
    <sheetView tabSelected="1" workbookViewId="0">
      <selection activeCell="B8" sqref="B8"/>
    </sheetView>
  </sheetViews>
  <sheetFormatPr defaultRowHeight="14.4" x14ac:dyDescent="0.3"/>
  <cols>
    <col min="1" max="9" width="21.33203125" customWidth="1"/>
  </cols>
  <sheetData>
    <row r="1" spans="1:9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 t="s">
        <v>9</v>
      </c>
      <c r="B2" s="2" t="s">
        <v>10</v>
      </c>
      <c r="C2" s="3">
        <f>400*G2</f>
        <v>5200</v>
      </c>
      <c r="D2" s="2" t="s">
        <v>11</v>
      </c>
      <c r="E2" s="4" t="s">
        <v>12</v>
      </c>
      <c r="F2" s="2" t="s">
        <v>13</v>
      </c>
      <c r="G2" s="2">
        <v>13</v>
      </c>
      <c r="H2" s="2" t="s">
        <v>14</v>
      </c>
      <c r="I2" s="2" t="s">
        <v>15</v>
      </c>
    </row>
    <row r="3" spans="1:9" x14ac:dyDescent="0.3">
      <c r="A3" s="5" t="s">
        <v>16</v>
      </c>
      <c r="B3" s="5" t="s">
        <v>17</v>
      </c>
      <c r="C3" s="6">
        <f>100*G3</f>
        <v>900</v>
      </c>
      <c r="D3" s="5" t="s">
        <v>18</v>
      </c>
      <c r="E3" s="7" t="s">
        <v>12</v>
      </c>
      <c r="F3" s="5" t="s">
        <v>19</v>
      </c>
      <c r="G3" s="5">
        <v>9</v>
      </c>
      <c r="H3" s="5" t="s">
        <v>14</v>
      </c>
      <c r="I3" s="5" t="s">
        <v>15</v>
      </c>
    </row>
    <row r="4" spans="1:9" x14ac:dyDescent="0.3">
      <c r="A4" s="2" t="s">
        <v>20</v>
      </c>
      <c r="B4" s="2" t="s">
        <v>10</v>
      </c>
      <c r="C4" s="3">
        <f>300*G4</f>
        <v>2100</v>
      </c>
      <c r="D4" s="2" t="s">
        <v>21</v>
      </c>
      <c r="E4" s="4" t="s">
        <v>12</v>
      </c>
      <c r="F4" s="2" t="s">
        <v>22</v>
      </c>
      <c r="G4" s="2">
        <v>7</v>
      </c>
      <c r="H4" s="2" t="s">
        <v>14</v>
      </c>
      <c r="I4" s="2" t="s">
        <v>15</v>
      </c>
    </row>
    <row r="5" spans="1:9" x14ac:dyDescent="0.3">
      <c r="A5" s="5" t="s">
        <v>23</v>
      </c>
      <c r="B5" s="5" t="s">
        <v>17</v>
      </c>
      <c r="C5" s="6">
        <f>200*G5</f>
        <v>1600</v>
      </c>
      <c r="D5" s="5" t="s">
        <v>24</v>
      </c>
      <c r="E5" s="7" t="s">
        <v>12</v>
      </c>
      <c r="F5" s="5" t="s">
        <v>25</v>
      </c>
      <c r="G5" s="5">
        <v>8</v>
      </c>
      <c r="H5" s="5" t="s">
        <v>14</v>
      </c>
      <c r="I5" s="5" t="s">
        <v>26</v>
      </c>
    </row>
    <row r="6" spans="1:9" x14ac:dyDescent="0.3">
      <c r="A6" s="2" t="s">
        <v>27</v>
      </c>
      <c r="B6" s="2" t="s">
        <v>10</v>
      </c>
      <c r="C6" s="3">
        <f>150*G6</f>
        <v>1200</v>
      </c>
      <c r="D6" s="2" t="s">
        <v>21</v>
      </c>
      <c r="E6" s="4" t="s">
        <v>12</v>
      </c>
      <c r="F6" s="2" t="s">
        <v>28</v>
      </c>
      <c r="G6" s="2">
        <v>8</v>
      </c>
      <c r="H6" s="2" t="s">
        <v>14</v>
      </c>
      <c r="I6" s="2" t="s">
        <v>15</v>
      </c>
    </row>
    <row r="7" spans="1:9" x14ac:dyDescent="0.3">
      <c r="A7" s="5" t="s">
        <v>23</v>
      </c>
      <c r="B7" s="5" t="s">
        <v>17</v>
      </c>
      <c r="C7" s="6">
        <f>200*G7</f>
        <v>2000</v>
      </c>
      <c r="D7" s="5" t="s">
        <v>29</v>
      </c>
      <c r="E7" s="7" t="s">
        <v>12</v>
      </c>
      <c r="F7" s="5" t="s">
        <v>30</v>
      </c>
      <c r="G7" s="5">
        <v>10</v>
      </c>
      <c r="H7" s="5" t="s">
        <v>14</v>
      </c>
      <c r="I7" s="5" t="s">
        <v>15</v>
      </c>
    </row>
    <row r="8" spans="1:9" x14ac:dyDescent="0.3">
      <c r="A8" s="2" t="s">
        <v>27</v>
      </c>
      <c r="B8" s="2" t="s">
        <v>10</v>
      </c>
      <c r="C8" s="3">
        <f>150*G8</f>
        <v>1350</v>
      </c>
      <c r="D8" s="2" t="s">
        <v>31</v>
      </c>
      <c r="E8" s="4" t="s">
        <v>12</v>
      </c>
      <c r="F8" s="2" t="s">
        <v>32</v>
      </c>
      <c r="G8" s="2">
        <v>9</v>
      </c>
      <c r="H8" s="2" t="s">
        <v>14</v>
      </c>
      <c r="I8" s="2" t="s">
        <v>15</v>
      </c>
    </row>
    <row r="9" spans="1:9" x14ac:dyDescent="0.3">
      <c r="A9" s="5" t="s">
        <v>20</v>
      </c>
      <c r="B9" s="5" t="s">
        <v>10</v>
      </c>
      <c r="C9" s="6">
        <f>300*G9</f>
        <v>4500</v>
      </c>
      <c r="D9" s="5" t="s">
        <v>29</v>
      </c>
      <c r="E9" s="7" t="s">
        <v>12</v>
      </c>
      <c r="F9" s="5" t="s">
        <v>33</v>
      </c>
      <c r="G9" s="5">
        <v>15</v>
      </c>
      <c r="H9" s="5" t="s">
        <v>14</v>
      </c>
      <c r="I9" s="5" t="s">
        <v>15</v>
      </c>
    </row>
    <row r="10" spans="1:9" x14ac:dyDescent="0.3">
      <c r="A10" s="2" t="s">
        <v>9</v>
      </c>
      <c r="B10" s="2" t="s">
        <v>10</v>
      </c>
      <c r="C10" s="3">
        <f>400*G10</f>
        <v>3200</v>
      </c>
      <c r="D10" s="2" t="s">
        <v>34</v>
      </c>
      <c r="E10" s="4" t="s">
        <v>12</v>
      </c>
      <c r="F10" s="2" t="s">
        <v>35</v>
      </c>
      <c r="G10" s="2">
        <v>8</v>
      </c>
      <c r="H10" s="2" t="s">
        <v>14</v>
      </c>
      <c r="I10" s="2" t="s">
        <v>15</v>
      </c>
    </row>
    <row r="11" spans="1:9" x14ac:dyDescent="0.3">
      <c r="A11" s="5" t="s">
        <v>20</v>
      </c>
      <c r="B11" s="5" t="s">
        <v>10</v>
      </c>
      <c r="C11" s="6">
        <f>300*G11</f>
        <v>2100</v>
      </c>
      <c r="D11" s="5" t="s">
        <v>36</v>
      </c>
      <c r="E11" s="7" t="s">
        <v>12</v>
      </c>
      <c r="F11" s="5" t="s">
        <v>37</v>
      </c>
      <c r="G11" s="5">
        <v>7</v>
      </c>
      <c r="H11" s="5" t="s">
        <v>14</v>
      </c>
      <c r="I11" s="5" t="s">
        <v>15</v>
      </c>
    </row>
    <row r="12" spans="1:9" x14ac:dyDescent="0.3">
      <c r="A12" s="2" t="s">
        <v>9</v>
      </c>
      <c r="B12" s="2" t="s">
        <v>17</v>
      </c>
      <c r="C12" s="3">
        <f>400*G12</f>
        <v>4000</v>
      </c>
      <c r="D12" s="2" t="s">
        <v>34</v>
      </c>
      <c r="E12" s="4" t="s">
        <v>12</v>
      </c>
      <c r="F12" s="2" t="s">
        <v>38</v>
      </c>
      <c r="G12" s="2">
        <v>10</v>
      </c>
      <c r="H12" s="2" t="s">
        <v>14</v>
      </c>
      <c r="I12" s="2" t="s">
        <v>15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 Naomi</dc:creator>
  <cp:lastModifiedBy>Veronica Naomi</cp:lastModifiedBy>
  <dcterms:created xsi:type="dcterms:W3CDTF">2024-07-22T19:41:25Z</dcterms:created>
  <dcterms:modified xsi:type="dcterms:W3CDTF">2024-07-22T19:42:14Z</dcterms:modified>
</cp:coreProperties>
</file>