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6990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2" i="1"/>
  <c r="AM4" i="1"/>
  <c r="AM5" i="1"/>
  <c r="AK4" i="1"/>
  <c r="AK5" i="1"/>
  <c r="AK8" i="1"/>
  <c r="AM8" i="1" s="1"/>
  <c r="AK7" i="1"/>
  <c r="AM7" i="1" s="1"/>
  <c r="AK6" i="1"/>
  <c r="AM6" i="1" s="1"/>
  <c r="AM12" i="1"/>
  <c r="AM29" i="1"/>
  <c r="AM44" i="1"/>
  <c r="AM52" i="1"/>
  <c r="AM53" i="1"/>
  <c r="AM84" i="1"/>
  <c r="AM104" i="1"/>
  <c r="AM105" i="1"/>
  <c r="AM136" i="1"/>
  <c r="AM140" i="1"/>
  <c r="AM141" i="1"/>
  <c r="AM157" i="1"/>
  <c r="AM172" i="1"/>
  <c r="AM180" i="1"/>
  <c r="AM181" i="1"/>
  <c r="AM212" i="1"/>
  <c r="AM232" i="1"/>
  <c r="AM233" i="1"/>
  <c r="AM264" i="1"/>
  <c r="AM268" i="1"/>
  <c r="AM269" i="1"/>
  <c r="AM285" i="1"/>
  <c r="AM300" i="1"/>
  <c r="AM308" i="1"/>
  <c r="AM309" i="1"/>
  <c r="AM340" i="1"/>
  <c r="AM360" i="1"/>
  <c r="AM361" i="1"/>
  <c r="AM392" i="1"/>
  <c r="AM396" i="1"/>
  <c r="AM397" i="1"/>
  <c r="AM413" i="1"/>
  <c r="AM428" i="1"/>
  <c r="AM436" i="1"/>
  <c r="AM437" i="1"/>
  <c r="AM468" i="1"/>
  <c r="AM488" i="1"/>
  <c r="AM489" i="1"/>
  <c r="AK3" i="1"/>
  <c r="AM3" i="1" s="1"/>
  <c r="AK9" i="1"/>
  <c r="AM9" i="1" s="1"/>
  <c r="AK10" i="1"/>
  <c r="AM10" i="1" s="1"/>
  <c r="AK11" i="1"/>
  <c r="AM11" i="1" s="1"/>
  <c r="AK12" i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K53" i="1"/>
  <c r="AK54" i="1"/>
  <c r="AM54" i="1" s="1"/>
  <c r="AK55" i="1"/>
  <c r="AM55" i="1" s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M64" i="1" s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M72" i="1" s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M80" i="1" s="1"/>
  <c r="AK81" i="1"/>
  <c r="AM81" i="1" s="1"/>
  <c r="AK82" i="1"/>
  <c r="AM82" i="1" s="1"/>
  <c r="AK83" i="1"/>
  <c r="AM83" i="1" s="1"/>
  <c r="AK84" i="1"/>
  <c r="AK85" i="1"/>
  <c r="AM85" i="1" s="1"/>
  <c r="AK86" i="1"/>
  <c r="AM86" i="1" s="1"/>
  <c r="AK87" i="1"/>
  <c r="AM87" i="1" s="1"/>
  <c r="AK88" i="1"/>
  <c r="AM88" i="1" s="1"/>
  <c r="AK89" i="1"/>
  <c r="AM89" i="1" s="1"/>
  <c r="AK90" i="1"/>
  <c r="AM90" i="1" s="1"/>
  <c r="AK91" i="1"/>
  <c r="AM91" i="1" s="1"/>
  <c r="AK92" i="1"/>
  <c r="AM92" i="1" s="1"/>
  <c r="AK93" i="1"/>
  <c r="AM93" i="1" s="1"/>
  <c r="AK94" i="1"/>
  <c r="AM94" i="1" s="1"/>
  <c r="AK95" i="1"/>
  <c r="AM95" i="1" s="1"/>
  <c r="AK96" i="1"/>
  <c r="AM96" i="1" s="1"/>
  <c r="AK97" i="1"/>
  <c r="AM97" i="1" s="1"/>
  <c r="AK98" i="1"/>
  <c r="AM98" i="1" s="1"/>
  <c r="AK99" i="1"/>
  <c r="AM99" i="1" s="1"/>
  <c r="AK100" i="1"/>
  <c r="AM100" i="1" s="1"/>
  <c r="AK101" i="1"/>
  <c r="AM101" i="1" s="1"/>
  <c r="AK102" i="1"/>
  <c r="AM102" i="1" s="1"/>
  <c r="AK103" i="1"/>
  <c r="AM103" i="1" s="1"/>
  <c r="AK104" i="1"/>
  <c r="AK105" i="1"/>
  <c r="AK106" i="1"/>
  <c r="AM106" i="1" s="1"/>
  <c r="AK107" i="1"/>
  <c r="AM107" i="1" s="1"/>
  <c r="AK108" i="1"/>
  <c r="AM108" i="1" s="1"/>
  <c r="AK109" i="1"/>
  <c r="AM109" i="1" s="1"/>
  <c r="AK110" i="1"/>
  <c r="AM110" i="1" s="1"/>
  <c r="AK111" i="1"/>
  <c r="AM111" i="1" s="1"/>
  <c r="AK112" i="1"/>
  <c r="AM112" i="1" s="1"/>
  <c r="AK113" i="1"/>
  <c r="AM113" i="1" s="1"/>
  <c r="AK114" i="1"/>
  <c r="AM114" i="1" s="1"/>
  <c r="AK115" i="1"/>
  <c r="AM115" i="1" s="1"/>
  <c r="AK116" i="1"/>
  <c r="AM116" i="1" s="1"/>
  <c r="AK117" i="1"/>
  <c r="AM117" i="1" s="1"/>
  <c r="AK118" i="1"/>
  <c r="AM118" i="1" s="1"/>
  <c r="AK119" i="1"/>
  <c r="AM119" i="1" s="1"/>
  <c r="AK120" i="1"/>
  <c r="AM120" i="1" s="1"/>
  <c r="AK121" i="1"/>
  <c r="AM121" i="1" s="1"/>
  <c r="AK122" i="1"/>
  <c r="AM122" i="1" s="1"/>
  <c r="AK123" i="1"/>
  <c r="AM123" i="1" s="1"/>
  <c r="AK124" i="1"/>
  <c r="AM124" i="1" s="1"/>
  <c r="AK125" i="1"/>
  <c r="AM125" i="1" s="1"/>
  <c r="AK126" i="1"/>
  <c r="AM126" i="1" s="1"/>
  <c r="AK127" i="1"/>
  <c r="AM127" i="1" s="1"/>
  <c r="AK128" i="1"/>
  <c r="AM128" i="1" s="1"/>
  <c r="AK129" i="1"/>
  <c r="AM129" i="1" s="1"/>
  <c r="AK130" i="1"/>
  <c r="AM130" i="1" s="1"/>
  <c r="AK131" i="1"/>
  <c r="AM131" i="1" s="1"/>
  <c r="AK132" i="1"/>
  <c r="AM132" i="1" s="1"/>
  <c r="AK133" i="1"/>
  <c r="AM133" i="1" s="1"/>
  <c r="AK134" i="1"/>
  <c r="AM134" i="1" s="1"/>
  <c r="AK135" i="1"/>
  <c r="AM135" i="1" s="1"/>
  <c r="AK136" i="1"/>
  <c r="AK137" i="1"/>
  <c r="AM137" i="1" s="1"/>
  <c r="AK138" i="1"/>
  <c r="AM138" i="1" s="1"/>
  <c r="AK139" i="1"/>
  <c r="AM139" i="1" s="1"/>
  <c r="AK140" i="1"/>
  <c r="AK141" i="1"/>
  <c r="AK142" i="1"/>
  <c r="AM142" i="1" s="1"/>
  <c r="AK143" i="1"/>
  <c r="AM143" i="1" s="1"/>
  <c r="AK144" i="1"/>
  <c r="AM144" i="1" s="1"/>
  <c r="AK145" i="1"/>
  <c r="AM145" i="1" s="1"/>
  <c r="AK146" i="1"/>
  <c r="AM146" i="1" s="1"/>
  <c r="AK147" i="1"/>
  <c r="AM147" i="1" s="1"/>
  <c r="AK148" i="1"/>
  <c r="AM148" i="1" s="1"/>
  <c r="AK149" i="1"/>
  <c r="AM149" i="1" s="1"/>
  <c r="AK150" i="1"/>
  <c r="AM150" i="1" s="1"/>
  <c r="AK151" i="1"/>
  <c r="AM151" i="1" s="1"/>
  <c r="AK152" i="1"/>
  <c r="AM152" i="1" s="1"/>
  <c r="AK153" i="1"/>
  <c r="AM153" i="1" s="1"/>
  <c r="AK154" i="1"/>
  <c r="AM154" i="1" s="1"/>
  <c r="AK155" i="1"/>
  <c r="AM155" i="1" s="1"/>
  <c r="AK156" i="1"/>
  <c r="AM156" i="1" s="1"/>
  <c r="AK157" i="1"/>
  <c r="AK158" i="1"/>
  <c r="AM158" i="1" s="1"/>
  <c r="AK159" i="1"/>
  <c r="AM159" i="1" s="1"/>
  <c r="AK160" i="1"/>
  <c r="AM160" i="1" s="1"/>
  <c r="AK161" i="1"/>
  <c r="AM161" i="1" s="1"/>
  <c r="AK162" i="1"/>
  <c r="AM162" i="1" s="1"/>
  <c r="AK163" i="1"/>
  <c r="AM163" i="1" s="1"/>
  <c r="AK164" i="1"/>
  <c r="AM164" i="1" s="1"/>
  <c r="AK165" i="1"/>
  <c r="AM165" i="1" s="1"/>
  <c r="AK166" i="1"/>
  <c r="AM166" i="1" s="1"/>
  <c r="AK167" i="1"/>
  <c r="AM167" i="1" s="1"/>
  <c r="AK168" i="1"/>
  <c r="AM168" i="1" s="1"/>
  <c r="AK169" i="1"/>
  <c r="AM169" i="1" s="1"/>
  <c r="AK170" i="1"/>
  <c r="AM170" i="1" s="1"/>
  <c r="AK171" i="1"/>
  <c r="AM171" i="1" s="1"/>
  <c r="AK172" i="1"/>
  <c r="AK173" i="1"/>
  <c r="AM173" i="1" s="1"/>
  <c r="AK174" i="1"/>
  <c r="AM174" i="1" s="1"/>
  <c r="AK175" i="1"/>
  <c r="AM175" i="1" s="1"/>
  <c r="AK176" i="1"/>
  <c r="AM176" i="1" s="1"/>
  <c r="AK177" i="1"/>
  <c r="AM177" i="1" s="1"/>
  <c r="AK178" i="1"/>
  <c r="AM178" i="1" s="1"/>
  <c r="AK179" i="1"/>
  <c r="AM179" i="1" s="1"/>
  <c r="AK180" i="1"/>
  <c r="AK181" i="1"/>
  <c r="AK182" i="1"/>
  <c r="AM182" i="1" s="1"/>
  <c r="AK183" i="1"/>
  <c r="AM183" i="1" s="1"/>
  <c r="AK184" i="1"/>
  <c r="AM184" i="1" s="1"/>
  <c r="AK185" i="1"/>
  <c r="AM185" i="1" s="1"/>
  <c r="AK186" i="1"/>
  <c r="AM186" i="1" s="1"/>
  <c r="AK187" i="1"/>
  <c r="AM187" i="1" s="1"/>
  <c r="AK188" i="1"/>
  <c r="AM188" i="1" s="1"/>
  <c r="AK189" i="1"/>
  <c r="AM189" i="1" s="1"/>
  <c r="AK190" i="1"/>
  <c r="AM190" i="1" s="1"/>
  <c r="AK191" i="1"/>
  <c r="AM191" i="1" s="1"/>
  <c r="AK192" i="1"/>
  <c r="AM192" i="1" s="1"/>
  <c r="AK193" i="1"/>
  <c r="AM193" i="1" s="1"/>
  <c r="AK194" i="1"/>
  <c r="AM194" i="1" s="1"/>
  <c r="AK195" i="1"/>
  <c r="AM195" i="1" s="1"/>
  <c r="AK196" i="1"/>
  <c r="AM196" i="1" s="1"/>
  <c r="AK197" i="1"/>
  <c r="AM197" i="1" s="1"/>
  <c r="AK198" i="1"/>
  <c r="AM198" i="1" s="1"/>
  <c r="AK199" i="1"/>
  <c r="AM199" i="1" s="1"/>
  <c r="AK200" i="1"/>
  <c r="AM200" i="1" s="1"/>
  <c r="AK201" i="1"/>
  <c r="AM201" i="1" s="1"/>
  <c r="AK202" i="1"/>
  <c r="AM202" i="1" s="1"/>
  <c r="AK203" i="1"/>
  <c r="AM203" i="1" s="1"/>
  <c r="AK204" i="1"/>
  <c r="AM204" i="1" s="1"/>
  <c r="AK205" i="1"/>
  <c r="AM205" i="1" s="1"/>
  <c r="AK206" i="1"/>
  <c r="AM206" i="1" s="1"/>
  <c r="AK207" i="1"/>
  <c r="AM207" i="1" s="1"/>
  <c r="AK208" i="1"/>
  <c r="AM208" i="1" s="1"/>
  <c r="AK209" i="1"/>
  <c r="AM209" i="1" s="1"/>
  <c r="AK210" i="1"/>
  <c r="AM210" i="1" s="1"/>
  <c r="AK211" i="1"/>
  <c r="AM211" i="1" s="1"/>
  <c r="AK212" i="1"/>
  <c r="AK213" i="1"/>
  <c r="AM213" i="1" s="1"/>
  <c r="AK214" i="1"/>
  <c r="AM214" i="1" s="1"/>
  <c r="AK215" i="1"/>
  <c r="AM215" i="1" s="1"/>
  <c r="AK216" i="1"/>
  <c r="AM216" i="1" s="1"/>
  <c r="AK217" i="1"/>
  <c r="AM217" i="1" s="1"/>
  <c r="AK218" i="1"/>
  <c r="AM218" i="1" s="1"/>
  <c r="AK219" i="1"/>
  <c r="AM219" i="1" s="1"/>
  <c r="AK220" i="1"/>
  <c r="AM220" i="1" s="1"/>
  <c r="AK221" i="1"/>
  <c r="AM221" i="1" s="1"/>
  <c r="AK222" i="1"/>
  <c r="AM222" i="1" s="1"/>
  <c r="AK223" i="1"/>
  <c r="AM223" i="1" s="1"/>
  <c r="AK224" i="1"/>
  <c r="AM224" i="1" s="1"/>
  <c r="AK225" i="1"/>
  <c r="AM225" i="1" s="1"/>
  <c r="AK226" i="1"/>
  <c r="AM226" i="1" s="1"/>
  <c r="AK227" i="1"/>
  <c r="AM227" i="1" s="1"/>
  <c r="AK228" i="1"/>
  <c r="AM228" i="1" s="1"/>
  <c r="AK229" i="1"/>
  <c r="AM229" i="1" s="1"/>
  <c r="AK230" i="1"/>
  <c r="AM230" i="1" s="1"/>
  <c r="AK231" i="1"/>
  <c r="AM231" i="1" s="1"/>
  <c r="AK232" i="1"/>
  <c r="AK233" i="1"/>
  <c r="AK234" i="1"/>
  <c r="AM234" i="1" s="1"/>
  <c r="AK235" i="1"/>
  <c r="AM235" i="1" s="1"/>
  <c r="AK236" i="1"/>
  <c r="AM236" i="1" s="1"/>
  <c r="AK237" i="1"/>
  <c r="AM237" i="1" s="1"/>
  <c r="AK238" i="1"/>
  <c r="AM238" i="1" s="1"/>
  <c r="AK239" i="1"/>
  <c r="AM239" i="1" s="1"/>
  <c r="AK240" i="1"/>
  <c r="AM240" i="1" s="1"/>
  <c r="AK241" i="1"/>
  <c r="AM241" i="1" s="1"/>
  <c r="AK242" i="1"/>
  <c r="AM242" i="1" s="1"/>
  <c r="AK243" i="1"/>
  <c r="AM243" i="1" s="1"/>
  <c r="AK244" i="1"/>
  <c r="AM244" i="1" s="1"/>
  <c r="AK245" i="1"/>
  <c r="AM245" i="1" s="1"/>
  <c r="AK246" i="1"/>
  <c r="AM246" i="1" s="1"/>
  <c r="AK247" i="1"/>
  <c r="AM247" i="1" s="1"/>
  <c r="AK248" i="1"/>
  <c r="AM248" i="1" s="1"/>
  <c r="AK249" i="1"/>
  <c r="AM249" i="1" s="1"/>
  <c r="AK250" i="1"/>
  <c r="AM250" i="1" s="1"/>
  <c r="AK251" i="1"/>
  <c r="AM251" i="1" s="1"/>
  <c r="AK252" i="1"/>
  <c r="AM252" i="1" s="1"/>
  <c r="AK253" i="1"/>
  <c r="AM253" i="1" s="1"/>
  <c r="AK254" i="1"/>
  <c r="AM254" i="1" s="1"/>
  <c r="AK255" i="1"/>
  <c r="AM255" i="1" s="1"/>
  <c r="AK256" i="1"/>
  <c r="AM256" i="1" s="1"/>
  <c r="AK257" i="1"/>
  <c r="AM257" i="1" s="1"/>
  <c r="AK258" i="1"/>
  <c r="AM258" i="1" s="1"/>
  <c r="AK259" i="1"/>
  <c r="AM259" i="1" s="1"/>
  <c r="AK260" i="1"/>
  <c r="AM260" i="1" s="1"/>
  <c r="AK261" i="1"/>
  <c r="AM261" i="1" s="1"/>
  <c r="AK262" i="1"/>
  <c r="AM262" i="1" s="1"/>
  <c r="AK263" i="1"/>
  <c r="AM263" i="1" s="1"/>
  <c r="AK264" i="1"/>
  <c r="AK265" i="1"/>
  <c r="AM265" i="1" s="1"/>
  <c r="AK266" i="1"/>
  <c r="AM266" i="1" s="1"/>
  <c r="AK267" i="1"/>
  <c r="AM267" i="1" s="1"/>
  <c r="AK268" i="1"/>
  <c r="AK269" i="1"/>
  <c r="AK270" i="1"/>
  <c r="AM270" i="1" s="1"/>
  <c r="AK271" i="1"/>
  <c r="AM271" i="1" s="1"/>
  <c r="AK272" i="1"/>
  <c r="AM272" i="1" s="1"/>
  <c r="AK273" i="1"/>
  <c r="AM273" i="1" s="1"/>
  <c r="AK274" i="1"/>
  <c r="AM274" i="1" s="1"/>
  <c r="AK275" i="1"/>
  <c r="AM275" i="1" s="1"/>
  <c r="AK276" i="1"/>
  <c r="AM276" i="1" s="1"/>
  <c r="AK277" i="1"/>
  <c r="AM277" i="1" s="1"/>
  <c r="AK278" i="1"/>
  <c r="AM278" i="1" s="1"/>
  <c r="AK279" i="1"/>
  <c r="AM279" i="1" s="1"/>
  <c r="AK280" i="1"/>
  <c r="AM280" i="1" s="1"/>
  <c r="AK281" i="1"/>
  <c r="AM281" i="1" s="1"/>
  <c r="AK282" i="1"/>
  <c r="AM282" i="1" s="1"/>
  <c r="AK283" i="1"/>
  <c r="AM283" i="1" s="1"/>
  <c r="AK284" i="1"/>
  <c r="AM284" i="1" s="1"/>
  <c r="AK285" i="1"/>
  <c r="AK286" i="1"/>
  <c r="AM286" i="1" s="1"/>
  <c r="AK287" i="1"/>
  <c r="AM287" i="1" s="1"/>
  <c r="AK288" i="1"/>
  <c r="AM288" i="1" s="1"/>
  <c r="AK289" i="1"/>
  <c r="AM289" i="1" s="1"/>
  <c r="AK290" i="1"/>
  <c r="AM290" i="1" s="1"/>
  <c r="AK291" i="1"/>
  <c r="AM291" i="1" s="1"/>
  <c r="AK292" i="1"/>
  <c r="AM292" i="1" s="1"/>
  <c r="AK293" i="1"/>
  <c r="AM293" i="1" s="1"/>
  <c r="AK294" i="1"/>
  <c r="AM294" i="1" s="1"/>
  <c r="AK295" i="1"/>
  <c r="AM295" i="1" s="1"/>
  <c r="AK296" i="1"/>
  <c r="AM296" i="1" s="1"/>
  <c r="AK297" i="1"/>
  <c r="AM297" i="1" s="1"/>
  <c r="AK298" i="1"/>
  <c r="AM298" i="1" s="1"/>
  <c r="AK299" i="1"/>
  <c r="AM299" i="1" s="1"/>
  <c r="AK300" i="1"/>
  <c r="AK301" i="1"/>
  <c r="AM301" i="1" s="1"/>
  <c r="AK302" i="1"/>
  <c r="AM302" i="1" s="1"/>
  <c r="AK303" i="1"/>
  <c r="AM303" i="1" s="1"/>
  <c r="AK304" i="1"/>
  <c r="AM304" i="1" s="1"/>
  <c r="AK305" i="1"/>
  <c r="AM305" i="1" s="1"/>
  <c r="AK306" i="1"/>
  <c r="AM306" i="1" s="1"/>
  <c r="AK307" i="1"/>
  <c r="AM307" i="1" s="1"/>
  <c r="AK308" i="1"/>
  <c r="AK309" i="1"/>
  <c r="AK310" i="1"/>
  <c r="AM310" i="1" s="1"/>
  <c r="AK311" i="1"/>
  <c r="AM311" i="1" s="1"/>
  <c r="AK312" i="1"/>
  <c r="AM312" i="1" s="1"/>
  <c r="AK313" i="1"/>
  <c r="AM313" i="1" s="1"/>
  <c r="AK314" i="1"/>
  <c r="AM314" i="1" s="1"/>
  <c r="AK315" i="1"/>
  <c r="AM315" i="1" s="1"/>
  <c r="AK316" i="1"/>
  <c r="AM316" i="1" s="1"/>
  <c r="AK317" i="1"/>
  <c r="AM317" i="1" s="1"/>
  <c r="AK318" i="1"/>
  <c r="AM318" i="1" s="1"/>
  <c r="AK319" i="1"/>
  <c r="AM319" i="1" s="1"/>
  <c r="AK320" i="1"/>
  <c r="AM320" i="1" s="1"/>
  <c r="AK321" i="1"/>
  <c r="AM321" i="1" s="1"/>
  <c r="AK322" i="1"/>
  <c r="AM322" i="1" s="1"/>
  <c r="AK323" i="1"/>
  <c r="AM323" i="1" s="1"/>
  <c r="AK324" i="1"/>
  <c r="AM324" i="1" s="1"/>
  <c r="AK325" i="1"/>
  <c r="AM325" i="1" s="1"/>
  <c r="AK326" i="1"/>
  <c r="AM326" i="1" s="1"/>
  <c r="AK327" i="1"/>
  <c r="AM327" i="1" s="1"/>
  <c r="AK328" i="1"/>
  <c r="AM328" i="1" s="1"/>
  <c r="AK329" i="1"/>
  <c r="AM329" i="1" s="1"/>
  <c r="AK330" i="1"/>
  <c r="AM330" i="1" s="1"/>
  <c r="AK331" i="1"/>
  <c r="AM331" i="1" s="1"/>
  <c r="AK332" i="1"/>
  <c r="AM332" i="1" s="1"/>
  <c r="AK333" i="1"/>
  <c r="AM333" i="1" s="1"/>
  <c r="AK334" i="1"/>
  <c r="AM334" i="1" s="1"/>
  <c r="AK335" i="1"/>
  <c r="AM335" i="1" s="1"/>
  <c r="AK336" i="1"/>
  <c r="AM336" i="1" s="1"/>
  <c r="AK337" i="1"/>
  <c r="AM337" i="1" s="1"/>
  <c r="AK338" i="1"/>
  <c r="AM338" i="1" s="1"/>
  <c r="AK339" i="1"/>
  <c r="AM339" i="1" s="1"/>
  <c r="AK340" i="1"/>
  <c r="AK341" i="1"/>
  <c r="AM341" i="1" s="1"/>
  <c r="AK342" i="1"/>
  <c r="AM342" i="1" s="1"/>
  <c r="AK343" i="1"/>
  <c r="AM343" i="1" s="1"/>
  <c r="AK344" i="1"/>
  <c r="AM344" i="1" s="1"/>
  <c r="AK345" i="1"/>
  <c r="AM345" i="1" s="1"/>
  <c r="AK346" i="1"/>
  <c r="AM346" i="1" s="1"/>
  <c r="AK347" i="1"/>
  <c r="AM347" i="1" s="1"/>
  <c r="AK348" i="1"/>
  <c r="AM348" i="1" s="1"/>
  <c r="AK349" i="1"/>
  <c r="AM349" i="1" s="1"/>
  <c r="AK350" i="1"/>
  <c r="AM350" i="1" s="1"/>
  <c r="AK351" i="1"/>
  <c r="AM351" i="1" s="1"/>
  <c r="AK352" i="1"/>
  <c r="AM352" i="1" s="1"/>
  <c r="AK353" i="1"/>
  <c r="AM353" i="1" s="1"/>
  <c r="AK354" i="1"/>
  <c r="AM354" i="1" s="1"/>
  <c r="AK355" i="1"/>
  <c r="AM355" i="1" s="1"/>
  <c r="AK356" i="1"/>
  <c r="AM356" i="1" s="1"/>
  <c r="AK357" i="1"/>
  <c r="AM357" i="1" s="1"/>
  <c r="AK358" i="1"/>
  <c r="AM358" i="1" s="1"/>
  <c r="AK359" i="1"/>
  <c r="AM359" i="1" s="1"/>
  <c r="AK360" i="1"/>
  <c r="AK361" i="1"/>
  <c r="AK362" i="1"/>
  <c r="AM362" i="1" s="1"/>
  <c r="AK363" i="1"/>
  <c r="AM363" i="1" s="1"/>
  <c r="AK364" i="1"/>
  <c r="AM364" i="1" s="1"/>
  <c r="AK365" i="1"/>
  <c r="AM365" i="1" s="1"/>
  <c r="AK366" i="1"/>
  <c r="AM366" i="1" s="1"/>
  <c r="AK367" i="1"/>
  <c r="AM367" i="1" s="1"/>
  <c r="AK368" i="1"/>
  <c r="AM368" i="1" s="1"/>
  <c r="AK369" i="1"/>
  <c r="AM369" i="1" s="1"/>
  <c r="AK370" i="1"/>
  <c r="AM370" i="1" s="1"/>
  <c r="AK371" i="1"/>
  <c r="AM371" i="1" s="1"/>
  <c r="AK372" i="1"/>
  <c r="AM372" i="1" s="1"/>
  <c r="AK373" i="1"/>
  <c r="AM373" i="1" s="1"/>
  <c r="AK374" i="1"/>
  <c r="AM374" i="1" s="1"/>
  <c r="AK375" i="1"/>
  <c r="AM375" i="1" s="1"/>
  <c r="AK376" i="1"/>
  <c r="AM376" i="1" s="1"/>
  <c r="AK377" i="1"/>
  <c r="AM377" i="1" s="1"/>
  <c r="AK378" i="1"/>
  <c r="AM378" i="1" s="1"/>
  <c r="AK379" i="1"/>
  <c r="AM379" i="1" s="1"/>
  <c r="AK380" i="1"/>
  <c r="AM380" i="1" s="1"/>
  <c r="AK381" i="1"/>
  <c r="AM381" i="1" s="1"/>
  <c r="AK382" i="1"/>
  <c r="AM382" i="1" s="1"/>
  <c r="AK383" i="1"/>
  <c r="AM383" i="1" s="1"/>
  <c r="AK384" i="1"/>
  <c r="AM384" i="1" s="1"/>
  <c r="AK385" i="1"/>
  <c r="AM385" i="1" s="1"/>
  <c r="AK386" i="1"/>
  <c r="AM386" i="1" s="1"/>
  <c r="AK387" i="1"/>
  <c r="AM387" i="1" s="1"/>
  <c r="AK388" i="1"/>
  <c r="AM388" i="1" s="1"/>
  <c r="AK389" i="1"/>
  <c r="AM389" i="1" s="1"/>
  <c r="AK390" i="1"/>
  <c r="AM390" i="1" s="1"/>
  <c r="AK391" i="1"/>
  <c r="AM391" i="1" s="1"/>
  <c r="AK392" i="1"/>
  <c r="AK393" i="1"/>
  <c r="AM393" i="1" s="1"/>
  <c r="AK394" i="1"/>
  <c r="AM394" i="1" s="1"/>
  <c r="AK395" i="1"/>
  <c r="AM395" i="1" s="1"/>
  <c r="AK396" i="1"/>
  <c r="AK397" i="1"/>
  <c r="AK398" i="1"/>
  <c r="AM398" i="1" s="1"/>
  <c r="AK399" i="1"/>
  <c r="AM399" i="1" s="1"/>
  <c r="AK400" i="1"/>
  <c r="AM400" i="1" s="1"/>
  <c r="AK401" i="1"/>
  <c r="AM401" i="1" s="1"/>
  <c r="AK402" i="1"/>
  <c r="AM402" i="1" s="1"/>
  <c r="AK403" i="1"/>
  <c r="AM403" i="1" s="1"/>
  <c r="AK404" i="1"/>
  <c r="AM404" i="1" s="1"/>
  <c r="AK405" i="1"/>
  <c r="AM405" i="1" s="1"/>
  <c r="AK406" i="1"/>
  <c r="AM406" i="1" s="1"/>
  <c r="AK407" i="1"/>
  <c r="AM407" i="1" s="1"/>
  <c r="AK408" i="1"/>
  <c r="AM408" i="1" s="1"/>
  <c r="AK409" i="1"/>
  <c r="AM409" i="1" s="1"/>
  <c r="AK410" i="1"/>
  <c r="AM410" i="1" s="1"/>
  <c r="AK411" i="1"/>
  <c r="AM411" i="1" s="1"/>
  <c r="AK412" i="1"/>
  <c r="AM412" i="1" s="1"/>
  <c r="AK413" i="1"/>
  <c r="AK414" i="1"/>
  <c r="AM414" i="1" s="1"/>
  <c r="AK415" i="1"/>
  <c r="AM415" i="1" s="1"/>
  <c r="AK416" i="1"/>
  <c r="AM416" i="1" s="1"/>
  <c r="AK417" i="1"/>
  <c r="AM417" i="1" s="1"/>
  <c r="AK418" i="1"/>
  <c r="AM418" i="1" s="1"/>
  <c r="AK419" i="1"/>
  <c r="AM419" i="1" s="1"/>
  <c r="AK420" i="1"/>
  <c r="AM420" i="1" s="1"/>
  <c r="AK421" i="1"/>
  <c r="AM421" i="1" s="1"/>
  <c r="AK422" i="1"/>
  <c r="AM422" i="1" s="1"/>
  <c r="AK423" i="1"/>
  <c r="AM423" i="1" s="1"/>
  <c r="AK424" i="1"/>
  <c r="AM424" i="1" s="1"/>
  <c r="AK425" i="1"/>
  <c r="AM425" i="1" s="1"/>
  <c r="AK426" i="1"/>
  <c r="AM426" i="1" s="1"/>
  <c r="AK427" i="1"/>
  <c r="AM427" i="1" s="1"/>
  <c r="AK428" i="1"/>
  <c r="AK429" i="1"/>
  <c r="AM429" i="1" s="1"/>
  <c r="AK430" i="1"/>
  <c r="AM430" i="1" s="1"/>
  <c r="AK431" i="1"/>
  <c r="AM431" i="1" s="1"/>
  <c r="AK432" i="1"/>
  <c r="AM432" i="1" s="1"/>
  <c r="AK433" i="1"/>
  <c r="AM433" i="1" s="1"/>
  <c r="AK434" i="1"/>
  <c r="AM434" i="1" s="1"/>
  <c r="AK435" i="1"/>
  <c r="AM435" i="1" s="1"/>
  <c r="AK436" i="1"/>
  <c r="AK437" i="1"/>
  <c r="AK438" i="1"/>
  <c r="AM438" i="1" s="1"/>
  <c r="AK439" i="1"/>
  <c r="AM439" i="1" s="1"/>
  <c r="AK440" i="1"/>
  <c r="AM440" i="1" s="1"/>
  <c r="AK441" i="1"/>
  <c r="AM441" i="1" s="1"/>
  <c r="AK442" i="1"/>
  <c r="AM442" i="1" s="1"/>
  <c r="AK443" i="1"/>
  <c r="AM443" i="1" s="1"/>
  <c r="AK444" i="1"/>
  <c r="AM444" i="1" s="1"/>
  <c r="AK445" i="1"/>
  <c r="AM445" i="1" s="1"/>
  <c r="AK446" i="1"/>
  <c r="AM446" i="1" s="1"/>
  <c r="AK447" i="1"/>
  <c r="AM447" i="1" s="1"/>
  <c r="AK448" i="1"/>
  <c r="AM448" i="1" s="1"/>
  <c r="AK449" i="1"/>
  <c r="AM449" i="1" s="1"/>
  <c r="AK450" i="1"/>
  <c r="AM450" i="1" s="1"/>
  <c r="AK451" i="1"/>
  <c r="AM451" i="1" s="1"/>
  <c r="AK452" i="1"/>
  <c r="AM452" i="1" s="1"/>
  <c r="AK453" i="1"/>
  <c r="AM453" i="1" s="1"/>
  <c r="AK454" i="1"/>
  <c r="AM454" i="1" s="1"/>
  <c r="AK455" i="1"/>
  <c r="AM455" i="1" s="1"/>
  <c r="AK456" i="1"/>
  <c r="AM456" i="1" s="1"/>
  <c r="AK457" i="1"/>
  <c r="AM457" i="1" s="1"/>
  <c r="AK458" i="1"/>
  <c r="AM458" i="1" s="1"/>
  <c r="AK459" i="1"/>
  <c r="AM459" i="1" s="1"/>
  <c r="AK460" i="1"/>
  <c r="AM460" i="1" s="1"/>
  <c r="AK461" i="1"/>
  <c r="AM461" i="1" s="1"/>
  <c r="AK462" i="1"/>
  <c r="AM462" i="1" s="1"/>
  <c r="AK463" i="1"/>
  <c r="AM463" i="1" s="1"/>
  <c r="AK464" i="1"/>
  <c r="AM464" i="1" s="1"/>
  <c r="AK465" i="1"/>
  <c r="AM465" i="1" s="1"/>
  <c r="AK466" i="1"/>
  <c r="AM466" i="1" s="1"/>
  <c r="AK467" i="1"/>
  <c r="AM467" i="1" s="1"/>
  <c r="AK468" i="1"/>
  <c r="AK469" i="1"/>
  <c r="AM469" i="1" s="1"/>
  <c r="AK470" i="1"/>
  <c r="AM470" i="1" s="1"/>
  <c r="AK471" i="1"/>
  <c r="AM471" i="1" s="1"/>
  <c r="AK472" i="1"/>
  <c r="AM472" i="1" s="1"/>
  <c r="AK473" i="1"/>
  <c r="AM473" i="1" s="1"/>
  <c r="AK474" i="1"/>
  <c r="AM474" i="1" s="1"/>
  <c r="AK475" i="1"/>
  <c r="AM475" i="1" s="1"/>
  <c r="AK476" i="1"/>
  <c r="AM476" i="1" s="1"/>
  <c r="AK477" i="1"/>
  <c r="AM477" i="1" s="1"/>
  <c r="AK478" i="1"/>
  <c r="AM478" i="1" s="1"/>
  <c r="AK479" i="1"/>
  <c r="AM479" i="1" s="1"/>
  <c r="AK480" i="1"/>
  <c r="AM480" i="1" s="1"/>
  <c r="AK481" i="1"/>
  <c r="AM481" i="1" s="1"/>
  <c r="AK482" i="1"/>
  <c r="AM482" i="1" s="1"/>
  <c r="AK483" i="1"/>
  <c r="AM483" i="1" s="1"/>
  <c r="AK484" i="1"/>
  <c r="AM484" i="1" s="1"/>
  <c r="AK485" i="1"/>
  <c r="AM485" i="1" s="1"/>
  <c r="AK486" i="1"/>
  <c r="AM486" i="1" s="1"/>
  <c r="AK487" i="1"/>
  <c r="AM487" i="1" s="1"/>
  <c r="AK488" i="1"/>
  <c r="AK489" i="1"/>
  <c r="AK490" i="1"/>
  <c r="AM490" i="1" s="1"/>
  <c r="AK491" i="1"/>
  <c r="AM491" i="1" s="1"/>
  <c r="AK492" i="1"/>
  <c r="AM492" i="1" s="1"/>
  <c r="AK493" i="1"/>
  <c r="AM493" i="1" s="1"/>
  <c r="AK494" i="1"/>
  <c r="AM494" i="1" s="1"/>
  <c r="AK495" i="1"/>
  <c r="AM495" i="1" s="1"/>
  <c r="AK496" i="1"/>
  <c r="AM496" i="1" s="1"/>
  <c r="AK497" i="1"/>
  <c r="AM497" i="1" s="1"/>
  <c r="AK498" i="1"/>
  <c r="AM498" i="1" s="1"/>
  <c r="AK499" i="1"/>
  <c r="AM499" i="1" s="1"/>
  <c r="AK500" i="1"/>
  <c r="AM500" i="1" s="1"/>
  <c r="AK2" i="1"/>
  <c r="AM2" i="1" s="1"/>
</calcChain>
</file>

<file path=xl/sharedStrings.xml><?xml version="1.0" encoding="utf-8"?>
<sst xmlns="http://schemas.openxmlformats.org/spreadsheetml/2006/main" count="71" uniqueCount="71">
  <si>
    <t>证件类型</t>
    <phoneticPr fontId="1" type="noConversion"/>
  </si>
  <si>
    <t>学历</t>
    <phoneticPr fontId="1" type="noConversion"/>
  </si>
  <si>
    <t>学位</t>
    <phoneticPr fontId="1" type="noConversion"/>
  </si>
  <si>
    <t>职称</t>
    <phoneticPr fontId="1" type="noConversion"/>
  </si>
  <si>
    <t>担任职位</t>
  </si>
  <si>
    <t>性别</t>
    <phoneticPr fontId="1" type="noConversion"/>
  </si>
  <si>
    <t>级数</t>
  </si>
  <si>
    <t>应纳税所得额(含税)</t>
  </si>
  <si>
    <t>应纳税所得额(不含税)</t>
  </si>
  <si>
    <t>税率(%)</t>
  </si>
  <si>
    <t>速算扣除数</t>
  </si>
  <si>
    <t>不超过1500元的</t>
  </si>
  <si>
    <t>不超过1455元的</t>
  </si>
  <si>
    <t>超过1500元至4,500元的部分</t>
  </si>
  <si>
    <t>超过1455元至4,155元的部分</t>
  </si>
  <si>
    <t>超过4,500元至9,000元的部分</t>
  </si>
  <si>
    <t>超过4,155元至7,755元的部分</t>
  </si>
  <si>
    <t>超过9,000元至35,000元的部分</t>
  </si>
  <si>
    <t>超过7,755元至27,255元的部分</t>
  </si>
  <si>
    <t>超过35,000元至55,000元的部分</t>
  </si>
  <si>
    <t>超过27,255元至41,255元的部分</t>
  </si>
  <si>
    <t>超过55,000元至80,000元的部分</t>
  </si>
  <si>
    <t>超过41,255元至57,505元的部分</t>
  </si>
  <si>
    <t>超过80,000元的部分</t>
  </si>
  <si>
    <t>超过57,505的部分</t>
  </si>
  <si>
    <t>身份证</t>
  </si>
  <si>
    <t>工程师</t>
  </si>
  <si>
    <t>高级职称</t>
  </si>
  <si>
    <t>封顶金额=〔（申报年度年薪总计/12-3500）*税率-速算扣除数〕*12*奖励比例</t>
  </si>
  <si>
    <t>人才类型</t>
    <phoneticPr fontId="1" type="noConversion"/>
  </si>
  <si>
    <t>序号</t>
    <phoneticPr fontId="1" type="noConversion"/>
  </si>
  <si>
    <t>申报人姓名</t>
    <phoneticPr fontId="1" type="noConversion"/>
  </si>
  <si>
    <t>出生日期</t>
    <phoneticPr fontId="1" type="noConversion"/>
  </si>
  <si>
    <t>证件号</t>
    <phoneticPr fontId="5" type="noConversion"/>
  </si>
  <si>
    <t>1月份正常薪金纳税所得</t>
    <phoneticPr fontId="1" type="noConversion"/>
  </si>
  <si>
    <t>2月份正常薪金纳税所得</t>
    <phoneticPr fontId="1" type="noConversion"/>
  </si>
  <si>
    <t>3月份正常薪金纳税所得</t>
    <phoneticPr fontId="1" type="noConversion"/>
  </si>
  <si>
    <t>4月份正常薪金纳税所得</t>
    <phoneticPr fontId="1" type="noConversion"/>
  </si>
  <si>
    <t>5月份正常薪金纳税所得</t>
    <phoneticPr fontId="1" type="noConversion"/>
  </si>
  <si>
    <t>6月份正常薪金纳税所得</t>
    <phoneticPr fontId="1" type="noConversion"/>
  </si>
  <si>
    <t>7月份正常薪金纳税所得</t>
    <phoneticPr fontId="1" type="noConversion"/>
  </si>
  <si>
    <t>8月份正常薪金纳税所得</t>
    <phoneticPr fontId="1" type="noConversion"/>
  </si>
  <si>
    <t>9月份正常薪金纳税所得</t>
    <phoneticPr fontId="1" type="noConversion"/>
  </si>
  <si>
    <t>10月份正常薪金纳税所得</t>
    <phoneticPr fontId="1" type="noConversion"/>
  </si>
  <si>
    <t>11月份正常薪金纳税所得</t>
    <phoneticPr fontId="1" type="noConversion"/>
  </si>
  <si>
    <t>12月份全年一次性奖金纳税所得</t>
    <phoneticPr fontId="5" type="noConversion"/>
  </si>
  <si>
    <t>11月份全年一次性奖金纳税所得</t>
    <phoneticPr fontId="5" type="noConversion"/>
  </si>
  <si>
    <t>10月份全年一次性奖金纳税所得</t>
    <phoneticPr fontId="5" type="noConversion"/>
  </si>
  <si>
    <t>9月份全年一次性奖金纳税所得</t>
    <phoneticPr fontId="5" type="noConversion"/>
  </si>
  <si>
    <t>8月份全年一次性奖金纳税所得</t>
    <phoneticPr fontId="5" type="noConversion"/>
  </si>
  <si>
    <t>7月份全年一次性奖金纳税所得</t>
    <phoneticPr fontId="5" type="noConversion"/>
  </si>
  <si>
    <t>6月份全年一次性奖金纳税所得</t>
    <phoneticPr fontId="5" type="noConversion"/>
  </si>
  <si>
    <t>5月份全年一次性奖金纳税所得</t>
    <phoneticPr fontId="5" type="noConversion"/>
  </si>
  <si>
    <t>4月份全年一次性奖金纳税所得</t>
    <phoneticPr fontId="5" type="noConversion"/>
  </si>
  <si>
    <t>3月份全年一次性奖金纳税所得</t>
    <phoneticPr fontId="5" type="noConversion"/>
  </si>
  <si>
    <t>2月份全年一次性奖金纳税所得</t>
    <phoneticPr fontId="5" type="noConversion"/>
  </si>
  <si>
    <t>1月份全年一次性奖金纳税所得</t>
    <phoneticPr fontId="1" type="noConversion"/>
  </si>
  <si>
    <t>12月份正常薪金纳税所得</t>
    <phoneticPr fontId="1" type="noConversion"/>
  </si>
  <si>
    <t>奖励比例</t>
    <phoneticPr fontId="1" type="noConversion"/>
  </si>
  <si>
    <t>奖励金额</t>
    <phoneticPr fontId="1" type="noConversion"/>
  </si>
  <si>
    <t>封顶金额</t>
    <phoneticPr fontId="1" type="noConversion"/>
  </si>
  <si>
    <t>兑现金额</t>
    <phoneticPr fontId="1" type="noConversion"/>
  </si>
  <si>
    <t>申报年度年薪总计</t>
    <phoneticPr fontId="1" type="noConversion"/>
  </si>
  <si>
    <t>申报年度纳税总计</t>
    <phoneticPr fontId="1" type="noConversion"/>
  </si>
  <si>
    <t>封顶年薪总计</t>
    <phoneticPr fontId="1" type="noConversion"/>
  </si>
  <si>
    <t>郭勇成</t>
  </si>
  <si>
    <t>男</t>
  </si>
  <si>
    <t>120104198306012579</t>
  </si>
  <si>
    <t>全日制普通本科</t>
  </si>
  <si>
    <t>学士学位</t>
  </si>
  <si>
    <t>专业技术人才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</si>
</sst>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1"/>
      <name val="仿宋_GB2312"/>
      <family val="3"/>
      <charset val="134"/>
    </font>
    <font>
      <b/>
      <sz val="9"/>
      <color indexed="23"/>
      <name val="Inherit"/>
      <family val="2"/>
    </font>
    <font>
      <sz val="10"/>
      <color indexed="23"/>
      <name val="Inherit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176" fontId="2" fillId="4" borderId="1" xfId="0" applyNumberFormat="1" applyFont="1" applyFill="1" applyBorder="1" applyAlignment="1" applyProtection="1">
      <alignment horizontal="center" vertical="center" wrapText="1"/>
    </xf>
    <xf numFmtId="177" fontId="2" fillId="4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97"/>
  <sheetViews>
    <sheetView tabSelected="1" topLeftCell="AG1" zoomScaleNormal="100" workbookViewId="0">
      <selection activeCell="AO3" sqref="AO3"/>
    </sheetView>
  </sheetViews>
  <sheetFormatPr defaultColWidth="9" defaultRowHeight="26.1" customHeight="1"/>
  <cols>
    <col min="1" max="1" width="5.125" style="4" customWidth="1"/>
    <col min="2" max="2" width="22.25" style="4" customWidth="1"/>
    <col min="3" max="3" width="7.125" style="4" customWidth="1"/>
    <col min="4" max="4" width="15.875" style="4" customWidth="1"/>
    <col min="5" max="5" width="9" style="4"/>
    <col min="6" max="6" width="28.5" style="11" customWidth="1"/>
    <col min="7" max="7" width="21.5" style="4" customWidth="1"/>
    <col min="8" max="8" width="71.5" style="4" customWidth="1"/>
    <col min="9" max="9" width="9" style="4"/>
    <col min="10" max="10" width="13" style="4" customWidth="1"/>
    <col min="11" max="11" width="15.75" style="4" customWidth="1"/>
    <col min="12" max="12" width="20.375" style="13" customWidth="1"/>
    <col min="13" max="36" width="14" style="4" customWidth="1"/>
    <col min="37" max="37" width="18.25" style="4" customWidth="1"/>
    <col min="38" max="38" width="9" style="4"/>
    <col min="39" max="39" width="15.625" style="4" customWidth="1"/>
    <col min="40" max="40" width="11.875" style="4" customWidth="1"/>
    <col min="41" max="41" width="10.5" style="4" bestFit="1" customWidth="1"/>
    <col min="42" max="42" width="13.875" style="4" customWidth="1"/>
    <col min="43" max="16384" width="9" style="4"/>
  </cols>
  <sheetData>
    <row r="1" spans="1:42" s="16" customFormat="1" ht="54.75" customHeight="1">
      <c r="A1" s="14" t="s">
        <v>30</v>
      </c>
      <c r="B1" s="14" t="s">
        <v>31</v>
      </c>
      <c r="C1" s="14" t="s">
        <v>5</v>
      </c>
      <c r="D1" s="14" t="s">
        <v>32</v>
      </c>
      <c r="E1" s="14" t="s">
        <v>0</v>
      </c>
      <c r="F1" s="15" t="s">
        <v>33</v>
      </c>
      <c r="G1" s="14" t="s">
        <v>29</v>
      </c>
      <c r="H1" s="14" t="s">
        <v>1</v>
      </c>
      <c r="I1" s="14" t="s">
        <v>2</v>
      </c>
      <c r="J1" s="14" t="s">
        <v>3</v>
      </c>
      <c r="K1" s="14" t="s">
        <v>4</v>
      </c>
      <c r="L1" s="14" t="s">
        <v>64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57</v>
      </c>
      <c r="Y1" s="14" t="s">
        <v>56</v>
      </c>
      <c r="Z1" s="14" t="s">
        <v>55</v>
      </c>
      <c r="AA1" s="14" t="s">
        <v>54</v>
      </c>
      <c r="AB1" s="14" t="s">
        <v>53</v>
      </c>
      <c r="AC1" s="14" t="s">
        <v>52</v>
      </c>
      <c r="AD1" s="14" t="s">
        <v>51</v>
      </c>
      <c r="AE1" s="14" t="s">
        <v>50</v>
      </c>
      <c r="AF1" s="14" t="s">
        <v>49</v>
      </c>
      <c r="AG1" s="14" t="s">
        <v>48</v>
      </c>
      <c r="AH1" s="14" t="s">
        <v>47</v>
      </c>
      <c r="AI1" s="14" t="s">
        <v>46</v>
      </c>
      <c r="AJ1" s="14" t="s">
        <v>45</v>
      </c>
      <c r="AK1" s="14" t="s">
        <v>63</v>
      </c>
      <c r="AL1" s="14" t="s">
        <v>58</v>
      </c>
      <c r="AM1" s="14" t="s">
        <v>59</v>
      </c>
      <c r="AN1" s="14" t="s">
        <v>60</v>
      </c>
      <c r="AO1" s="14" t="s">
        <v>61</v>
      </c>
      <c r="AP1" s="14" t="s">
        <v>62</v>
      </c>
    </row>
    <row r="2" spans="1:42" ht="26.1" customHeight="1">
      <c r="A2" s="5">
        <v>1</v>
      </c>
      <c r="B2" s="5" t="s">
        <v>65</v>
      </c>
      <c r="C2" s="5" t="s">
        <v>66</v>
      </c>
      <c r="D2" s="6">
        <v>30468</v>
      </c>
      <c r="E2" s="5" t="s">
        <v>25</v>
      </c>
      <c r="F2" s="7" t="s">
        <v>67</v>
      </c>
      <c r="G2" s="5" t="s">
        <v>70</v>
      </c>
      <c r="H2" s="5" t="s">
        <v>68</v>
      </c>
      <c r="I2" s="5" t="s">
        <v>69</v>
      </c>
      <c r="J2" s="5" t="s">
        <v>27</v>
      </c>
      <c r="K2" s="5" t="s">
        <v>26</v>
      </c>
      <c r="L2" s="8">
        <v>0</v>
      </c>
      <c r="M2" s="9">
        <v>2052.91</v>
      </c>
      <c r="N2" s="9">
        <v>2117.91</v>
      </c>
      <c r="O2" s="9">
        <v>2113.7199999999998</v>
      </c>
      <c r="P2" s="9">
        <v>2817.13</v>
      </c>
      <c r="Q2" s="9">
        <v>2814.34</v>
      </c>
      <c r="R2" s="9">
        <v>2856.63</v>
      </c>
      <c r="S2" s="9">
        <v>2734.46</v>
      </c>
      <c r="T2" s="9">
        <v>2734.16</v>
      </c>
      <c r="U2" s="9">
        <v>2694.66</v>
      </c>
      <c r="V2" s="9">
        <v>2732.82</v>
      </c>
      <c r="W2" s="9">
        <v>2694.66</v>
      </c>
      <c r="X2" s="9">
        <v>2693.32</v>
      </c>
      <c r="Y2" s="9">
        <v>0</v>
      </c>
      <c r="Z2" s="9">
        <v>0</v>
      </c>
      <c r="AA2" s="9">
        <v>5023.3999999999996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17">
        <f>SUM(M2:AJ2)</f>
        <v>36080.119999999995</v>
      </c>
      <c r="AL2" s="10">
        <v>0.13</v>
      </c>
      <c r="AM2" s="17">
        <f>FLOOR(AK2*AL2,0.01)</f>
        <v>4690.41</v>
      </c>
      <c r="AN2" s="18">
        <f>FLOOR(ROUND(MAX((L2/12-3500)*{0.03,0.1,0.2,0.25,0.3,0.35,0.45}-{0,105,555,1005,2755,5505,13505},0),2)*12*AL2,1)</f>
        <v>0</v>
      </c>
      <c r="AO2" s="9">
        <v>50</v>
      </c>
      <c r="AP2" s="9">
        <v>300000</v>
      </c>
    </row>
    <row r="3" spans="1:42" ht="26.1" customHeight="1">
      <c r="A3" s="5"/>
      <c r="B3" s="5"/>
      <c r="C3" s="5"/>
      <c r="D3" s="6"/>
      <c r="E3" s="5"/>
      <c r="F3" s="7"/>
      <c r="G3" s="5"/>
      <c r="H3" s="5"/>
      <c r="I3" s="5"/>
      <c r="J3" s="5"/>
      <c r="K3" s="5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7">
        <f>SUM(M3:AJ3)</f>
        <v>0</v>
      </c>
      <c r="AL3" s="10"/>
      <c r="AM3" s="17">
        <f>FLOOR(AK3*AL3,0.01)</f>
        <v>0</v>
      </c>
      <c r="AN3" s="18">
        <f>FLOOR(ROUND(MAX((L3/12-3500)*{0.03,0.1,0.2,0.25,0.3,0.35,0.45}-{0,105,555,1005,2755,5505,13505},0),2)*12*AL3,1)</f>
        <v>0</v>
      </c>
      <c r="AO3" s="9"/>
      <c r="AP3" s="9"/>
    </row>
    <row r="4" spans="1:42" ht="26.1" customHeight="1">
      <c r="A4" s="5"/>
      <c r="B4" s="5"/>
      <c r="C4" s="5"/>
      <c r="D4" s="6"/>
      <c r="E4" s="5"/>
      <c r="F4" s="7"/>
      <c r="G4" s="5"/>
      <c r="H4" s="5"/>
      <c r="I4" s="5"/>
      <c r="J4" s="5"/>
      <c r="K4" s="5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7">
        <f t="shared" ref="AK4:AK5" si="0">SUM(M4:AJ4)</f>
        <v>0</v>
      </c>
      <c r="AL4" s="10"/>
      <c r="AM4" s="17">
        <f t="shared" ref="AM4:AM5" si="1">FLOOR(AK4*AL4,0.01)</f>
        <v>0</v>
      </c>
      <c r="AN4" s="18">
        <f>FLOOR(ROUND(MAX((L4/12-3500)*{0.03,0.1,0.2,0.25,0.3,0.35,0.45}-{0,105,555,1005,2755,5505,13505},0),2)*12*AL4,1)</f>
        <v>0</v>
      </c>
      <c r="AO4" s="9"/>
      <c r="AP4" s="9"/>
    </row>
    <row r="5" spans="1:42" ht="26.1" customHeight="1">
      <c r="A5" s="5"/>
      <c r="B5" s="5"/>
      <c r="C5" s="5"/>
      <c r="D5" s="6"/>
      <c r="E5" s="5"/>
      <c r="F5" s="7"/>
      <c r="G5" s="5"/>
      <c r="H5" s="5"/>
      <c r="I5" s="5"/>
      <c r="J5" s="5"/>
      <c r="K5" s="5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7">
        <f t="shared" si="0"/>
        <v>0</v>
      </c>
      <c r="AL5" s="10"/>
      <c r="AM5" s="17">
        <f t="shared" si="1"/>
        <v>0</v>
      </c>
      <c r="AN5" s="18">
        <f>FLOOR(ROUND(MAX((L5/12-3500)*{0.03,0.1,0.2,0.25,0.3,0.35,0.45}-{0,105,555,1005,2755,5505,13505},0),2)*12*AL5,1)</f>
        <v>0</v>
      </c>
      <c r="AO5" s="9"/>
      <c r="AP5" s="9"/>
    </row>
    <row r="6" spans="1:42" ht="26.1" customHeight="1">
      <c r="A6" s="5"/>
      <c r="B6" s="5"/>
      <c r="C6" s="5"/>
      <c r="D6" s="6"/>
      <c r="E6" s="5"/>
      <c r="F6" s="7"/>
      <c r="G6" s="5"/>
      <c r="H6" s="5"/>
      <c r="I6" s="5"/>
      <c r="J6" s="5"/>
      <c r="K6" s="5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7">
        <f t="shared" ref="AK6:AK67" si="2">SUM(M6:AJ6)</f>
        <v>0</v>
      </c>
      <c r="AL6" s="10"/>
      <c r="AM6" s="17">
        <f t="shared" ref="AM6:AM67" si="3">FLOOR(AK6*AL6,0.01)</f>
        <v>0</v>
      </c>
      <c r="AN6" s="18">
        <f>FLOOR(ROUND(MAX((L6/12-3500)*{0.03,0.1,0.2,0.25,0.3,0.35,0.45}-{0,105,555,1005,2755,5505,13505},0),2)*12*AL6,1)</f>
        <v>0</v>
      </c>
      <c r="AO6" s="9"/>
      <c r="AP6" s="9"/>
    </row>
    <row r="7" spans="1:42" ht="26.1" customHeight="1">
      <c r="A7" s="5"/>
      <c r="B7" s="5"/>
      <c r="C7" s="5"/>
      <c r="D7" s="6"/>
      <c r="E7" s="5"/>
      <c r="F7" s="7"/>
      <c r="G7" s="5"/>
      <c r="H7" s="5"/>
      <c r="I7" s="5"/>
      <c r="J7" s="5"/>
      <c r="K7" s="5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7">
        <f t="shared" si="2"/>
        <v>0</v>
      </c>
      <c r="AL7" s="10"/>
      <c r="AM7" s="17">
        <f>FLOOR(AK7*AL7,0.01)</f>
        <v>0</v>
      </c>
      <c r="AN7" s="18">
        <f>FLOOR(ROUND(MAX((L7/12-3500)*{0.03,0.1,0.2,0.25,0.3,0.35,0.45}-{0,105,555,1005,2755,5505,13505},0),2)*12*AL7,1)</f>
        <v>0</v>
      </c>
      <c r="AO7" s="9"/>
      <c r="AP7" s="9"/>
    </row>
    <row r="8" spans="1:42" ht="26.1" customHeight="1">
      <c r="A8" s="5"/>
      <c r="B8" s="5"/>
      <c r="C8" s="5"/>
      <c r="D8" s="6"/>
      <c r="E8" s="5"/>
      <c r="F8" s="7"/>
      <c r="G8" s="5"/>
      <c r="H8" s="5"/>
      <c r="I8" s="5"/>
      <c r="J8" s="5"/>
      <c r="K8" s="5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7">
        <f t="shared" si="2"/>
        <v>0</v>
      </c>
      <c r="AL8" s="10"/>
      <c r="AM8" s="17">
        <f>FLOOR(AK8*AL8,0.01)</f>
        <v>0</v>
      </c>
      <c r="AN8" s="18">
        <f>FLOOR(ROUND(MAX((L8/12-3500)*{0.03,0.1,0.2,0.25,0.3,0.35,0.45}-{0,105,555,1005,2755,5505,13505},0),2)*12*AL8,1)</f>
        <v>0</v>
      </c>
      <c r="AO8" s="9"/>
      <c r="AP8" s="9"/>
    </row>
    <row r="9" spans="1:42" ht="26.1" customHeight="1">
      <c r="A9" s="5"/>
      <c r="B9" s="5"/>
      <c r="C9" s="5"/>
      <c r="D9" s="6"/>
      <c r="E9" s="5"/>
      <c r="F9" s="7"/>
      <c r="G9" s="5"/>
      <c r="H9" s="5"/>
      <c r="I9" s="5"/>
      <c r="J9" s="5"/>
      <c r="K9" s="5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7">
        <f t="shared" si="2"/>
        <v>0</v>
      </c>
      <c r="AL9" s="10"/>
      <c r="AM9" s="17">
        <f t="shared" si="3"/>
        <v>0</v>
      </c>
      <c r="AN9" s="18">
        <f>FLOOR(ROUND(MAX((L9/12-3500)*{0.03,0.1,0.2,0.25,0.3,0.35,0.45}-{0,105,555,1005,2755,5505,13505},0),2)*12*AL9,1)</f>
        <v>0</v>
      </c>
      <c r="AO9" s="9"/>
      <c r="AP9" s="9"/>
    </row>
    <row r="10" spans="1:42" ht="26.1" customHeight="1">
      <c r="A10" s="5"/>
      <c r="B10" s="5"/>
      <c r="C10" s="5"/>
      <c r="D10" s="6"/>
      <c r="E10" s="5"/>
      <c r="F10" s="7"/>
      <c r="G10" s="5"/>
      <c r="H10" s="5"/>
      <c r="I10" s="5"/>
      <c r="J10" s="5"/>
      <c r="K10" s="5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7">
        <f t="shared" si="2"/>
        <v>0</v>
      </c>
      <c r="AL10" s="10"/>
      <c r="AM10" s="17">
        <f t="shared" si="3"/>
        <v>0</v>
      </c>
      <c r="AN10" s="18">
        <f>FLOOR(ROUND(MAX((L10/12-3500)*{0.03,0.1,0.2,0.25,0.3,0.35,0.45}-{0,105,555,1005,2755,5505,13505},0),2)*12*AL10,1)</f>
        <v>0</v>
      </c>
      <c r="AO10" s="9"/>
      <c r="AP10" s="9"/>
    </row>
    <row r="11" spans="1:42" ht="26.1" customHeight="1">
      <c r="A11" s="5"/>
      <c r="B11" s="5"/>
      <c r="C11" s="5"/>
      <c r="D11" s="6"/>
      <c r="E11" s="5"/>
      <c r="F11" s="7"/>
      <c r="G11" s="5"/>
      <c r="H11" s="5"/>
      <c r="I11" s="5"/>
      <c r="J11" s="5"/>
      <c r="K11" s="5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7">
        <f t="shared" si="2"/>
        <v>0</v>
      </c>
      <c r="AL11" s="10"/>
      <c r="AM11" s="17">
        <f t="shared" si="3"/>
        <v>0</v>
      </c>
      <c r="AN11" s="18">
        <f>FLOOR(ROUND(MAX((L11/12-3500)*{0.03,0.1,0.2,0.25,0.3,0.35,0.45}-{0,105,555,1005,2755,5505,13505},0),2)*12*AL11,1)</f>
        <v>0</v>
      </c>
      <c r="AO11" s="9"/>
      <c r="AP11" s="9"/>
    </row>
    <row r="12" spans="1:42" ht="26.1" customHeight="1">
      <c r="A12" s="5"/>
      <c r="B12" s="5"/>
      <c r="C12" s="5"/>
      <c r="D12" s="6"/>
      <c r="E12" s="5"/>
      <c r="F12" s="7"/>
      <c r="G12" s="5"/>
      <c r="H12" s="5"/>
      <c r="I12" s="5"/>
      <c r="J12" s="5"/>
      <c r="K12" s="5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7">
        <f t="shared" si="2"/>
        <v>0</v>
      </c>
      <c r="AL12" s="10"/>
      <c r="AM12" s="17">
        <f t="shared" si="3"/>
        <v>0</v>
      </c>
      <c r="AN12" s="18">
        <f>FLOOR(ROUND(MAX((L12/12-3500)*{0.03,0.1,0.2,0.25,0.3,0.35,0.45}-{0,105,555,1005,2755,5505,13505},0),2)*12*AL12,1)</f>
        <v>0</v>
      </c>
      <c r="AO12" s="9"/>
      <c r="AP12" s="9"/>
    </row>
    <row r="13" spans="1:42" ht="26.1" customHeight="1">
      <c r="A13" s="5"/>
      <c r="B13" s="5"/>
      <c r="C13" s="5"/>
      <c r="D13" s="6"/>
      <c r="E13" s="5"/>
      <c r="F13" s="7"/>
      <c r="G13" s="5"/>
      <c r="H13" s="5"/>
      <c r="I13" s="5"/>
      <c r="J13" s="5"/>
      <c r="K13" s="5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7">
        <f t="shared" si="2"/>
        <v>0</v>
      </c>
      <c r="AL13" s="10"/>
      <c r="AM13" s="17">
        <f t="shared" si="3"/>
        <v>0</v>
      </c>
      <c r="AN13" s="18">
        <f>FLOOR(ROUND(MAX((L13/12-3500)*{0.03,0.1,0.2,0.25,0.3,0.35,0.45}-{0,105,555,1005,2755,5505,13505},0),2)*12*AL13,1)</f>
        <v>0</v>
      </c>
      <c r="AO13" s="9"/>
      <c r="AP13" s="9"/>
    </row>
    <row r="14" spans="1:42" ht="26.1" customHeight="1">
      <c r="A14" s="5"/>
      <c r="B14" s="5"/>
      <c r="C14" s="5"/>
      <c r="D14" s="6"/>
      <c r="E14" s="5"/>
      <c r="F14" s="7"/>
      <c r="G14" s="5"/>
      <c r="H14" s="5"/>
      <c r="I14" s="5"/>
      <c r="J14" s="5"/>
      <c r="K14" s="5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7">
        <f t="shared" si="2"/>
        <v>0</v>
      </c>
      <c r="AL14" s="10"/>
      <c r="AM14" s="17">
        <f t="shared" si="3"/>
        <v>0</v>
      </c>
      <c r="AN14" s="18">
        <f>FLOOR(ROUND(MAX((L14/12-3500)*{0.03,0.1,0.2,0.25,0.3,0.35,0.45}-{0,105,555,1005,2755,5505,13505},0),2)*12*AL14,1)</f>
        <v>0</v>
      </c>
      <c r="AO14" s="9"/>
      <c r="AP14" s="9"/>
    </row>
    <row r="15" spans="1:42" ht="26.1" customHeight="1">
      <c r="A15" s="5"/>
      <c r="B15" s="5"/>
      <c r="C15" s="5"/>
      <c r="D15" s="6"/>
      <c r="E15" s="5"/>
      <c r="F15" s="7"/>
      <c r="G15" s="5"/>
      <c r="H15" s="5"/>
      <c r="I15" s="5"/>
      <c r="J15" s="5"/>
      <c r="K15" s="5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7">
        <f t="shared" si="2"/>
        <v>0</v>
      </c>
      <c r="AL15" s="10"/>
      <c r="AM15" s="17">
        <f t="shared" si="3"/>
        <v>0</v>
      </c>
      <c r="AN15" s="18">
        <f>FLOOR(ROUND(MAX((L15/12-3500)*{0.03,0.1,0.2,0.25,0.3,0.35,0.45}-{0,105,555,1005,2755,5505,13505},0),2)*12*AL15,1)</f>
        <v>0</v>
      </c>
      <c r="AO15" s="9"/>
      <c r="AP15" s="9"/>
    </row>
    <row r="16" spans="1:42" ht="26.1" customHeight="1">
      <c r="A16" s="5"/>
      <c r="B16" s="5"/>
      <c r="C16" s="5"/>
      <c r="D16" s="6"/>
      <c r="E16" s="5"/>
      <c r="F16" s="7"/>
      <c r="G16" s="5"/>
      <c r="H16" s="5"/>
      <c r="I16" s="5"/>
      <c r="J16" s="5"/>
      <c r="K16" s="5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7">
        <f t="shared" si="2"/>
        <v>0</v>
      </c>
      <c r="AL16" s="10"/>
      <c r="AM16" s="17">
        <f t="shared" si="3"/>
        <v>0</v>
      </c>
      <c r="AN16" s="18">
        <f>FLOOR(ROUND(MAX((L16/12-3500)*{0.03,0.1,0.2,0.25,0.3,0.35,0.45}-{0,105,555,1005,2755,5505,13505},0),2)*12*AL16,1)</f>
        <v>0</v>
      </c>
      <c r="AO16" s="9"/>
      <c r="AP16" s="9"/>
    </row>
    <row r="17" spans="1:42" ht="26.1" customHeight="1">
      <c r="A17" s="5"/>
      <c r="B17" s="5"/>
      <c r="C17" s="5"/>
      <c r="D17" s="6"/>
      <c r="E17" s="5"/>
      <c r="F17" s="7"/>
      <c r="G17" s="5"/>
      <c r="H17" s="5"/>
      <c r="I17" s="5"/>
      <c r="J17" s="5"/>
      <c r="K17" s="5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7">
        <f t="shared" si="2"/>
        <v>0</v>
      </c>
      <c r="AL17" s="10"/>
      <c r="AM17" s="17">
        <f t="shared" si="3"/>
        <v>0</v>
      </c>
      <c r="AN17" s="18">
        <f>FLOOR(ROUND(MAX((L17/12-3500)*{0.03,0.1,0.2,0.25,0.3,0.35,0.45}-{0,105,555,1005,2755,5505,13505},0),2)*12*AL17,1)</f>
        <v>0</v>
      </c>
      <c r="AO17" s="9"/>
      <c r="AP17" s="9"/>
    </row>
    <row r="18" spans="1:42" ht="26.1" customHeight="1">
      <c r="A18" s="5"/>
      <c r="B18" s="5"/>
      <c r="C18" s="5"/>
      <c r="D18" s="6"/>
      <c r="E18" s="5"/>
      <c r="F18" s="7"/>
      <c r="G18" s="5"/>
      <c r="H18" s="5"/>
      <c r="I18" s="5"/>
      <c r="J18" s="5"/>
      <c r="K18" s="5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7">
        <f t="shared" si="2"/>
        <v>0</v>
      </c>
      <c r="AL18" s="10"/>
      <c r="AM18" s="17">
        <f t="shared" si="3"/>
        <v>0</v>
      </c>
      <c r="AN18" s="18">
        <f>FLOOR(ROUND(MAX((L18/12-3500)*{0.03,0.1,0.2,0.25,0.3,0.35,0.45}-{0,105,555,1005,2755,5505,13505},0),2)*12*AL18,1)</f>
        <v>0</v>
      </c>
      <c r="AO18" s="9"/>
      <c r="AP18" s="9"/>
    </row>
    <row r="19" spans="1:42" ht="26.1" customHeight="1">
      <c r="A19" s="5"/>
      <c r="B19" s="5"/>
      <c r="C19" s="5"/>
      <c r="D19" s="6"/>
      <c r="E19" s="5"/>
      <c r="F19" s="7"/>
      <c r="G19" s="5"/>
      <c r="H19" s="5"/>
      <c r="I19" s="5"/>
      <c r="J19" s="5"/>
      <c r="K19" s="5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7">
        <f t="shared" si="2"/>
        <v>0</v>
      </c>
      <c r="AL19" s="10"/>
      <c r="AM19" s="17">
        <f t="shared" si="3"/>
        <v>0</v>
      </c>
      <c r="AN19" s="18">
        <f>FLOOR(ROUND(MAX((L19/12-3500)*{0.03,0.1,0.2,0.25,0.3,0.35,0.45}-{0,105,555,1005,2755,5505,13505},0),2)*12*AL19,1)</f>
        <v>0</v>
      </c>
      <c r="AO19" s="9"/>
      <c r="AP19" s="9"/>
    </row>
    <row r="20" spans="1:42" ht="26.1" customHeight="1">
      <c r="A20" s="5"/>
      <c r="B20" s="5"/>
      <c r="C20" s="5"/>
      <c r="D20" s="6"/>
      <c r="E20" s="5"/>
      <c r="F20" s="7"/>
      <c r="G20" s="5"/>
      <c r="H20" s="5"/>
      <c r="I20" s="5"/>
      <c r="J20" s="5"/>
      <c r="K20" s="5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7">
        <f t="shared" si="2"/>
        <v>0</v>
      </c>
      <c r="AL20" s="10"/>
      <c r="AM20" s="17">
        <f t="shared" si="3"/>
        <v>0</v>
      </c>
      <c r="AN20" s="18">
        <f>FLOOR(ROUND(MAX((L20/12-3500)*{0.03,0.1,0.2,0.25,0.3,0.35,0.45}-{0,105,555,1005,2755,5505,13505},0),2)*12*AL20,1)</f>
        <v>0</v>
      </c>
      <c r="AO20" s="9"/>
      <c r="AP20" s="9"/>
    </row>
    <row r="21" spans="1:42" ht="26.1" customHeight="1">
      <c r="A21" s="5"/>
      <c r="B21" s="5"/>
      <c r="C21" s="5"/>
      <c r="D21" s="6"/>
      <c r="E21" s="5"/>
      <c r="F21" s="7"/>
      <c r="G21" s="5"/>
      <c r="H21" s="5"/>
      <c r="I21" s="5"/>
      <c r="J21" s="5"/>
      <c r="K21" s="5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7">
        <f t="shared" si="2"/>
        <v>0</v>
      </c>
      <c r="AL21" s="10"/>
      <c r="AM21" s="17">
        <f t="shared" si="3"/>
        <v>0</v>
      </c>
      <c r="AN21" s="18">
        <f>FLOOR(ROUND(MAX((L21/12-3500)*{0.03,0.1,0.2,0.25,0.3,0.35,0.45}-{0,105,555,1005,2755,5505,13505},0),2)*12*AL21,1)</f>
        <v>0</v>
      </c>
      <c r="AO21" s="9"/>
      <c r="AP21" s="9"/>
    </row>
    <row r="22" spans="1:42" ht="26.1" customHeight="1">
      <c r="A22" s="5"/>
      <c r="B22" s="5"/>
      <c r="C22" s="5"/>
      <c r="D22" s="6"/>
      <c r="E22" s="5"/>
      <c r="F22" s="7"/>
      <c r="G22" s="5"/>
      <c r="H22" s="5"/>
      <c r="I22" s="5"/>
      <c r="J22" s="5"/>
      <c r="K22" s="5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7">
        <f t="shared" si="2"/>
        <v>0</v>
      </c>
      <c r="AL22" s="10"/>
      <c r="AM22" s="17">
        <f t="shared" si="3"/>
        <v>0</v>
      </c>
      <c r="AN22" s="18">
        <f>FLOOR(ROUND(MAX((L22/12-3500)*{0.03,0.1,0.2,0.25,0.3,0.35,0.45}-{0,105,555,1005,2755,5505,13505},0),2)*12*AL22,1)</f>
        <v>0</v>
      </c>
      <c r="AO22" s="9"/>
      <c r="AP22" s="9"/>
    </row>
    <row r="23" spans="1:42" ht="26.1" customHeight="1">
      <c r="A23" s="5"/>
      <c r="B23" s="5"/>
      <c r="C23" s="5"/>
      <c r="D23" s="6"/>
      <c r="E23" s="5"/>
      <c r="F23" s="7"/>
      <c r="G23" s="5"/>
      <c r="H23" s="5"/>
      <c r="I23" s="5"/>
      <c r="J23" s="5"/>
      <c r="K23" s="5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7">
        <f t="shared" si="2"/>
        <v>0</v>
      </c>
      <c r="AL23" s="10"/>
      <c r="AM23" s="17">
        <f t="shared" si="3"/>
        <v>0</v>
      </c>
      <c r="AN23" s="18">
        <f>FLOOR(ROUND(MAX((L23/12-3500)*{0.03,0.1,0.2,0.25,0.3,0.35,0.45}-{0,105,555,1005,2755,5505,13505},0),2)*12*AL23,1)</f>
        <v>0</v>
      </c>
      <c r="AO23" s="9"/>
      <c r="AP23" s="9"/>
    </row>
    <row r="24" spans="1:42" ht="26.1" customHeight="1">
      <c r="A24" s="5"/>
      <c r="B24" s="5"/>
      <c r="C24" s="5"/>
      <c r="D24" s="6"/>
      <c r="E24" s="5"/>
      <c r="F24" s="7"/>
      <c r="G24" s="5"/>
      <c r="H24" s="5"/>
      <c r="I24" s="5"/>
      <c r="J24" s="5"/>
      <c r="K24" s="5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7">
        <f t="shared" si="2"/>
        <v>0</v>
      </c>
      <c r="AL24" s="10"/>
      <c r="AM24" s="17">
        <f t="shared" si="3"/>
        <v>0</v>
      </c>
      <c r="AN24" s="18">
        <f>FLOOR(ROUND(MAX((L24/12-3500)*{0.03,0.1,0.2,0.25,0.3,0.35,0.45}-{0,105,555,1005,2755,5505,13505},0),2)*12*AL24,1)</f>
        <v>0</v>
      </c>
      <c r="AO24" s="9"/>
      <c r="AP24" s="9"/>
    </row>
    <row r="25" spans="1:42" ht="26.1" customHeight="1">
      <c r="A25" s="5"/>
      <c r="B25" s="5"/>
      <c r="C25" s="5"/>
      <c r="D25" s="6"/>
      <c r="E25" s="5"/>
      <c r="F25" s="7"/>
      <c r="G25" s="5"/>
      <c r="H25" s="5"/>
      <c r="I25" s="5"/>
      <c r="J25" s="5"/>
      <c r="K25" s="5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7">
        <f t="shared" si="2"/>
        <v>0</v>
      </c>
      <c r="AL25" s="10"/>
      <c r="AM25" s="17">
        <f t="shared" si="3"/>
        <v>0</v>
      </c>
      <c r="AN25" s="18">
        <f>FLOOR(ROUND(MAX((L25/12-3500)*{0.03,0.1,0.2,0.25,0.3,0.35,0.45}-{0,105,555,1005,2755,5505,13505},0),2)*12*AL25,1)</f>
        <v>0</v>
      </c>
      <c r="AO25" s="9"/>
      <c r="AP25" s="9"/>
    </row>
    <row r="26" spans="1:42" ht="26.1" customHeight="1">
      <c r="A26" s="5"/>
      <c r="B26" s="5"/>
      <c r="C26" s="5"/>
      <c r="D26" s="6"/>
      <c r="E26" s="5"/>
      <c r="F26" s="7"/>
      <c r="G26" s="5"/>
      <c r="H26" s="5"/>
      <c r="I26" s="5"/>
      <c r="J26" s="5"/>
      <c r="K26" s="5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7">
        <f t="shared" si="2"/>
        <v>0</v>
      </c>
      <c r="AL26" s="10"/>
      <c r="AM26" s="17">
        <f t="shared" si="3"/>
        <v>0</v>
      </c>
      <c r="AN26" s="18">
        <f>FLOOR(ROUND(MAX((L26/12-3500)*{0.03,0.1,0.2,0.25,0.3,0.35,0.45}-{0,105,555,1005,2755,5505,13505},0),2)*12*AL26,1)</f>
        <v>0</v>
      </c>
      <c r="AO26" s="9"/>
      <c r="AP26" s="9"/>
    </row>
    <row r="27" spans="1:42" ht="26.1" customHeight="1">
      <c r="A27" s="5"/>
      <c r="B27" s="5"/>
      <c r="C27" s="5"/>
      <c r="D27" s="6"/>
      <c r="E27" s="5"/>
      <c r="F27" s="7"/>
      <c r="G27" s="5"/>
      <c r="H27" s="5"/>
      <c r="I27" s="5"/>
      <c r="J27" s="5"/>
      <c r="K27" s="5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7">
        <f t="shared" si="2"/>
        <v>0</v>
      </c>
      <c r="AL27" s="10"/>
      <c r="AM27" s="17">
        <f t="shared" si="3"/>
        <v>0</v>
      </c>
      <c r="AN27" s="18">
        <f>FLOOR(ROUND(MAX((L27/12-3500)*{0.03,0.1,0.2,0.25,0.3,0.35,0.45}-{0,105,555,1005,2755,5505,13505},0),2)*12*AL27,1)</f>
        <v>0</v>
      </c>
      <c r="AO27" s="9"/>
      <c r="AP27" s="9"/>
    </row>
    <row r="28" spans="1:42" ht="26.1" customHeight="1">
      <c r="A28" s="5"/>
      <c r="B28" s="5"/>
      <c r="C28" s="5"/>
      <c r="D28" s="6"/>
      <c r="E28" s="5"/>
      <c r="F28" s="7"/>
      <c r="G28" s="5"/>
      <c r="H28" s="5"/>
      <c r="I28" s="5"/>
      <c r="J28" s="5"/>
      <c r="K28" s="5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7">
        <f t="shared" si="2"/>
        <v>0</v>
      </c>
      <c r="AL28" s="10"/>
      <c r="AM28" s="17">
        <f t="shared" si="3"/>
        <v>0</v>
      </c>
      <c r="AN28" s="18">
        <f>FLOOR(ROUND(MAX((L28/12-3500)*{0.03,0.1,0.2,0.25,0.3,0.35,0.45}-{0,105,555,1005,2755,5505,13505},0),2)*12*AL28,1)</f>
        <v>0</v>
      </c>
      <c r="AO28" s="9"/>
      <c r="AP28" s="9"/>
    </row>
    <row r="29" spans="1:42" ht="26.1" customHeight="1">
      <c r="A29" s="5"/>
      <c r="B29" s="5"/>
      <c r="C29" s="5"/>
      <c r="D29" s="6"/>
      <c r="E29" s="5"/>
      <c r="F29" s="7"/>
      <c r="G29" s="5"/>
      <c r="H29" s="5"/>
      <c r="I29" s="5"/>
      <c r="J29" s="5"/>
      <c r="K29" s="5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7">
        <f t="shared" si="2"/>
        <v>0</v>
      </c>
      <c r="AL29" s="10"/>
      <c r="AM29" s="17">
        <f t="shared" si="3"/>
        <v>0</v>
      </c>
      <c r="AN29" s="18">
        <f>FLOOR(ROUND(MAX((L29/12-3500)*{0.03,0.1,0.2,0.25,0.3,0.35,0.45}-{0,105,555,1005,2755,5505,13505},0),2)*12*AL29,1)</f>
        <v>0</v>
      </c>
      <c r="AO29" s="9"/>
      <c r="AP29" s="9"/>
    </row>
    <row r="30" spans="1:42" ht="26.1" customHeight="1">
      <c r="A30" s="5"/>
      <c r="B30" s="5"/>
      <c r="C30" s="5"/>
      <c r="D30" s="6"/>
      <c r="E30" s="5"/>
      <c r="F30" s="7"/>
      <c r="G30" s="5"/>
      <c r="H30" s="5"/>
      <c r="I30" s="5"/>
      <c r="J30" s="5"/>
      <c r="K30" s="5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7">
        <f t="shared" si="2"/>
        <v>0</v>
      </c>
      <c r="AL30" s="10"/>
      <c r="AM30" s="17">
        <f t="shared" si="3"/>
        <v>0</v>
      </c>
      <c r="AN30" s="18">
        <f>FLOOR(ROUND(MAX((L30/12-3500)*{0.03,0.1,0.2,0.25,0.3,0.35,0.45}-{0,105,555,1005,2755,5505,13505},0),2)*12*AL30,1)</f>
        <v>0</v>
      </c>
      <c r="AO30" s="9"/>
      <c r="AP30" s="9"/>
    </row>
    <row r="31" spans="1:42" ht="26.1" customHeight="1">
      <c r="A31" s="5"/>
      <c r="B31" s="5"/>
      <c r="C31" s="5"/>
      <c r="D31" s="6"/>
      <c r="E31" s="5"/>
      <c r="F31" s="7"/>
      <c r="G31" s="5"/>
      <c r="H31" s="5"/>
      <c r="I31" s="5"/>
      <c r="J31" s="5"/>
      <c r="K31" s="5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7">
        <f t="shared" si="2"/>
        <v>0</v>
      </c>
      <c r="AL31" s="10"/>
      <c r="AM31" s="17">
        <f t="shared" si="3"/>
        <v>0</v>
      </c>
      <c r="AN31" s="18">
        <f>FLOOR(ROUND(MAX((L31/12-3500)*{0.03,0.1,0.2,0.25,0.3,0.35,0.45}-{0,105,555,1005,2755,5505,13505},0),2)*12*AL31,1)</f>
        <v>0</v>
      </c>
      <c r="AO31" s="9"/>
      <c r="AP31" s="9"/>
    </row>
    <row r="32" spans="1:42" ht="26.1" customHeight="1">
      <c r="A32" s="5"/>
      <c r="B32" s="5"/>
      <c r="C32" s="5"/>
      <c r="D32" s="6"/>
      <c r="E32" s="5"/>
      <c r="F32" s="7"/>
      <c r="G32" s="5"/>
      <c r="H32" s="5"/>
      <c r="I32" s="5"/>
      <c r="J32" s="5"/>
      <c r="K32" s="5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7">
        <f t="shared" si="2"/>
        <v>0</v>
      </c>
      <c r="AL32" s="10"/>
      <c r="AM32" s="17">
        <f t="shared" si="3"/>
        <v>0</v>
      </c>
      <c r="AN32" s="18">
        <f>FLOOR(ROUND(MAX((L32/12-3500)*{0.03,0.1,0.2,0.25,0.3,0.35,0.45}-{0,105,555,1005,2755,5505,13505},0),2)*12*AL32,1)</f>
        <v>0</v>
      </c>
      <c r="AO32" s="9"/>
      <c r="AP32" s="9"/>
    </row>
    <row r="33" spans="1:42" ht="26.1" customHeight="1">
      <c r="A33" s="5"/>
      <c r="B33" s="5"/>
      <c r="C33" s="5"/>
      <c r="D33" s="6"/>
      <c r="E33" s="5"/>
      <c r="F33" s="7"/>
      <c r="G33" s="5"/>
      <c r="H33" s="5"/>
      <c r="I33" s="5"/>
      <c r="J33" s="5"/>
      <c r="K33" s="5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7">
        <f t="shared" si="2"/>
        <v>0</v>
      </c>
      <c r="AL33" s="10"/>
      <c r="AM33" s="17">
        <f t="shared" si="3"/>
        <v>0</v>
      </c>
      <c r="AN33" s="18">
        <f>FLOOR(ROUND(MAX((L33/12-3500)*{0.03,0.1,0.2,0.25,0.3,0.35,0.45}-{0,105,555,1005,2755,5505,13505},0),2)*12*AL33,1)</f>
        <v>0</v>
      </c>
      <c r="AO33" s="9"/>
      <c r="AP33" s="9"/>
    </row>
    <row r="34" spans="1:42" ht="26.1" customHeight="1">
      <c r="A34" s="5"/>
      <c r="B34" s="5"/>
      <c r="C34" s="5"/>
      <c r="D34" s="6"/>
      <c r="E34" s="5"/>
      <c r="F34" s="7"/>
      <c r="G34" s="5"/>
      <c r="H34" s="5"/>
      <c r="I34" s="5"/>
      <c r="J34" s="5"/>
      <c r="K34" s="5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7">
        <f t="shared" si="2"/>
        <v>0</v>
      </c>
      <c r="AL34" s="10"/>
      <c r="AM34" s="17">
        <f t="shared" si="3"/>
        <v>0</v>
      </c>
      <c r="AN34" s="18">
        <f>FLOOR(ROUND(MAX((L34/12-3500)*{0.03,0.1,0.2,0.25,0.3,0.35,0.45}-{0,105,555,1005,2755,5505,13505},0),2)*12*AL34,1)</f>
        <v>0</v>
      </c>
      <c r="AO34" s="9"/>
      <c r="AP34" s="9"/>
    </row>
    <row r="35" spans="1:42" ht="26.1" customHeight="1">
      <c r="A35" s="5"/>
      <c r="B35" s="5"/>
      <c r="C35" s="5"/>
      <c r="D35" s="6"/>
      <c r="E35" s="5"/>
      <c r="F35" s="7"/>
      <c r="G35" s="5"/>
      <c r="H35" s="5"/>
      <c r="I35" s="5"/>
      <c r="J35" s="5"/>
      <c r="K35" s="5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7">
        <f t="shared" si="2"/>
        <v>0</v>
      </c>
      <c r="AL35" s="10"/>
      <c r="AM35" s="17">
        <f t="shared" si="3"/>
        <v>0</v>
      </c>
      <c r="AN35" s="18">
        <f>FLOOR(ROUND(MAX((L35/12-3500)*{0.03,0.1,0.2,0.25,0.3,0.35,0.45}-{0,105,555,1005,2755,5505,13505},0),2)*12*AL35,1)</f>
        <v>0</v>
      </c>
      <c r="AO35" s="9"/>
      <c r="AP35" s="9"/>
    </row>
    <row r="36" spans="1:42" ht="26.1" customHeight="1">
      <c r="A36" s="5"/>
      <c r="B36" s="5"/>
      <c r="C36" s="5"/>
      <c r="D36" s="6"/>
      <c r="E36" s="5"/>
      <c r="F36" s="7"/>
      <c r="G36" s="5"/>
      <c r="H36" s="5"/>
      <c r="I36" s="5"/>
      <c r="J36" s="5"/>
      <c r="K36" s="5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7">
        <f t="shared" si="2"/>
        <v>0</v>
      </c>
      <c r="AL36" s="10"/>
      <c r="AM36" s="17">
        <f t="shared" si="3"/>
        <v>0</v>
      </c>
      <c r="AN36" s="18">
        <f>FLOOR(ROUND(MAX((L36/12-3500)*{0.03,0.1,0.2,0.25,0.3,0.35,0.45}-{0,105,555,1005,2755,5505,13505},0),2)*12*AL36,1)</f>
        <v>0</v>
      </c>
      <c r="AO36" s="9"/>
      <c r="AP36" s="9"/>
    </row>
    <row r="37" spans="1:42" ht="26.1" customHeight="1">
      <c r="A37" s="5"/>
      <c r="B37" s="5"/>
      <c r="C37" s="5"/>
      <c r="D37" s="6"/>
      <c r="E37" s="5"/>
      <c r="F37" s="7"/>
      <c r="G37" s="5"/>
      <c r="H37" s="5"/>
      <c r="I37" s="5"/>
      <c r="J37" s="5"/>
      <c r="K37" s="5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7">
        <f t="shared" si="2"/>
        <v>0</v>
      </c>
      <c r="AL37" s="10"/>
      <c r="AM37" s="17">
        <f t="shared" si="3"/>
        <v>0</v>
      </c>
      <c r="AN37" s="18">
        <f>FLOOR(ROUND(MAX((L37/12-3500)*{0.03,0.1,0.2,0.25,0.3,0.35,0.45}-{0,105,555,1005,2755,5505,13505},0),2)*12*AL37,1)</f>
        <v>0</v>
      </c>
      <c r="AO37" s="9"/>
      <c r="AP37" s="9"/>
    </row>
    <row r="38" spans="1:42" ht="26.1" customHeight="1">
      <c r="A38" s="5"/>
      <c r="B38" s="5"/>
      <c r="C38" s="5"/>
      <c r="D38" s="6"/>
      <c r="E38" s="5"/>
      <c r="F38" s="7"/>
      <c r="G38" s="5"/>
      <c r="H38" s="5"/>
      <c r="I38" s="5"/>
      <c r="J38" s="5"/>
      <c r="K38" s="5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7">
        <f t="shared" si="2"/>
        <v>0</v>
      </c>
      <c r="AL38" s="10"/>
      <c r="AM38" s="17">
        <f t="shared" si="3"/>
        <v>0</v>
      </c>
      <c r="AN38" s="18">
        <f>FLOOR(ROUND(MAX((L38/12-3500)*{0.03,0.1,0.2,0.25,0.3,0.35,0.45}-{0,105,555,1005,2755,5505,13505},0),2)*12*AL38,1)</f>
        <v>0</v>
      </c>
      <c r="AO38" s="9"/>
      <c r="AP38" s="9"/>
    </row>
    <row r="39" spans="1:42" ht="26.1" customHeight="1">
      <c r="A39" s="5"/>
      <c r="B39" s="5"/>
      <c r="C39" s="5"/>
      <c r="D39" s="6"/>
      <c r="E39" s="5"/>
      <c r="F39" s="7"/>
      <c r="G39" s="5"/>
      <c r="H39" s="5"/>
      <c r="I39" s="5"/>
      <c r="J39" s="5"/>
      <c r="K39" s="5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7">
        <f t="shared" si="2"/>
        <v>0</v>
      </c>
      <c r="AL39" s="10"/>
      <c r="AM39" s="17">
        <f t="shared" si="3"/>
        <v>0</v>
      </c>
      <c r="AN39" s="18">
        <f>FLOOR(ROUND(MAX((L39/12-3500)*{0.03,0.1,0.2,0.25,0.3,0.35,0.45}-{0,105,555,1005,2755,5505,13505},0),2)*12*AL39,1)</f>
        <v>0</v>
      </c>
      <c r="AO39" s="9"/>
      <c r="AP39" s="9"/>
    </row>
    <row r="40" spans="1:42" ht="26.1" customHeight="1">
      <c r="A40" s="5"/>
      <c r="B40" s="5"/>
      <c r="C40" s="5"/>
      <c r="D40" s="6"/>
      <c r="E40" s="5"/>
      <c r="F40" s="7"/>
      <c r="G40" s="5"/>
      <c r="H40" s="5"/>
      <c r="I40" s="5"/>
      <c r="J40" s="5"/>
      <c r="K40" s="5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7">
        <f t="shared" si="2"/>
        <v>0</v>
      </c>
      <c r="AL40" s="10"/>
      <c r="AM40" s="17">
        <f t="shared" si="3"/>
        <v>0</v>
      </c>
      <c r="AN40" s="18">
        <f>FLOOR(ROUND(MAX((L40/12-3500)*{0.03,0.1,0.2,0.25,0.3,0.35,0.45}-{0,105,555,1005,2755,5505,13505},0),2)*12*AL40,1)</f>
        <v>0</v>
      </c>
      <c r="AO40" s="9"/>
      <c r="AP40" s="9"/>
    </row>
    <row r="41" spans="1:42" ht="26.1" customHeight="1">
      <c r="A41" s="5"/>
      <c r="B41" s="5"/>
      <c r="C41" s="5"/>
      <c r="D41" s="6"/>
      <c r="E41" s="5"/>
      <c r="F41" s="7"/>
      <c r="G41" s="5"/>
      <c r="H41" s="5"/>
      <c r="I41" s="5"/>
      <c r="J41" s="5"/>
      <c r="K41" s="5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7">
        <f t="shared" si="2"/>
        <v>0</v>
      </c>
      <c r="AL41" s="10"/>
      <c r="AM41" s="17">
        <f t="shared" si="3"/>
        <v>0</v>
      </c>
      <c r="AN41" s="18">
        <f>FLOOR(ROUND(MAX((L41/12-3500)*{0.03,0.1,0.2,0.25,0.3,0.35,0.45}-{0,105,555,1005,2755,5505,13505},0),2)*12*AL41,1)</f>
        <v>0</v>
      </c>
      <c r="AO41" s="9"/>
      <c r="AP41" s="9"/>
    </row>
    <row r="42" spans="1:42" ht="26.1" customHeight="1">
      <c r="A42" s="5"/>
      <c r="B42" s="5"/>
      <c r="C42" s="5"/>
      <c r="D42" s="6"/>
      <c r="E42" s="5"/>
      <c r="F42" s="7"/>
      <c r="G42" s="5"/>
      <c r="H42" s="5"/>
      <c r="I42" s="5"/>
      <c r="J42" s="5"/>
      <c r="K42" s="5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7">
        <f t="shared" si="2"/>
        <v>0</v>
      </c>
      <c r="AL42" s="10"/>
      <c r="AM42" s="17">
        <f t="shared" si="3"/>
        <v>0</v>
      </c>
      <c r="AN42" s="18">
        <f>FLOOR(ROUND(MAX((L42/12-3500)*{0.03,0.1,0.2,0.25,0.3,0.35,0.45}-{0,105,555,1005,2755,5505,13505},0),2)*12*AL42,1)</f>
        <v>0</v>
      </c>
      <c r="AO42" s="9"/>
      <c r="AP42" s="9"/>
    </row>
    <row r="43" spans="1:42" ht="26.1" customHeight="1">
      <c r="A43" s="5"/>
      <c r="B43" s="5"/>
      <c r="C43" s="5"/>
      <c r="D43" s="6"/>
      <c r="E43" s="5"/>
      <c r="F43" s="7"/>
      <c r="G43" s="5"/>
      <c r="H43" s="5"/>
      <c r="I43" s="5"/>
      <c r="J43" s="5"/>
      <c r="K43" s="5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7">
        <f t="shared" si="2"/>
        <v>0</v>
      </c>
      <c r="AL43" s="10"/>
      <c r="AM43" s="17">
        <f t="shared" si="3"/>
        <v>0</v>
      </c>
      <c r="AN43" s="18">
        <f>FLOOR(ROUND(MAX((L43/12-3500)*{0.03,0.1,0.2,0.25,0.3,0.35,0.45}-{0,105,555,1005,2755,5505,13505},0),2)*12*AL43,1)</f>
        <v>0</v>
      </c>
      <c r="AO43" s="9"/>
      <c r="AP43" s="9"/>
    </row>
    <row r="44" spans="1:42" ht="26.1" customHeight="1">
      <c r="A44" s="5"/>
      <c r="B44" s="5"/>
      <c r="C44" s="5"/>
      <c r="D44" s="6"/>
      <c r="E44" s="5"/>
      <c r="F44" s="7"/>
      <c r="G44" s="5"/>
      <c r="H44" s="5"/>
      <c r="I44" s="5"/>
      <c r="J44" s="5"/>
      <c r="K44" s="5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7">
        <f t="shared" si="2"/>
        <v>0</v>
      </c>
      <c r="AL44" s="10"/>
      <c r="AM44" s="17">
        <f t="shared" si="3"/>
        <v>0</v>
      </c>
      <c r="AN44" s="18">
        <f>FLOOR(ROUND(MAX((L44/12-3500)*{0.03,0.1,0.2,0.25,0.3,0.35,0.45}-{0,105,555,1005,2755,5505,13505},0),2)*12*AL44,1)</f>
        <v>0</v>
      </c>
      <c r="AO44" s="9"/>
      <c r="AP44" s="9"/>
    </row>
    <row r="45" spans="1:42" ht="26.1" customHeight="1">
      <c r="A45" s="5"/>
      <c r="B45" s="5"/>
      <c r="C45" s="5"/>
      <c r="D45" s="6"/>
      <c r="E45" s="5"/>
      <c r="F45" s="7"/>
      <c r="G45" s="5"/>
      <c r="H45" s="5"/>
      <c r="I45" s="5"/>
      <c r="J45" s="5"/>
      <c r="K45" s="5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7">
        <f t="shared" si="2"/>
        <v>0</v>
      </c>
      <c r="AL45" s="10"/>
      <c r="AM45" s="17">
        <f t="shared" si="3"/>
        <v>0</v>
      </c>
      <c r="AN45" s="18">
        <f>FLOOR(ROUND(MAX((L45/12-3500)*{0.03,0.1,0.2,0.25,0.3,0.35,0.45}-{0,105,555,1005,2755,5505,13505},0),2)*12*AL45,1)</f>
        <v>0</v>
      </c>
      <c r="AO45" s="9"/>
      <c r="AP45" s="9"/>
    </row>
    <row r="46" spans="1:42" ht="26.1" customHeight="1">
      <c r="A46" s="5"/>
      <c r="B46" s="5"/>
      <c r="C46" s="5"/>
      <c r="D46" s="6"/>
      <c r="E46" s="5"/>
      <c r="F46" s="7"/>
      <c r="G46" s="5"/>
      <c r="H46" s="5"/>
      <c r="I46" s="5"/>
      <c r="J46" s="5"/>
      <c r="K46" s="5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7">
        <f t="shared" si="2"/>
        <v>0</v>
      </c>
      <c r="AL46" s="10"/>
      <c r="AM46" s="17">
        <f t="shared" si="3"/>
        <v>0</v>
      </c>
      <c r="AN46" s="18">
        <f>FLOOR(ROUND(MAX((L46/12-3500)*{0.03,0.1,0.2,0.25,0.3,0.35,0.45}-{0,105,555,1005,2755,5505,13505},0),2)*12*AL46,1)</f>
        <v>0</v>
      </c>
      <c r="AO46" s="9"/>
      <c r="AP46" s="9"/>
    </row>
    <row r="47" spans="1:42" ht="26.1" customHeight="1">
      <c r="A47" s="5"/>
      <c r="B47" s="5"/>
      <c r="C47" s="5"/>
      <c r="D47" s="6"/>
      <c r="E47" s="5"/>
      <c r="F47" s="7"/>
      <c r="G47" s="5"/>
      <c r="H47" s="5"/>
      <c r="I47" s="5"/>
      <c r="J47" s="5"/>
      <c r="K47" s="5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7">
        <f t="shared" si="2"/>
        <v>0</v>
      </c>
      <c r="AL47" s="10"/>
      <c r="AM47" s="17">
        <f t="shared" si="3"/>
        <v>0</v>
      </c>
      <c r="AN47" s="18">
        <f>FLOOR(ROUND(MAX((L47/12-3500)*{0.03,0.1,0.2,0.25,0.3,0.35,0.45}-{0,105,555,1005,2755,5505,13505},0),2)*12*AL47,1)</f>
        <v>0</v>
      </c>
      <c r="AO47" s="9"/>
      <c r="AP47" s="9"/>
    </row>
    <row r="48" spans="1:42" ht="26.1" customHeight="1">
      <c r="A48" s="5"/>
      <c r="B48" s="5"/>
      <c r="C48" s="5"/>
      <c r="D48" s="6"/>
      <c r="E48" s="5"/>
      <c r="F48" s="7"/>
      <c r="G48" s="5"/>
      <c r="H48" s="5"/>
      <c r="I48" s="5"/>
      <c r="J48" s="5"/>
      <c r="K48" s="5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7">
        <f t="shared" si="2"/>
        <v>0</v>
      </c>
      <c r="AL48" s="10"/>
      <c r="AM48" s="17">
        <f t="shared" si="3"/>
        <v>0</v>
      </c>
      <c r="AN48" s="18">
        <f>FLOOR(ROUND(MAX((L48/12-3500)*{0.03,0.1,0.2,0.25,0.3,0.35,0.45}-{0,105,555,1005,2755,5505,13505},0),2)*12*AL48,1)</f>
        <v>0</v>
      </c>
      <c r="AO48" s="9"/>
      <c r="AP48" s="9"/>
    </row>
    <row r="49" spans="1:42" ht="26.1" customHeight="1">
      <c r="A49" s="5"/>
      <c r="B49" s="5"/>
      <c r="C49" s="5"/>
      <c r="D49" s="6"/>
      <c r="E49" s="5"/>
      <c r="F49" s="7"/>
      <c r="G49" s="5"/>
      <c r="H49" s="5"/>
      <c r="I49" s="5"/>
      <c r="J49" s="5"/>
      <c r="K49" s="5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7">
        <f t="shared" si="2"/>
        <v>0</v>
      </c>
      <c r="AL49" s="10"/>
      <c r="AM49" s="17">
        <f t="shared" si="3"/>
        <v>0</v>
      </c>
      <c r="AN49" s="18">
        <f>FLOOR(ROUND(MAX((L49/12-3500)*{0.03,0.1,0.2,0.25,0.3,0.35,0.45}-{0,105,555,1005,2755,5505,13505},0),2)*12*AL49,1)</f>
        <v>0</v>
      </c>
      <c r="AO49" s="9"/>
      <c r="AP49" s="9"/>
    </row>
    <row r="50" spans="1:42" ht="26.1" customHeight="1">
      <c r="A50" s="5"/>
      <c r="B50" s="5"/>
      <c r="C50" s="5"/>
      <c r="D50" s="6"/>
      <c r="E50" s="5"/>
      <c r="F50" s="7"/>
      <c r="G50" s="5"/>
      <c r="H50" s="5"/>
      <c r="I50" s="5"/>
      <c r="J50" s="5"/>
      <c r="K50" s="5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7">
        <f t="shared" si="2"/>
        <v>0</v>
      </c>
      <c r="AL50" s="10"/>
      <c r="AM50" s="17">
        <f t="shared" si="3"/>
        <v>0</v>
      </c>
      <c r="AN50" s="18">
        <f>FLOOR(ROUND(MAX((L50/12-3500)*{0.03,0.1,0.2,0.25,0.3,0.35,0.45}-{0,105,555,1005,2755,5505,13505},0),2)*12*AL50,1)</f>
        <v>0</v>
      </c>
      <c r="AO50" s="9"/>
      <c r="AP50" s="9"/>
    </row>
    <row r="51" spans="1:42" ht="26.1" customHeight="1">
      <c r="A51" s="5"/>
      <c r="B51" s="5"/>
      <c r="C51" s="5"/>
      <c r="D51" s="6"/>
      <c r="E51" s="5"/>
      <c r="F51" s="7"/>
      <c r="G51" s="5"/>
      <c r="H51" s="5"/>
      <c r="I51" s="5"/>
      <c r="J51" s="5"/>
      <c r="K51" s="5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7">
        <f t="shared" si="2"/>
        <v>0</v>
      </c>
      <c r="AL51" s="10"/>
      <c r="AM51" s="17">
        <f t="shared" si="3"/>
        <v>0</v>
      </c>
      <c r="AN51" s="18">
        <f>FLOOR(ROUND(MAX((L51/12-3500)*{0.03,0.1,0.2,0.25,0.3,0.35,0.45}-{0,105,555,1005,2755,5505,13505},0),2)*12*AL51,1)</f>
        <v>0</v>
      </c>
      <c r="AO51" s="9"/>
      <c r="AP51" s="9"/>
    </row>
    <row r="52" spans="1:42" ht="26.1" customHeight="1">
      <c r="A52" s="5"/>
      <c r="B52" s="5"/>
      <c r="C52" s="5"/>
      <c r="D52" s="6"/>
      <c r="E52" s="5"/>
      <c r="F52" s="7"/>
      <c r="G52" s="5"/>
      <c r="H52" s="5"/>
      <c r="I52" s="5"/>
      <c r="J52" s="5"/>
      <c r="K52" s="5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7">
        <f t="shared" si="2"/>
        <v>0</v>
      </c>
      <c r="AL52" s="10"/>
      <c r="AM52" s="17">
        <f t="shared" si="3"/>
        <v>0</v>
      </c>
      <c r="AN52" s="18">
        <f>FLOOR(ROUND(MAX((L52/12-3500)*{0.03,0.1,0.2,0.25,0.3,0.35,0.45}-{0,105,555,1005,2755,5505,13505},0),2)*12*AL52,1)</f>
        <v>0</v>
      </c>
      <c r="AO52" s="9"/>
      <c r="AP52" s="9"/>
    </row>
    <row r="53" spans="1:42" ht="26.1" customHeight="1">
      <c r="A53" s="5"/>
      <c r="B53" s="5"/>
      <c r="C53" s="5"/>
      <c r="D53" s="6"/>
      <c r="E53" s="5"/>
      <c r="F53" s="7"/>
      <c r="G53" s="5"/>
      <c r="H53" s="5"/>
      <c r="I53" s="5"/>
      <c r="J53" s="5"/>
      <c r="K53" s="5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7">
        <f t="shared" si="2"/>
        <v>0</v>
      </c>
      <c r="AL53" s="10"/>
      <c r="AM53" s="17">
        <f t="shared" si="3"/>
        <v>0</v>
      </c>
      <c r="AN53" s="18">
        <f>FLOOR(ROUND(MAX((L53/12-3500)*{0.03,0.1,0.2,0.25,0.3,0.35,0.45}-{0,105,555,1005,2755,5505,13505},0),2)*12*AL53,1)</f>
        <v>0</v>
      </c>
      <c r="AO53" s="9"/>
      <c r="AP53" s="9"/>
    </row>
    <row r="54" spans="1:42" ht="26.1" customHeight="1">
      <c r="A54" s="5"/>
      <c r="B54" s="5"/>
      <c r="C54" s="5"/>
      <c r="D54" s="6"/>
      <c r="E54" s="5"/>
      <c r="F54" s="7"/>
      <c r="G54" s="5"/>
      <c r="H54" s="5"/>
      <c r="I54" s="5"/>
      <c r="J54" s="5"/>
      <c r="K54" s="5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7">
        <f t="shared" si="2"/>
        <v>0</v>
      </c>
      <c r="AL54" s="10"/>
      <c r="AM54" s="17">
        <f t="shared" si="3"/>
        <v>0</v>
      </c>
      <c r="AN54" s="18">
        <f>FLOOR(ROUND(MAX((L54/12-3500)*{0.03,0.1,0.2,0.25,0.3,0.35,0.45}-{0,105,555,1005,2755,5505,13505},0),2)*12*AL54,1)</f>
        <v>0</v>
      </c>
      <c r="AO54" s="9"/>
      <c r="AP54" s="9"/>
    </row>
    <row r="55" spans="1:42" ht="26.1" customHeight="1">
      <c r="A55" s="5"/>
      <c r="B55" s="5"/>
      <c r="C55" s="5"/>
      <c r="D55" s="6"/>
      <c r="E55" s="5"/>
      <c r="F55" s="7"/>
      <c r="G55" s="5"/>
      <c r="H55" s="5"/>
      <c r="I55" s="5"/>
      <c r="J55" s="5"/>
      <c r="K55" s="5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7">
        <f t="shared" si="2"/>
        <v>0</v>
      </c>
      <c r="AL55" s="10"/>
      <c r="AM55" s="17">
        <f t="shared" si="3"/>
        <v>0</v>
      </c>
      <c r="AN55" s="18">
        <f>FLOOR(ROUND(MAX((L55/12-3500)*{0.03,0.1,0.2,0.25,0.3,0.35,0.45}-{0,105,555,1005,2755,5505,13505},0),2)*12*AL55,1)</f>
        <v>0</v>
      </c>
      <c r="AO55" s="9"/>
      <c r="AP55" s="9"/>
    </row>
    <row r="56" spans="1:42" ht="26.1" customHeight="1">
      <c r="A56" s="5"/>
      <c r="B56" s="5"/>
      <c r="C56" s="5"/>
      <c r="D56" s="6"/>
      <c r="E56" s="5"/>
      <c r="F56" s="7"/>
      <c r="G56" s="5"/>
      <c r="H56" s="5"/>
      <c r="I56" s="5"/>
      <c r="J56" s="5"/>
      <c r="K56" s="5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7">
        <f t="shared" si="2"/>
        <v>0</v>
      </c>
      <c r="AL56" s="10"/>
      <c r="AM56" s="17">
        <f t="shared" si="3"/>
        <v>0</v>
      </c>
      <c r="AN56" s="18">
        <f>FLOOR(ROUND(MAX((L56/12-3500)*{0.03,0.1,0.2,0.25,0.3,0.35,0.45}-{0,105,555,1005,2755,5505,13505},0),2)*12*AL56,1)</f>
        <v>0</v>
      </c>
      <c r="AO56" s="9"/>
      <c r="AP56" s="9"/>
    </row>
    <row r="57" spans="1:42" ht="26.1" customHeight="1">
      <c r="A57" s="5"/>
      <c r="B57" s="5"/>
      <c r="C57" s="5"/>
      <c r="D57" s="6"/>
      <c r="E57" s="5"/>
      <c r="F57" s="7"/>
      <c r="G57" s="5"/>
      <c r="H57" s="5"/>
      <c r="I57" s="5"/>
      <c r="J57" s="5"/>
      <c r="K57" s="5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7">
        <f t="shared" si="2"/>
        <v>0</v>
      </c>
      <c r="AL57" s="10"/>
      <c r="AM57" s="17">
        <f t="shared" si="3"/>
        <v>0</v>
      </c>
      <c r="AN57" s="18">
        <f>FLOOR(ROUND(MAX((L57/12-3500)*{0.03,0.1,0.2,0.25,0.3,0.35,0.45}-{0,105,555,1005,2755,5505,13505},0),2)*12*AL57,1)</f>
        <v>0</v>
      </c>
      <c r="AO57" s="9"/>
      <c r="AP57" s="9"/>
    </row>
    <row r="58" spans="1:42" ht="26.1" customHeight="1">
      <c r="A58" s="5"/>
      <c r="B58" s="5"/>
      <c r="C58" s="5"/>
      <c r="D58" s="6"/>
      <c r="E58" s="5"/>
      <c r="F58" s="7"/>
      <c r="G58" s="5"/>
      <c r="H58" s="5"/>
      <c r="I58" s="5"/>
      <c r="J58" s="5"/>
      <c r="K58" s="5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7">
        <f t="shared" si="2"/>
        <v>0</v>
      </c>
      <c r="AL58" s="10"/>
      <c r="AM58" s="17">
        <f t="shared" si="3"/>
        <v>0</v>
      </c>
      <c r="AN58" s="18">
        <f>FLOOR(ROUND(MAX((L58/12-3500)*{0.03,0.1,0.2,0.25,0.3,0.35,0.45}-{0,105,555,1005,2755,5505,13505},0),2)*12*AL58,1)</f>
        <v>0</v>
      </c>
      <c r="AO58" s="9"/>
      <c r="AP58" s="9"/>
    </row>
    <row r="59" spans="1:42" ht="26.1" customHeight="1">
      <c r="A59" s="5"/>
      <c r="B59" s="5"/>
      <c r="C59" s="5"/>
      <c r="D59" s="6"/>
      <c r="E59" s="5"/>
      <c r="F59" s="7"/>
      <c r="G59" s="5"/>
      <c r="H59" s="5"/>
      <c r="I59" s="5"/>
      <c r="J59" s="5"/>
      <c r="K59" s="5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7">
        <f t="shared" si="2"/>
        <v>0</v>
      </c>
      <c r="AL59" s="10"/>
      <c r="AM59" s="17">
        <f t="shared" si="3"/>
        <v>0</v>
      </c>
      <c r="AN59" s="18">
        <f>FLOOR(ROUND(MAX((L59/12-3500)*{0.03,0.1,0.2,0.25,0.3,0.35,0.45}-{0,105,555,1005,2755,5505,13505},0),2)*12*AL59,1)</f>
        <v>0</v>
      </c>
      <c r="AO59" s="9"/>
      <c r="AP59" s="9"/>
    </row>
    <row r="60" spans="1:42" ht="26.1" customHeight="1">
      <c r="A60" s="5"/>
      <c r="B60" s="5"/>
      <c r="C60" s="5"/>
      <c r="D60" s="6"/>
      <c r="E60" s="5"/>
      <c r="F60" s="7"/>
      <c r="G60" s="5"/>
      <c r="H60" s="5"/>
      <c r="I60" s="5"/>
      <c r="J60" s="5"/>
      <c r="K60" s="5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7">
        <f t="shared" si="2"/>
        <v>0</v>
      </c>
      <c r="AL60" s="10"/>
      <c r="AM60" s="17">
        <f t="shared" si="3"/>
        <v>0</v>
      </c>
      <c r="AN60" s="18">
        <f>FLOOR(ROUND(MAX((L60/12-3500)*{0.03,0.1,0.2,0.25,0.3,0.35,0.45}-{0,105,555,1005,2755,5505,13505},0),2)*12*AL60,1)</f>
        <v>0</v>
      </c>
      <c r="AO60" s="9"/>
      <c r="AP60" s="9"/>
    </row>
    <row r="61" spans="1:42" ht="26.1" customHeight="1">
      <c r="A61" s="5"/>
      <c r="B61" s="5"/>
      <c r="C61" s="5"/>
      <c r="D61" s="6"/>
      <c r="E61" s="5"/>
      <c r="F61" s="7"/>
      <c r="G61" s="5"/>
      <c r="H61" s="5"/>
      <c r="I61" s="5"/>
      <c r="J61" s="5"/>
      <c r="K61" s="5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7">
        <f t="shared" si="2"/>
        <v>0</v>
      </c>
      <c r="AL61" s="10"/>
      <c r="AM61" s="17">
        <f t="shared" si="3"/>
        <v>0</v>
      </c>
      <c r="AN61" s="18">
        <f>FLOOR(ROUND(MAX((L61/12-3500)*{0.03,0.1,0.2,0.25,0.3,0.35,0.45}-{0,105,555,1005,2755,5505,13505},0),2)*12*AL61,1)</f>
        <v>0</v>
      </c>
      <c r="AO61" s="9"/>
      <c r="AP61" s="9"/>
    </row>
    <row r="62" spans="1:42" ht="26.1" customHeight="1">
      <c r="A62" s="5"/>
      <c r="B62" s="5"/>
      <c r="C62" s="5"/>
      <c r="D62" s="6"/>
      <c r="E62" s="5"/>
      <c r="F62" s="7"/>
      <c r="G62" s="5"/>
      <c r="H62" s="5"/>
      <c r="I62" s="5"/>
      <c r="J62" s="5"/>
      <c r="K62" s="5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7">
        <f t="shared" si="2"/>
        <v>0</v>
      </c>
      <c r="AL62" s="10"/>
      <c r="AM62" s="17">
        <f t="shared" si="3"/>
        <v>0</v>
      </c>
      <c r="AN62" s="18">
        <f>FLOOR(ROUND(MAX((L62/12-3500)*{0.03,0.1,0.2,0.25,0.3,0.35,0.45}-{0,105,555,1005,2755,5505,13505},0),2)*12*AL62,1)</f>
        <v>0</v>
      </c>
      <c r="AO62" s="9"/>
      <c r="AP62" s="9"/>
    </row>
    <row r="63" spans="1:42" ht="26.1" customHeight="1">
      <c r="A63" s="5"/>
      <c r="B63" s="5"/>
      <c r="C63" s="5"/>
      <c r="D63" s="6"/>
      <c r="E63" s="5"/>
      <c r="F63" s="7"/>
      <c r="G63" s="5"/>
      <c r="H63" s="5"/>
      <c r="I63" s="5"/>
      <c r="J63" s="5"/>
      <c r="K63" s="5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7">
        <f t="shared" si="2"/>
        <v>0</v>
      </c>
      <c r="AL63" s="10"/>
      <c r="AM63" s="17">
        <f t="shared" si="3"/>
        <v>0</v>
      </c>
      <c r="AN63" s="18">
        <f>FLOOR(ROUND(MAX((L63/12-3500)*{0.03,0.1,0.2,0.25,0.3,0.35,0.45}-{0,105,555,1005,2755,5505,13505},0),2)*12*AL63,1)</f>
        <v>0</v>
      </c>
      <c r="AO63" s="9"/>
      <c r="AP63" s="9"/>
    </row>
    <row r="64" spans="1:42" ht="26.1" customHeight="1">
      <c r="A64" s="5"/>
      <c r="B64" s="5"/>
      <c r="C64" s="5"/>
      <c r="D64" s="6"/>
      <c r="E64" s="5"/>
      <c r="F64" s="7"/>
      <c r="G64" s="5"/>
      <c r="H64" s="5"/>
      <c r="I64" s="5"/>
      <c r="J64" s="5"/>
      <c r="K64" s="5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7">
        <f t="shared" si="2"/>
        <v>0</v>
      </c>
      <c r="AL64" s="10"/>
      <c r="AM64" s="17">
        <f t="shared" si="3"/>
        <v>0</v>
      </c>
      <c r="AN64" s="18">
        <f>FLOOR(ROUND(MAX((L64/12-3500)*{0.03,0.1,0.2,0.25,0.3,0.35,0.45}-{0,105,555,1005,2755,5505,13505},0),2)*12*AL64,1)</f>
        <v>0</v>
      </c>
      <c r="AO64" s="9"/>
      <c r="AP64" s="9"/>
    </row>
    <row r="65" spans="1:42" ht="26.1" customHeight="1">
      <c r="A65" s="5"/>
      <c r="B65" s="5"/>
      <c r="C65" s="5"/>
      <c r="D65" s="6"/>
      <c r="E65" s="5"/>
      <c r="F65" s="7"/>
      <c r="G65" s="5"/>
      <c r="H65" s="5"/>
      <c r="I65" s="5"/>
      <c r="J65" s="5"/>
      <c r="K65" s="5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7">
        <f t="shared" si="2"/>
        <v>0</v>
      </c>
      <c r="AL65" s="10"/>
      <c r="AM65" s="17">
        <f t="shared" si="3"/>
        <v>0</v>
      </c>
      <c r="AN65" s="18">
        <f>FLOOR(ROUND(MAX((L65/12-3500)*{0.03,0.1,0.2,0.25,0.3,0.35,0.45}-{0,105,555,1005,2755,5505,13505},0),2)*12*AL65,1)</f>
        <v>0</v>
      </c>
      <c r="AO65" s="9"/>
      <c r="AP65" s="9"/>
    </row>
    <row r="66" spans="1:42" ht="26.1" customHeight="1">
      <c r="A66" s="5"/>
      <c r="B66" s="5"/>
      <c r="C66" s="5"/>
      <c r="D66" s="6"/>
      <c r="E66" s="5"/>
      <c r="F66" s="7"/>
      <c r="G66" s="5"/>
      <c r="H66" s="5"/>
      <c r="I66" s="5"/>
      <c r="J66" s="5"/>
      <c r="K66" s="5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7">
        <f t="shared" si="2"/>
        <v>0</v>
      </c>
      <c r="AL66" s="10"/>
      <c r="AM66" s="17">
        <f t="shared" si="3"/>
        <v>0</v>
      </c>
      <c r="AN66" s="18">
        <f>FLOOR(ROUND(MAX((L66/12-3500)*{0.03,0.1,0.2,0.25,0.3,0.35,0.45}-{0,105,555,1005,2755,5505,13505},0),2)*12*AL66,1)</f>
        <v>0</v>
      </c>
      <c r="AO66" s="9"/>
      <c r="AP66" s="9"/>
    </row>
    <row r="67" spans="1:42" ht="26.1" customHeight="1">
      <c r="A67" s="5"/>
      <c r="B67" s="5"/>
      <c r="C67" s="5"/>
      <c r="D67" s="6"/>
      <c r="E67" s="5"/>
      <c r="F67" s="7"/>
      <c r="G67" s="5"/>
      <c r="H67" s="5"/>
      <c r="I67" s="5"/>
      <c r="J67" s="5"/>
      <c r="K67" s="5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7">
        <f t="shared" si="2"/>
        <v>0</v>
      </c>
      <c r="AL67" s="10"/>
      <c r="AM67" s="17">
        <f t="shared" si="3"/>
        <v>0</v>
      </c>
      <c r="AN67" s="18">
        <f>FLOOR(ROUND(MAX((L67/12-3500)*{0.03,0.1,0.2,0.25,0.3,0.35,0.45}-{0,105,555,1005,2755,5505,13505},0),2)*12*AL67,1)</f>
        <v>0</v>
      </c>
      <c r="AO67" s="9"/>
      <c r="AP67" s="9"/>
    </row>
    <row r="68" spans="1:42" ht="26.1" customHeight="1">
      <c r="A68" s="5"/>
      <c r="B68" s="5"/>
      <c r="C68" s="5"/>
      <c r="D68" s="6"/>
      <c r="E68" s="5"/>
      <c r="F68" s="7"/>
      <c r="G68" s="5"/>
      <c r="H68" s="5"/>
      <c r="I68" s="5"/>
      <c r="J68" s="5"/>
      <c r="K68" s="5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7">
        <f t="shared" ref="AK68:AK131" si="4">SUM(M68:AJ68)</f>
        <v>0</v>
      </c>
      <c r="AL68" s="10"/>
      <c r="AM68" s="17">
        <f t="shared" ref="AM68:AM131" si="5">FLOOR(AK68*AL68,0.01)</f>
        <v>0</v>
      </c>
      <c r="AN68" s="18">
        <f>FLOOR(ROUND(MAX((L68/12-3500)*{0.03,0.1,0.2,0.25,0.3,0.35,0.45}-{0,105,555,1005,2755,5505,13505},0),2)*12*AL68,1)</f>
        <v>0</v>
      </c>
      <c r="AO68" s="9"/>
      <c r="AP68" s="9"/>
    </row>
    <row r="69" spans="1:42" ht="26.1" customHeight="1">
      <c r="A69" s="5"/>
      <c r="B69" s="5"/>
      <c r="C69" s="5"/>
      <c r="D69" s="6"/>
      <c r="E69" s="5"/>
      <c r="F69" s="7"/>
      <c r="G69" s="5"/>
      <c r="H69" s="5"/>
      <c r="I69" s="5"/>
      <c r="J69" s="5"/>
      <c r="K69" s="5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7">
        <f t="shared" si="4"/>
        <v>0</v>
      </c>
      <c r="AL69" s="10"/>
      <c r="AM69" s="17">
        <f t="shared" si="5"/>
        <v>0</v>
      </c>
      <c r="AN69" s="18">
        <f>FLOOR(ROUND(MAX((L69/12-3500)*{0.03,0.1,0.2,0.25,0.3,0.35,0.45}-{0,105,555,1005,2755,5505,13505},0),2)*12*AL69,1)</f>
        <v>0</v>
      </c>
      <c r="AO69" s="9"/>
      <c r="AP69" s="9"/>
    </row>
    <row r="70" spans="1:42" ht="26.1" customHeight="1">
      <c r="A70" s="5"/>
      <c r="B70" s="5"/>
      <c r="C70" s="5"/>
      <c r="D70" s="6"/>
      <c r="E70" s="5"/>
      <c r="F70" s="7"/>
      <c r="G70" s="5"/>
      <c r="H70" s="5"/>
      <c r="I70" s="5"/>
      <c r="J70" s="5"/>
      <c r="K70" s="5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7">
        <f t="shared" si="4"/>
        <v>0</v>
      </c>
      <c r="AL70" s="10"/>
      <c r="AM70" s="17">
        <f t="shared" si="5"/>
        <v>0</v>
      </c>
      <c r="AN70" s="18">
        <f>FLOOR(ROUND(MAX((L70/12-3500)*{0.03,0.1,0.2,0.25,0.3,0.35,0.45}-{0,105,555,1005,2755,5505,13505},0),2)*12*AL70,1)</f>
        <v>0</v>
      </c>
      <c r="AO70" s="9"/>
      <c r="AP70" s="9"/>
    </row>
    <row r="71" spans="1:42" ht="26.1" customHeight="1">
      <c r="A71" s="5"/>
      <c r="B71" s="5"/>
      <c r="C71" s="5"/>
      <c r="D71" s="6"/>
      <c r="E71" s="5"/>
      <c r="F71" s="7"/>
      <c r="G71" s="5"/>
      <c r="H71" s="5"/>
      <c r="I71" s="5"/>
      <c r="J71" s="5"/>
      <c r="K71" s="5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7">
        <f t="shared" si="4"/>
        <v>0</v>
      </c>
      <c r="AL71" s="10"/>
      <c r="AM71" s="17">
        <f t="shared" si="5"/>
        <v>0</v>
      </c>
      <c r="AN71" s="18">
        <f>FLOOR(ROUND(MAX((L71/12-3500)*{0.03,0.1,0.2,0.25,0.3,0.35,0.45}-{0,105,555,1005,2755,5505,13505},0),2)*12*AL71,1)</f>
        <v>0</v>
      </c>
      <c r="AO71" s="9"/>
      <c r="AP71" s="9"/>
    </row>
    <row r="72" spans="1:42" ht="26.1" customHeight="1">
      <c r="A72" s="5"/>
      <c r="B72" s="5"/>
      <c r="C72" s="5"/>
      <c r="D72" s="6"/>
      <c r="E72" s="5"/>
      <c r="F72" s="7"/>
      <c r="G72" s="5"/>
      <c r="H72" s="5"/>
      <c r="I72" s="5"/>
      <c r="J72" s="5"/>
      <c r="K72" s="5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7">
        <f t="shared" si="4"/>
        <v>0</v>
      </c>
      <c r="AL72" s="10"/>
      <c r="AM72" s="17">
        <f t="shared" si="5"/>
        <v>0</v>
      </c>
      <c r="AN72" s="18">
        <f>FLOOR(ROUND(MAX((L72/12-3500)*{0.03,0.1,0.2,0.25,0.3,0.35,0.45}-{0,105,555,1005,2755,5505,13505},0),2)*12*AL72,1)</f>
        <v>0</v>
      </c>
      <c r="AO72" s="9"/>
      <c r="AP72" s="9"/>
    </row>
    <row r="73" spans="1:42" ht="26.1" customHeight="1">
      <c r="A73" s="5"/>
      <c r="B73" s="5"/>
      <c r="C73" s="5"/>
      <c r="D73" s="6"/>
      <c r="E73" s="5"/>
      <c r="F73" s="7"/>
      <c r="G73" s="5"/>
      <c r="H73" s="5"/>
      <c r="I73" s="5"/>
      <c r="J73" s="5"/>
      <c r="K73" s="5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7">
        <f t="shared" si="4"/>
        <v>0</v>
      </c>
      <c r="AL73" s="10"/>
      <c r="AM73" s="17">
        <f t="shared" si="5"/>
        <v>0</v>
      </c>
      <c r="AN73" s="18">
        <f>FLOOR(ROUND(MAX((L73/12-3500)*{0.03,0.1,0.2,0.25,0.3,0.35,0.45}-{0,105,555,1005,2755,5505,13505},0),2)*12*AL73,1)</f>
        <v>0</v>
      </c>
      <c r="AO73" s="9"/>
      <c r="AP73" s="9"/>
    </row>
    <row r="74" spans="1:42" ht="26.1" customHeight="1">
      <c r="A74" s="5"/>
      <c r="B74" s="5"/>
      <c r="C74" s="5"/>
      <c r="D74" s="6"/>
      <c r="E74" s="5"/>
      <c r="F74" s="7"/>
      <c r="G74" s="5"/>
      <c r="H74" s="5"/>
      <c r="I74" s="5"/>
      <c r="J74" s="5"/>
      <c r="K74" s="5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7">
        <f t="shared" si="4"/>
        <v>0</v>
      </c>
      <c r="AL74" s="10"/>
      <c r="AM74" s="17">
        <f t="shared" si="5"/>
        <v>0</v>
      </c>
      <c r="AN74" s="18">
        <f>FLOOR(ROUND(MAX((L74/12-3500)*{0.03,0.1,0.2,0.25,0.3,0.35,0.45}-{0,105,555,1005,2755,5505,13505},0),2)*12*AL74,1)</f>
        <v>0</v>
      </c>
      <c r="AO74" s="9"/>
      <c r="AP74" s="9"/>
    </row>
    <row r="75" spans="1:42" ht="26.1" customHeight="1">
      <c r="A75" s="5"/>
      <c r="B75" s="5"/>
      <c r="C75" s="5"/>
      <c r="D75" s="6"/>
      <c r="E75" s="5"/>
      <c r="F75" s="7"/>
      <c r="G75" s="5"/>
      <c r="H75" s="5"/>
      <c r="I75" s="5"/>
      <c r="J75" s="5"/>
      <c r="K75" s="5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7">
        <f t="shared" si="4"/>
        <v>0</v>
      </c>
      <c r="AL75" s="10"/>
      <c r="AM75" s="17">
        <f t="shared" si="5"/>
        <v>0</v>
      </c>
      <c r="AN75" s="18">
        <f>FLOOR(ROUND(MAX((L75/12-3500)*{0.03,0.1,0.2,0.25,0.3,0.35,0.45}-{0,105,555,1005,2755,5505,13505},0),2)*12*AL75,1)</f>
        <v>0</v>
      </c>
      <c r="AO75" s="9"/>
      <c r="AP75" s="9"/>
    </row>
    <row r="76" spans="1:42" ht="26.1" customHeight="1">
      <c r="A76" s="5"/>
      <c r="B76" s="5"/>
      <c r="C76" s="5"/>
      <c r="D76" s="6"/>
      <c r="E76" s="5"/>
      <c r="F76" s="7"/>
      <c r="G76" s="5"/>
      <c r="H76" s="5"/>
      <c r="I76" s="5"/>
      <c r="J76" s="5"/>
      <c r="K76" s="5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7">
        <f t="shared" si="4"/>
        <v>0</v>
      </c>
      <c r="AL76" s="10"/>
      <c r="AM76" s="17">
        <f t="shared" si="5"/>
        <v>0</v>
      </c>
      <c r="AN76" s="18">
        <f>FLOOR(ROUND(MAX((L76/12-3500)*{0.03,0.1,0.2,0.25,0.3,0.35,0.45}-{0,105,555,1005,2755,5505,13505},0),2)*12*AL76,1)</f>
        <v>0</v>
      </c>
      <c r="AO76" s="9"/>
      <c r="AP76" s="9"/>
    </row>
    <row r="77" spans="1:42" ht="26.1" customHeight="1">
      <c r="A77" s="5"/>
      <c r="B77" s="5"/>
      <c r="C77" s="5"/>
      <c r="D77" s="6"/>
      <c r="E77" s="5"/>
      <c r="F77" s="7"/>
      <c r="G77" s="5"/>
      <c r="H77" s="5"/>
      <c r="I77" s="5"/>
      <c r="J77" s="5"/>
      <c r="K77" s="5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7">
        <f t="shared" si="4"/>
        <v>0</v>
      </c>
      <c r="AL77" s="10"/>
      <c r="AM77" s="17">
        <f t="shared" si="5"/>
        <v>0</v>
      </c>
      <c r="AN77" s="18">
        <f>FLOOR(ROUND(MAX((L77/12-3500)*{0.03,0.1,0.2,0.25,0.3,0.35,0.45}-{0,105,555,1005,2755,5505,13505},0),2)*12*AL77,1)</f>
        <v>0</v>
      </c>
      <c r="AO77" s="9"/>
      <c r="AP77" s="9"/>
    </row>
    <row r="78" spans="1:42" ht="26.1" customHeight="1">
      <c r="A78" s="5"/>
      <c r="B78" s="5"/>
      <c r="C78" s="5"/>
      <c r="D78" s="6"/>
      <c r="E78" s="5"/>
      <c r="F78" s="7"/>
      <c r="G78" s="5"/>
      <c r="H78" s="5"/>
      <c r="I78" s="5"/>
      <c r="J78" s="5"/>
      <c r="K78" s="5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7">
        <f t="shared" si="4"/>
        <v>0</v>
      </c>
      <c r="AL78" s="10"/>
      <c r="AM78" s="17">
        <f t="shared" si="5"/>
        <v>0</v>
      </c>
      <c r="AN78" s="18">
        <f>FLOOR(ROUND(MAX((L78/12-3500)*{0.03,0.1,0.2,0.25,0.3,0.35,0.45}-{0,105,555,1005,2755,5505,13505},0),2)*12*AL78,1)</f>
        <v>0</v>
      </c>
      <c r="AO78" s="9"/>
      <c r="AP78" s="9"/>
    </row>
    <row r="79" spans="1:42" ht="26.1" customHeight="1">
      <c r="A79" s="5"/>
      <c r="B79" s="5"/>
      <c r="C79" s="5"/>
      <c r="D79" s="6"/>
      <c r="E79" s="5"/>
      <c r="F79" s="7"/>
      <c r="G79" s="5"/>
      <c r="H79" s="5"/>
      <c r="I79" s="5"/>
      <c r="J79" s="5"/>
      <c r="K79" s="5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7">
        <f t="shared" si="4"/>
        <v>0</v>
      </c>
      <c r="AL79" s="10"/>
      <c r="AM79" s="17">
        <f t="shared" si="5"/>
        <v>0</v>
      </c>
      <c r="AN79" s="18">
        <f>FLOOR(ROUND(MAX((L79/12-3500)*{0.03,0.1,0.2,0.25,0.3,0.35,0.45}-{0,105,555,1005,2755,5505,13505},0),2)*12*AL79,1)</f>
        <v>0</v>
      </c>
      <c r="AO79" s="9"/>
      <c r="AP79" s="9"/>
    </row>
    <row r="80" spans="1:42" ht="26.1" customHeight="1">
      <c r="A80" s="5"/>
      <c r="B80" s="5"/>
      <c r="C80" s="5"/>
      <c r="D80" s="6"/>
      <c r="E80" s="5"/>
      <c r="F80" s="7"/>
      <c r="G80" s="5"/>
      <c r="H80" s="5"/>
      <c r="I80" s="5"/>
      <c r="J80" s="5"/>
      <c r="K80" s="5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7">
        <f t="shared" si="4"/>
        <v>0</v>
      </c>
      <c r="AL80" s="10"/>
      <c r="AM80" s="17">
        <f t="shared" si="5"/>
        <v>0</v>
      </c>
      <c r="AN80" s="18">
        <f>FLOOR(ROUND(MAX((L80/12-3500)*{0.03,0.1,0.2,0.25,0.3,0.35,0.45}-{0,105,555,1005,2755,5505,13505},0),2)*12*AL80,1)</f>
        <v>0</v>
      </c>
      <c r="AO80" s="9"/>
      <c r="AP80" s="9"/>
    </row>
    <row r="81" spans="1:42" ht="26.1" customHeight="1">
      <c r="A81" s="5"/>
      <c r="B81" s="5"/>
      <c r="C81" s="5"/>
      <c r="D81" s="6"/>
      <c r="E81" s="5"/>
      <c r="F81" s="7"/>
      <c r="G81" s="5"/>
      <c r="H81" s="5"/>
      <c r="I81" s="5"/>
      <c r="J81" s="5"/>
      <c r="K81" s="5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7">
        <f t="shared" si="4"/>
        <v>0</v>
      </c>
      <c r="AL81" s="10"/>
      <c r="AM81" s="17">
        <f t="shared" si="5"/>
        <v>0</v>
      </c>
      <c r="AN81" s="18">
        <f>FLOOR(ROUND(MAX((L81/12-3500)*{0.03,0.1,0.2,0.25,0.3,0.35,0.45}-{0,105,555,1005,2755,5505,13505},0),2)*12*AL81,1)</f>
        <v>0</v>
      </c>
      <c r="AO81" s="9"/>
      <c r="AP81" s="9"/>
    </row>
    <row r="82" spans="1:42" ht="26.1" customHeight="1">
      <c r="A82" s="5"/>
      <c r="B82" s="5"/>
      <c r="C82" s="5"/>
      <c r="D82" s="6"/>
      <c r="E82" s="5"/>
      <c r="F82" s="7"/>
      <c r="G82" s="5"/>
      <c r="H82" s="5"/>
      <c r="I82" s="5"/>
      <c r="J82" s="5"/>
      <c r="K82" s="5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7">
        <f t="shared" si="4"/>
        <v>0</v>
      </c>
      <c r="AL82" s="10"/>
      <c r="AM82" s="17">
        <f t="shared" si="5"/>
        <v>0</v>
      </c>
      <c r="AN82" s="18">
        <f>FLOOR(ROUND(MAX((L82/12-3500)*{0.03,0.1,0.2,0.25,0.3,0.35,0.45}-{0,105,555,1005,2755,5505,13505},0),2)*12*AL82,1)</f>
        <v>0</v>
      </c>
      <c r="AO82" s="9"/>
      <c r="AP82" s="9"/>
    </row>
    <row r="83" spans="1:42" ht="26.1" customHeight="1">
      <c r="A83" s="5"/>
      <c r="B83" s="5"/>
      <c r="C83" s="5"/>
      <c r="D83" s="6"/>
      <c r="E83" s="5"/>
      <c r="F83" s="7"/>
      <c r="G83" s="5"/>
      <c r="H83" s="5"/>
      <c r="I83" s="5"/>
      <c r="J83" s="5"/>
      <c r="K83" s="5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7">
        <f t="shared" si="4"/>
        <v>0</v>
      </c>
      <c r="AL83" s="10"/>
      <c r="AM83" s="17">
        <f t="shared" si="5"/>
        <v>0</v>
      </c>
      <c r="AN83" s="18">
        <f>FLOOR(ROUND(MAX((L83/12-3500)*{0.03,0.1,0.2,0.25,0.3,0.35,0.45}-{0,105,555,1005,2755,5505,13505},0),2)*12*AL83,1)</f>
        <v>0</v>
      </c>
      <c r="AO83" s="9"/>
      <c r="AP83" s="9"/>
    </row>
    <row r="84" spans="1:42" ht="26.1" customHeight="1">
      <c r="A84" s="5"/>
      <c r="B84" s="5"/>
      <c r="C84" s="5"/>
      <c r="D84" s="6"/>
      <c r="E84" s="5"/>
      <c r="F84" s="7"/>
      <c r="G84" s="5"/>
      <c r="H84" s="5"/>
      <c r="I84" s="5"/>
      <c r="J84" s="5"/>
      <c r="K84" s="5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7">
        <f t="shared" si="4"/>
        <v>0</v>
      </c>
      <c r="AL84" s="10"/>
      <c r="AM84" s="17">
        <f t="shared" si="5"/>
        <v>0</v>
      </c>
      <c r="AN84" s="18">
        <f>FLOOR(ROUND(MAX((L84/12-3500)*{0.03,0.1,0.2,0.25,0.3,0.35,0.45}-{0,105,555,1005,2755,5505,13505},0),2)*12*AL84,1)</f>
        <v>0</v>
      </c>
      <c r="AO84" s="9"/>
      <c r="AP84" s="9"/>
    </row>
    <row r="85" spans="1:42" ht="26.1" customHeight="1">
      <c r="A85" s="5"/>
      <c r="B85" s="5"/>
      <c r="C85" s="5"/>
      <c r="D85" s="6"/>
      <c r="E85" s="5"/>
      <c r="F85" s="7"/>
      <c r="G85" s="5"/>
      <c r="H85" s="5"/>
      <c r="I85" s="5"/>
      <c r="J85" s="5"/>
      <c r="K85" s="5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7">
        <f t="shared" si="4"/>
        <v>0</v>
      </c>
      <c r="AL85" s="10"/>
      <c r="AM85" s="17">
        <f t="shared" si="5"/>
        <v>0</v>
      </c>
      <c r="AN85" s="18">
        <f>FLOOR(ROUND(MAX((L85/12-3500)*{0.03,0.1,0.2,0.25,0.3,0.35,0.45}-{0,105,555,1005,2755,5505,13505},0),2)*12*AL85,1)</f>
        <v>0</v>
      </c>
      <c r="AO85" s="9"/>
      <c r="AP85" s="9"/>
    </row>
    <row r="86" spans="1:42" ht="26.1" customHeight="1">
      <c r="A86" s="5"/>
      <c r="B86" s="5"/>
      <c r="C86" s="5"/>
      <c r="D86" s="6"/>
      <c r="E86" s="5"/>
      <c r="F86" s="7"/>
      <c r="G86" s="5"/>
      <c r="H86" s="5"/>
      <c r="I86" s="5"/>
      <c r="J86" s="5"/>
      <c r="K86" s="5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7">
        <f t="shared" si="4"/>
        <v>0</v>
      </c>
      <c r="AL86" s="10"/>
      <c r="AM86" s="17">
        <f t="shared" si="5"/>
        <v>0</v>
      </c>
      <c r="AN86" s="18">
        <f>FLOOR(ROUND(MAX((L86/12-3500)*{0.03,0.1,0.2,0.25,0.3,0.35,0.45}-{0,105,555,1005,2755,5505,13505},0),2)*12*AL86,1)</f>
        <v>0</v>
      </c>
      <c r="AO86" s="9"/>
      <c r="AP86" s="9"/>
    </row>
    <row r="87" spans="1:42" ht="26.1" customHeight="1">
      <c r="A87" s="5"/>
      <c r="B87" s="5"/>
      <c r="C87" s="5"/>
      <c r="D87" s="6"/>
      <c r="E87" s="5"/>
      <c r="F87" s="7"/>
      <c r="G87" s="5"/>
      <c r="H87" s="5"/>
      <c r="I87" s="5"/>
      <c r="J87" s="5"/>
      <c r="K87" s="5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7">
        <f t="shared" si="4"/>
        <v>0</v>
      </c>
      <c r="AL87" s="10"/>
      <c r="AM87" s="17">
        <f t="shared" si="5"/>
        <v>0</v>
      </c>
      <c r="AN87" s="18">
        <f>FLOOR(ROUND(MAX((L87/12-3500)*{0.03,0.1,0.2,0.25,0.3,0.35,0.45}-{0,105,555,1005,2755,5505,13505},0),2)*12*AL87,1)</f>
        <v>0</v>
      </c>
      <c r="AO87" s="9"/>
      <c r="AP87" s="9"/>
    </row>
    <row r="88" spans="1:42" ht="26.1" customHeight="1">
      <c r="A88" s="5"/>
      <c r="B88" s="5"/>
      <c r="C88" s="5"/>
      <c r="D88" s="6"/>
      <c r="E88" s="5"/>
      <c r="F88" s="7"/>
      <c r="G88" s="5"/>
      <c r="H88" s="5"/>
      <c r="I88" s="5"/>
      <c r="J88" s="5"/>
      <c r="K88" s="5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7">
        <f t="shared" si="4"/>
        <v>0</v>
      </c>
      <c r="AL88" s="10"/>
      <c r="AM88" s="17">
        <f t="shared" si="5"/>
        <v>0</v>
      </c>
      <c r="AN88" s="18">
        <f>FLOOR(ROUND(MAX((L88/12-3500)*{0.03,0.1,0.2,0.25,0.3,0.35,0.45}-{0,105,555,1005,2755,5505,13505},0),2)*12*AL88,1)</f>
        <v>0</v>
      </c>
      <c r="AO88" s="9"/>
      <c r="AP88" s="9"/>
    </row>
    <row r="89" spans="1:42" ht="26.1" customHeight="1">
      <c r="A89" s="5"/>
      <c r="B89" s="5"/>
      <c r="C89" s="5"/>
      <c r="D89" s="6"/>
      <c r="E89" s="5"/>
      <c r="F89" s="7"/>
      <c r="G89" s="5"/>
      <c r="H89" s="5"/>
      <c r="I89" s="5"/>
      <c r="J89" s="5"/>
      <c r="K89" s="5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7">
        <f t="shared" si="4"/>
        <v>0</v>
      </c>
      <c r="AL89" s="10"/>
      <c r="AM89" s="17">
        <f t="shared" si="5"/>
        <v>0</v>
      </c>
      <c r="AN89" s="18">
        <f>FLOOR(ROUND(MAX((L89/12-3500)*{0.03,0.1,0.2,0.25,0.3,0.35,0.45}-{0,105,555,1005,2755,5505,13505},0),2)*12*AL89,1)</f>
        <v>0</v>
      </c>
      <c r="AO89" s="9"/>
      <c r="AP89" s="9"/>
    </row>
    <row r="90" spans="1:42" ht="26.1" customHeight="1">
      <c r="A90" s="5"/>
      <c r="B90" s="5"/>
      <c r="C90" s="5"/>
      <c r="D90" s="6"/>
      <c r="E90" s="5"/>
      <c r="F90" s="7"/>
      <c r="G90" s="5"/>
      <c r="H90" s="5"/>
      <c r="I90" s="5"/>
      <c r="J90" s="5"/>
      <c r="K90" s="5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7">
        <f t="shared" si="4"/>
        <v>0</v>
      </c>
      <c r="AL90" s="10"/>
      <c r="AM90" s="17">
        <f t="shared" si="5"/>
        <v>0</v>
      </c>
      <c r="AN90" s="18">
        <f>FLOOR(ROUND(MAX((L90/12-3500)*{0.03,0.1,0.2,0.25,0.3,0.35,0.45}-{0,105,555,1005,2755,5505,13505},0),2)*12*AL90,1)</f>
        <v>0</v>
      </c>
      <c r="AO90" s="9"/>
      <c r="AP90" s="9"/>
    </row>
    <row r="91" spans="1:42" ht="26.1" customHeight="1">
      <c r="A91" s="5"/>
      <c r="B91" s="5"/>
      <c r="C91" s="5"/>
      <c r="D91" s="6"/>
      <c r="E91" s="5"/>
      <c r="F91" s="7"/>
      <c r="G91" s="5"/>
      <c r="H91" s="5"/>
      <c r="I91" s="5"/>
      <c r="J91" s="5"/>
      <c r="K91" s="5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7">
        <f t="shared" si="4"/>
        <v>0</v>
      </c>
      <c r="AL91" s="10"/>
      <c r="AM91" s="17">
        <f t="shared" si="5"/>
        <v>0</v>
      </c>
      <c r="AN91" s="18">
        <f>FLOOR(ROUND(MAX((L91/12-3500)*{0.03,0.1,0.2,0.25,0.3,0.35,0.45}-{0,105,555,1005,2755,5505,13505},0),2)*12*AL91,1)</f>
        <v>0</v>
      </c>
      <c r="AO91" s="9"/>
      <c r="AP91" s="9"/>
    </row>
    <row r="92" spans="1:42" ht="26.1" customHeight="1">
      <c r="A92" s="5"/>
      <c r="B92" s="5"/>
      <c r="C92" s="5"/>
      <c r="D92" s="6"/>
      <c r="E92" s="5"/>
      <c r="F92" s="7"/>
      <c r="G92" s="5"/>
      <c r="H92" s="5"/>
      <c r="I92" s="5"/>
      <c r="J92" s="5"/>
      <c r="K92" s="5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7">
        <f t="shared" si="4"/>
        <v>0</v>
      </c>
      <c r="AL92" s="10"/>
      <c r="AM92" s="17">
        <f t="shared" si="5"/>
        <v>0</v>
      </c>
      <c r="AN92" s="18">
        <f>FLOOR(ROUND(MAX((L92/12-3500)*{0.03,0.1,0.2,0.25,0.3,0.35,0.45}-{0,105,555,1005,2755,5505,13505},0),2)*12*AL92,1)</f>
        <v>0</v>
      </c>
      <c r="AO92" s="9"/>
      <c r="AP92" s="9"/>
    </row>
    <row r="93" spans="1:42" ht="26.1" customHeight="1">
      <c r="A93" s="5"/>
      <c r="B93" s="5"/>
      <c r="C93" s="5"/>
      <c r="D93" s="6"/>
      <c r="E93" s="5"/>
      <c r="F93" s="7"/>
      <c r="G93" s="5"/>
      <c r="H93" s="5"/>
      <c r="I93" s="5"/>
      <c r="J93" s="5"/>
      <c r="K93" s="5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7">
        <f t="shared" si="4"/>
        <v>0</v>
      </c>
      <c r="AL93" s="10"/>
      <c r="AM93" s="17">
        <f t="shared" si="5"/>
        <v>0</v>
      </c>
      <c r="AN93" s="18">
        <f>FLOOR(ROUND(MAX((L93/12-3500)*{0.03,0.1,0.2,0.25,0.3,0.35,0.45}-{0,105,555,1005,2755,5505,13505},0),2)*12*AL93,1)</f>
        <v>0</v>
      </c>
      <c r="AO93" s="9"/>
      <c r="AP93" s="9"/>
    </row>
    <row r="94" spans="1:42" ht="26.1" customHeight="1">
      <c r="A94" s="5"/>
      <c r="B94" s="5"/>
      <c r="C94" s="5"/>
      <c r="D94" s="6"/>
      <c r="E94" s="5"/>
      <c r="F94" s="7"/>
      <c r="G94" s="5"/>
      <c r="H94" s="5"/>
      <c r="I94" s="5"/>
      <c r="J94" s="5"/>
      <c r="K94" s="5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7">
        <f t="shared" si="4"/>
        <v>0</v>
      </c>
      <c r="AL94" s="10"/>
      <c r="AM94" s="17">
        <f t="shared" si="5"/>
        <v>0</v>
      </c>
      <c r="AN94" s="18">
        <f>FLOOR(ROUND(MAX((L94/12-3500)*{0.03,0.1,0.2,0.25,0.3,0.35,0.45}-{0,105,555,1005,2755,5505,13505},0),2)*12*AL94,1)</f>
        <v>0</v>
      </c>
      <c r="AO94" s="9"/>
      <c r="AP94" s="9"/>
    </row>
    <row r="95" spans="1:42" ht="26.1" customHeight="1">
      <c r="A95" s="5"/>
      <c r="B95" s="5"/>
      <c r="C95" s="5"/>
      <c r="D95" s="6"/>
      <c r="E95" s="5"/>
      <c r="F95" s="7"/>
      <c r="G95" s="5"/>
      <c r="H95" s="5"/>
      <c r="I95" s="5"/>
      <c r="J95" s="5"/>
      <c r="K95" s="5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7">
        <f t="shared" si="4"/>
        <v>0</v>
      </c>
      <c r="AL95" s="10"/>
      <c r="AM95" s="17">
        <f t="shared" si="5"/>
        <v>0</v>
      </c>
      <c r="AN95" s="18">
        <f>FLOOR(ROUND(MAX((L95/12-3500)*{0.03,0.1,0.2,0.25,0.3,0.35,0.45}-{0,105,555,1005,2755,5505,13505},0),2)*12*AL95,1)</f>
        <v>0</v>
      </c>
      <c r="AO95" s="9"/>
      <c r="AP95" s="9"/>
    </row>
    <row r="96" spans="1:42" ht="26.1" customHeight="1">
      <c r="A96" s="5"/>
      <c r="B96" s="5"/>
      <c r="C96" s="5"/>
      <c r="D96" s="6"/>
      <c r="E96" s="5"/>
      <c r="F96" s="7"/>
      <c r="G96" s="5"/>
      <c r="H96" s="5"/>
      <c r="I96" s="5"/>
      <c r="J96" s="5"/>
      <c r="K96" s="5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7">
        <f t="shared" si="4"/>
        <v>0</v>
      </c>
      <c r="AL96" s="10"/>
      <c r="AM96" s="17">
        <f t="shared" si="5"/>
        <v>0</v>
      </c>
      <c r="AN96" s="18">
        <f>FLOOR(ROUND(MAX((L96/12-3500)*{0.03,0.1,0.2,0.25,0.3,0.35,0.45}-{0,105,555,1005,2755,5505,13505},0),2)*12*AL96,1)</f>
        <v>0</v>
      </c>
      <c r="AO96" s="9"/>
      <c r="AP96" s="9"/>
    </row>
    <row r="97" spans="1:42" ht="26.1" customHeight="1">
      <c r="A97" s="5"/>
      <c r="B97" s="5"/>
      <c r="C97" s="5"/>
      <c r="D97" s="6"/>
      <c r="E97" s="5"/>
      <c r="F97" s="7"/>
      <c r="G97" s="5"/>
      <c r="H97" s="5"/>
      <c r="I97" s="5"/>
      <c r="J97" s="5"/>
      <c r="K97" s="5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7">
        <f t="shared" si="4"/>
        <v>0</v>
      </c>
      <c r="AL97" s="10"/>
      <c r="AM97" s="17">
        <f t="shared" si="5"/>
        <v>0</v>
      </c>
      <c r="AN97" s="18">
        <f>FLOOR(ROUND(MAX((L97/12-3500)*{0.03,0.1,0.2,0.25,0.3,0.35,0.45}-{0,105,555,1005,2755,5505,13505},0),2)*12*AL97,1)</f>
        <v>0</v>
      </c>
      <c r="AO97" s="9"/>
      <c r="AP97" s="9"/>
    </row>
    <row r="98" spans="1:42" ht="26.1" customHeight="1">
      <c r="A98" s="5"/>
      <c r="B98" s="5"/>
      <c r="C98" s="5"/>
      <c r="D98" s="6"/>
      <c r="E98" s="5"/>
      <c r="F98" s="7"/>
      <c r="G98" s="5"/>
      <c r="H98" s="5"/>
      <c r="I98" s="5"/>
      <c r="J98" s="5"/>
      <c r="K98" s="5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7">
        <f t="shared" si="4"/>
        <v>0</v>
      </c>
      <c r="AL98" s="10"/>
      <c r="AM98" s="17">
        <f t="shared" si="5"/>
        <v>0</v>
      </c>
      <c r="AN98" s="18">
        <f>FLOOR(ROUND(MAX((L98/12-3500)*{0.03,0.1,0.2,0.25,0.3,0.35,0.45}-{0,105,555,1005,2755,5505,13505},0),2)*12*AL98,1)</f>
        <v>0</v>
      </c>
      <c r="AO98" s="9"/>
      <c r="AP98" s="9"/>
    </row>
    <row r="99" spans="1:42" ht="26.1" customHeight="1">
      <c r="A99" s="5"/>
      <c r="B99" s="5"/>
      <c r="C99" s="5"/>
      <c r="D99" s="6"/>
      <c r="E99" s="5"/>
      <c r="F99" s="7"/>
      <c r="G99" s="5"/>
      <c r="H99" s="5"/>
      <c r="I99" s="5"/>
      <c r="J99" s="5"/>
      <c r="K99" s="5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7">
        <f t="shared" si="4"/>
        <v>0</v>
      </c>
      <c r="AL99" s="10"/>
      <c r="AM99" s="17">
        <f t="shared" si="5"/>
        <v>0</v>
      </c>
      <c r="AN99" s="18">
        <f>FLOOR(ROUND(MAX((L99/12-3500)*{0.03,0.1,0.2,0.25,0.3,0.35,0.45}-{0,105,555,1005,2755,5505,13505},0),2)*12*AL99,1)</f>
        <v>0</v>
      </c>
      <c r="AO99" s="9"/>
      <c r="AP99" s="9"/>
    </row>
    <row r="100" spans="1:42" ht="26.1" customHeight="1">
      <c r="A100" s="5"/>
      <c r="B100" s="5"/>
      <c r="C100" s="5"/>
      <c r="D100" s="6"/>
      <c r="E100" s="5"/>
      <c r="F100" s="7"/>
      <c r="G100" s="5"/>
      <c r="H100" s="5"/>
      <c r="I100" s="5"/>
      <c r="J100" s="5"/>
      <c r="K100" s="5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7">
        <f t="shared" si="4"/>
        <v>0</v>
      </c>
      <c r="AL100" s="10"/>
      <c r="AM100" s="17">
        <f t="shared" si="5"/>
        <v>0</v>
      </c>
      <c r="AN100" s="18">
        <f>FLOOR(ROUND(MAX((L100/12-3500)*{0.03,0.1,0.2,0.25,0.3,0.35,0.45}-{0,105,555,1005,2755,5505,13505},0),2)*12*AL100,1)</f>
        <v>0</v>
      </c>
      <c r="AO100" s="9"/>
      <c r="AP100" s="9"/>
    </row>
    <row r="101" spans="1:42" ht="26.1" customHeight="1">
      <c r="A101" s="5"/>
      <c r="B101" s="5"/>
      <c r="C101" s="5"/>
      <c r="D101" s="6"/>
      <c r="E101" s="5"/>
      <c r="F101" s="7"/>
      <c r="G101" s="5"/>
      <c r="H101" s="5"/>
      <c r="I101" s="5"/>
      <c r="J101" s="5"/>
      <c r="K101" s="5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7">
        <f t="shared" si="4"/>
        <v>0</v>
      </c>
      <c r="AL101" s="10"/>
      <c r="AM101" s="17">
        <f t="shared" si="5"/>
        <v>0</v>
      </c>
      <c r="AN101" s="18">
        <f>FLOOR(ROUND(MAX((L101/12-3500)*{0.03,0.1,0.2,0.25,0.3,0.35,0.45}-{0,105,555,1005,2755,5505,13505},0),2)*12*AL101,1)</f>
        <v>0</v>
      </c>
      <c r="AO101" s="9"/>
      <c r="AP101" s="9"/>
    </row>
    <row r="102" spans="1:42" ht="26.1" customHeight="1">
      <c r="A102" s="5"/>
      <c r="B102" s="5"/>
      <c r="C102" s="5"/>
      <c r="D102" s="6"/>
      <c r="E102" s="5"/>
      <c r="F102" s="7"/>
      <c r="G102" s="5"/>
      <c r="H102" s="5"/>
      <c r="I102" s="5"/>
      <c r="J102" s="5"/>
      <c r="K102" s="5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7">
        <f t="shared" si="4"/>
        <v>0</v>
      </c>
      <c r="AL102" s="10"/>
      <c r="AM102" s="17">
        <f t="shared" si="5"/>
        <v>0</v>
      </c>
      <c r="AN102" s="18">
        <f>FLOOR(ROUND(MAX((L102/12-3500)*{0.03,0.1,0.2,0.25,0.3,0.35,0.45}-{0,105,555,1005,2755,5505,13505},0),2)*12*AL102,1)</f>
        <v>0</v>
      </c>
      <c r="AO102" s="9"/>
      <c r="AP102" s="9"/>
    </row>
    <row r="103" spans="1:42" ht="26.1" customHeight="1">
      <c r="A103" s="5"/>
      <c r="B103" s="5"/>
      <c r="C103" s="5"/>
      <c r="D103" s="6"/>
      <c r="E103" s="5"/>
      <c r="F103" s="7"/>
      <c r="G103" s="5"/>
      <c r="H103" s="5"/>
      <c r="I103" s="5"/>
      <c r="J103" s="5"/>
      <c r="K103" s="5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7">
        <f t="shared" si="4"/>
        <v>0</v>
      </c>
      <c r="AL103" s="10"/>
      <c r="AM103" s="17">
        <f t="shared" si="5"/>
        <v>0</v>
      </c>
      <c r="AN103" s="18">
        <f>FLOOR(ROUND(MAX((L103/12-3500)*{0.03,0.1,0.2,0.25,0.3,0.35,0.45}-{0,105,555,1005,2755,5505,13505},0),2)*12*AL103,1)</f>
        <v>0</v>
      </c>
      <c r="AO103" s="9"/>
      <c r="AP103" s="9"/>
    </row>
    <row r="104" spans="1:42" ht="26.1" customHeight="1">
      <c r="A104" s="5"/>
      <c r="B104" s="5"/>
      <c r="C104" s="5"/>
      <c r="D104" s="6"/>
      <c r="E104" s="5"/>
      <c r="F104" s="7"/>
      <c r="G104" s="5"/>
      <c r="H104" s="5"/>
      <c r="I104" s="5"/>
      <c r="J104" s="5"/>
      <c r="K104" s="5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7">
        <f t="shared" si="4"/>
        <v>0</v>
      </c>
      <c r="AL104" s="10"/>
      <c r="AM104" s="17">
        <f t="shared" si="5"/>
        <v>0</v>
      </c>
      <c r="AN104" s="18">
        <f>FLOOR(ROUND(MAX((L104/12-3500)*{0.03,0.1,0.2,0.25,0.3,0.35,0.45}-{0,105,555,1005,2755,5505,13505},0),2)*12*AL104,1)</f>
        <v>0</v>
      </c>
      <c r="AO104" s="9"/>
      <c r="AP104" s="9"/>
    </row>
    <row r="105" spans="1:42" ht="26.1" customHeight="1">
      <c r="A105" s="5"/>
      <c r="B105" s="5"/>
      <c r="C105" s="5"/>
      <c r="D105" s="6"/>
      <c r="E105" s="5"/>
      <c r="F105" s="7"/>
      <c r="G105" s="5"/>
      <c r="H105" s="5"/>
      <c r="I105" s="5"/>
      <c r="J105" s="5"/>
      <c r="K105" s="5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7">
        <f t="shared" si="4"/>
        <v>0</v>
      </c>
      <c r="AL105" s="10"/>
      <c r="AM105" s="17">
        <f t="shared" si="5"/>
        <v>0</v>
      </c>
      <c r="AN105" s="18">
        <f>FLOOR(ROUND(MAX((L105/12-3500)*{0.03,0.1,0.2,0.25,0.3,0.35,0.45}-{0,105,555,1005,2755,5505,13505},0),2)*12*AL105,1)</f>
        <v>0</v>
      </c>
      <c r="AO105" s="9"/>
      <c r="AP105" s="9"/>
    </row>
    <row r="106" spans="1:42" ht="26.1" customHeight="1">
      <c r="A106" s="5"/>
      <c r="B106" s="5"/>
      <c r="C106" s="5"/>
      <c r="D106" s="6"/>
      <c r="E106" s="5"/>
      <c r="F106" s="7"/>
      <c r="G106" s="5"/>
      <c r="H106" s="5"/>
      <c r="I106" s="5"/>
      <c r="J106" s="5"/>
      <c r="K106" s="5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7">
        <f t="shared" si="4"/>
        <v>0</v>
      </c>
      <c r="AL106" s="10"/>
      <c r="AM106" s="17">
        <f t="shared" si="5"/>
        <v>0</v>
      </c>
      <c r="AN106" s="18">
        <f>FLOOR(ROUND(MAX((L106/12-3500)*{0.03,0.1,0.2,0.25,0.3,0.35,0.45}-{0,105,555,1005,2755,5505,13505},0),2)*12*AL106,1)</f>
        <v>0</v>
      </c>
      <c r="AO106" s="9"/>
      <c r="AP106" s="9"/>
    </row>
    <row r="107" spans="1:42" ht="26.1" customHeight="1">
      <c r="A107" s="5"/>
      <c r="B107" s="5"/>
      <c r="C107" s="5"/>
      <c r="D107" s="6"/>
      <c r="E107" s="5"/>
      <c r="F107" s="7"/>
      <c r="G107" s="5"/>
      <c r="H107" s="5"/>
      <c r="I107" s="5"/>
      <c r="J107" s="5"/>
      <c r="K107" s="5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7">
        <f t="shared" si="4"/>
        <v>0</v>
      </c>
      <c r="AL107" s="10"/>
      <c r="AM107" s="17">
        <f t="shared" si="5"/>
        <v>0</v>
      </c>
      <c r="AN107" s="18">
        <f>FLOOR(ROUND(MAX((L107/12-3500)*{0.03,0.1,0.2,0.25,0.3,0.35,0.45}-{0,105,555,1005,2755,5505,13505},0),2)*12*AL107,1)</f>
        <v>0</v>
      </c>
      <c r="AO107" s="9"/>
      <c r="AP107" s="9"/>
    </row>
    <row r="108" spans="1:42" ht="26.1" customHeight="1">
      <c r="A108" s="5"/>
      <c r="B108" s="5"/>
      <c r="C108" s="5"/>
      <c r="D108" s="6"/>
      <c r="E108" s="5"/>
      <c r="F108" s="7"/>
      <c r="G108" s="5"/>
      <c r="H108" s="5"/>
      <c r="I108" s="5"/>
      <c r="J108" s="5"/>
      <c r="K108" s="5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7">
        <f t="shared" si="4"/>
        <v>0</v>
      </c>
      <c r="AL108" s="10"/>
      <c r="AM108" s="17">
        <f t="shared" si="5"/>
        <v>0</v>
      </c>
      <c r="AN108" s="18">
        <f>FLOOR(ROUND(MAX((L108/12-3500)*{0.03,0.1,0.2,0.25,0.3,0.35,0.45}-{0,105,555,1005,2755,5505,13505},0),2)*12*AL108,1)</f>
        <v>0</v>
      </c>
      <c r="AO108" s="9"/>
      <c r="AP108" s="9"/>
    </row>
    <row r="109" spans="1:42" ht="26.1" customHeight="1">
      <c r="A109" s="5"/>
      <c r="B109" s="5"/>
      <c r="C109" s="5"/>
      <c r="D109" s="6"/>
      <c r="E109" s="5"/>
      <c r="F109" s="7"/>
      <c r="G109" s="5"/>
      <c r="H109" s="5"/>
      <c r="I109" s="5"/>
      <c r="J109" s="5"/>
      <c r="K109" s="5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7">
        <f t="shared" si="4"/>
        <v>0</v>
      </c>
      <c r="AL109" s="10"/>
      <c r="AM109" s="17">
        <f t="shared" si="5"/>
        <v>0</v>
      </c>
      <c r="AN109" s="18">
        <f>FLOOR(ROUND(MAX((L109/12-3500)*{0.03,0.1,0.2,0.25,0.3,0.35,0.45}-{0,105,555,1005,2755,5505,13505},0),2)*12*AL109,1)</f>
        <v>0</v>
      </c>
      <c r="AO109" s="9"/>
      <c r="AP109" s="9"/>
    </row>
    <row r="110" spans="1:42" ht="26.1" customHeight="1">
      <c r="A110" s="5"/>
      <c r="B110" s="5"/>
      <c r="C110" s="5"/>
      <c r="D110" s="6"/>
      <c r="E110" s="5"/>
      <c r="F110" s="7"/>
      <c r="G110" s="5"/>
      <c r="H110" s="5"/>
      <c r="I110" s="5"/>
      <c r="J110" s="5"/>
      <c r="K110" s="5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7">
        <f t="shared" si="4"/>
        <v>0</v>
      </c>
      <c r="AL110" s="10"/>
      <c r="AM110" s="17">
        <f t="shared" si="5"/>
        <v>0</v>
      </c>
      <c r="AN110" s="18">
        <f>FLOOR(ROUND(MAX((L110/12-3500)*{0.03,0.1,0.2,0.25,0.3,0.35,0.45}-{0,105,555,1005,2755,5505,13505},0),2)*12*AL110,1)</f>
        <v>0</v>
      </c>
      <c r="AO110" s="9"/>
      <c r="AP110" s="9"/>
    </row>
    <row r="111" spans="1:42" ht="26.1" customHeight="1">
      <c r="A111" s="5"/>
      <c r="B111" s="5"/>
      <c r="C111" s="5"/>
      <c r="D111" s="6"/>
      <c r="E111" s="5"/>
      <c r="F111" s="7"/>
      <c r="G111" s="5"/>
      <c r="H111" s="5"/>
      <c r="I111" s="5"/>
      <c r="J111" s="5"/>
      <c r="K111" s="5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7">
        <f t="shared" si="4"/>
        <v>0</v>
      </c>
      <c r="AL111" s="10"/>
      <c r="AM111" s="17">
        <f t="shared" si="5"/>
        <v>0</v>
      </c>
      <c r="AN111" s="18">
        <f>FLOOR(ROUND(MAX((L111/12-3500)*{0.03,0.1,0.2,0.25,0.3,0.35,0.45}-{0,105,555,1005,2755,5505,13505},0),2)*12*AL111,1)</f>
        <v>0</v>
      </c>
      <c r="AO111" s="9"/>
      <c r="AP111" s="9"/>
    </row>
    <row r="112" spans="1:42" ht="26.1" customHeight="1">
      <c r="A112" s="5"/>
      <c r="B112" s="5"/>
      <c r="C112" s="5"/>
      <c r="D112" s="6"/>
      <c r="E112" s="5"/>
      <c r="F112" s="7"/>
      <c r="G112" s="5"/>
      <c r="H112" s="5"/>
      <c r="I112" s="5"/>
      <c r="J112" s="5"/>
      <c r="K112" s="5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7">
        <f t="shared" si="4"/>
        <v>0</v>
      </c>
      <c r="AL112" s="10"/>
      <c r="AM112" s="17">
        <f t="shared" si="5"/>
        <v>0</v>
      </c>
      <c r="AN112" s="18">
        <f>FLOOR(ROUND(MAX((L112/12-3500)*{0.03,0.1,0.2,0.25,0.3,0.35,0.45}-{0,105,555,1005,2755,5505,13505},0),2)*12*AL112,1)</f>
        <v>0</v>
      </c>
      <c r="AO112" s="9"/>
      <c r="AP112" s="9"/>
    </row>
    <row r="113" spans="1:42" ht="26.1" customHeight="1">
      <c r="A113" s="5"/>
      <c r="B113" s="5"/>
      <c r="C113" s="5"/>
      <c r="D113" s="6"/>
      <c r="E113" s="5"/>
      <c r="F113" s="7"/>
      <c r="G113" s="5"/>
      <c r="H113" s="5"/>
      <c r="I113" s="5"/>
      <c r="J113" s="5"/>
      <c r="K113" s="5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7">
        <f t="shared" si="4"/>
        <v>0</v>
      </c>
      <c r="AL113" s="10"/>
      <c r="AM113" s="17">
        <f t="shared" si="5"/>
        <v>0</v>
      </c>
      <c r="AN113" s="18">
        <f>FLOOR(ROUND(MAX((L113/12-3500)*{0.03,0.1,0.2,0.25,0.3,0.35,0.45}-{0,105,555,1005,2755,5505,13505},0),2)*12*AL113,1)</f>
        <v>0</v>
      </c>
      <c r="AO113" s="9"/>
      <c r="AP113" s="9"/>
    </row>
    <row r="114" spans="1:42" ht="26.1" customHeight="1">
      <c r="A114" s="5"/>
      <c r="B114" s="5"/>
      <c r="C114" s="5"/>
      <c r="D114" s="6"/>
      <c r="E114" s="5"/>
      <c r="F114" s="7"/>
      <c r="G114" s="5"/>
      <c r="H114" s="5"/>
      <c r="I114" s="5"/>
      <c r="J114" s="5"/>
      <c r="K114" s="5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7">
        <f t="shared" si="4"/>
        <v>0</v>
      </c>
      <c r="AL114" s="10"/>
      <c r="AM114" s="17">
        <f t="shared" si="5"/>
        <v>0</v>
      </c>
      <c r="AN114" s="18">
        <f>FLOOR(ROUND(MAX((L114/12-3500)*{0.03,0.1,0.2,0.25,0.3,0.35,0.45}-{0,105,555,1005,2755,5505,13505},0),2)*12*AL114,1)</f>
        <v>0</v>
      </c>
      <c r="AO114" s="9"/>
      <c r="AP114" s="9"/>
    </row>
    <row r="115" spans="1:42" ht="26.1" customHeight="1">
      <c r="A115" s="5"/>
      <c r="B115" s="5"/>
      <c r="C115" s="5"/>
      <c r="D115" s="6"/>
      <c r="E115" s="5"/>
      <c r="F115" s="7"/>
      <c r="G115" s="5"/>
      <c r="H115" s="5"/>
      <c r="I115" s="5"/>
      <c r="J115" s="5"/>
      <c r="K115" s="5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7">
        <f t="shared" si="4"/>
        <v>0</v>
      </c>
      <c r="AL115" s="10"/>
      <c r="AM115" s="17">
        <f t="shared" si="5"/>
        <v>0</v>
      </c>
      <c r="AN115" s="18">
        <f>FLOOR(ROUND(MAX((L115/12-3500)*{0.03,0.1,0.2,0.25,0.3,0.35,0.45}-{0,105,555,1005,2755,5505,13505},0),2)*12*AL115,1)</f>
        <v>0</v>
      </c>
      <c r="AO115" s="9"/>
      <c r="AP115" s="9"/>
    </row>
    <row r="116" spans="1:42" ht="26.1" customHeight="1">
      <c r="A116" s="5"/>
      <c r="B116" s="5"/>
      <c r="C116" s="5"/>
      <c r="D116" s="6"/>
      <c r="E116" s="5"/>
      <c r="F116" s="7"/>
      <c r="G116" s="5"/>
      <c r="H116" s="5"/>
      <c r="I116" s="5"/>
      <c r="J116" s="5"/>
      <c r="K116" s="5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7">
        <f t="shared" si="4"/>
        <v>0</v>
      </c>
      <c r="AL116" s="10"/>
      <c r="AM116" s="17">
        <f t="shared" si="5"/>
        <v>0</v>
      </c>
      <c r="AN116" s="18">
        <f>FLOOR(ROUND(MAX((L116/12-3500)*{0.03,0.1,0.2,0.25,0.3,0.35,0.45}-{0,105,555,1005,2755,5505,13505},0),2)*12*AL116,1)</f>
        <v>0</v>
      </c>
      <c r="AO116" s="9"/>
      <c r="AP116" s="9"/>
    </row>
    <row r="117" spans="1:42" ht="26.1" customHeight="1">
      <c r="A117" s="5"/>
      <c r="B117" s="5"/>
      <c r="C117" s="5"/>
      <c r="D117" s="6"/>
      <c r="E117" s="5"/>
      <c r="F117" s="7"/>
      <c r="G117" s="5"/>
      <c r="H117" s="5"/>
      <c r="I117" s="5"/>
      <c r="J117" s="5"/>
      <c r="K117" s="5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7">
        <f t="shared" si="4"/>
        <v>0</v>
      </c>
      <c r="AL117" s="10"/>
      <c r="AM117" s="17">
        <f t="shared" si="5"/>
        <v>0</v>
      </c>
      <c r="AN117" s="18">
        <f>FLOOR(ROUND(MAX((L117/12-3500)*{0.03,0.1,0.2,0.25,0.3,0.35,0.45}-{0,105,555,1005,2755,5505,13505},0),2)*12*AL117,1)</f>
        <v>0</v>
      </c>
      <c r="AO117" s="9"/>
      <c r="AP117" s="9"/>
    </row>
    <row r="118" spans="1:42" ht="26.1" customHeight="1">
      <c r="A118" s="5"/>
      <c r="B118" s="5"/>
      <c r="C118" s="5"/>
      <c r="D118" s="6"/>
      <c r="E118" s="5"/>
      <c r="F118" s="7"/>
      <c r="G118" s="5"/>
      <c r="H118" s="5"/>
      <c r="I118" s="5"/>
      <c r="J118" s="5"/>
      <c r="K118" s="5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7">
        <f t="shared" si="4"/>
        <v>0</v>
      </c>
      <c r="AL118" s="10"/>
      <c r="AM118" s="17">
        <f t="shared" si="5"/>
        <v>0</v>
      </c>
      <c r="AN118" s="18">
        <f>FLOOR(ROUND(MAX((L118/12-3500)*{0.03,0.1,0.2,0.25,0.3,0.35,0.45}-{0,105,555,1005,2755,5505,13505},0),2)*12*AL118,1)</f>
        <v>0</v>
      </c>
      <c r="AO118" s="9"/>
      <c r="AP118" s="9"/>
    </row>
    <row r="119" spans="1:42" ht="26.1" customHeight="1">
      <c r="A119" s="5"/>
      <c r="B119" s="5"/>
      <c r="C119" s="5"/>
      <c r="D119" s="6"/>
      <c r="E119" s="5"/>
      <c r="F119" s="7"/>
      <c r="G119" s="5"/>
      <c r="H119" s="5"/>
      <c r="I119" s="5"/>
      <c r="J119" s="5"/>
      <c r="K119" s="5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7">
        <f t="shared" si="4"/>
        <v>0</v>
      </c>
      <c r="AL119" s="10"/>
      <c r="AM119" s="17">
        <f t="shared" si="5"/>
        <v>0</v>
      </c>
      <c r="AN119" s="18">
        <f>FLOOR(ROUND(MAX((L119/12-3500)*{0.03,0.1,0.2,0.25,0.3,0.35,0.45}-{0,105,555,1005,2755,5505,13505},0),2)*12*AL119,1)</f>
        <v>0</v>
      </c>
      <c r="AO119" s="9"/>
      <c r="AP119" s="9"/>
    </row>
    <row r="120" spans="1:42" ht="26.1" customHeight="1">
      <c r="A120" s="5"/>
      <c r="B120" s="5"/>
      <c r="C120" s="5"/>
      <c r="D120" s="6"/>
      <c r="E120" s="5"/>
      <c r="F120" s="7"/>
      <c r="G120" s="5"/>
      <c r="H120" s="5"/>
      <c r="I120" s="5"/>
      <c r="J120" s="5"/>
      <c r="K120" s="5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7">
        <f t="shared" si="4"/>
        <v>0</v>
      </c>
      <c r="AL120" s="10"/>
      <c r="AM120" s="17">
        <f t="shared" si="5"/>
        <v>0</v>
      </c>
      <c r="AN120" s="18">
        <f>FLOOR(ROUND(MAX((L120/12-3500)*{0.03,0.1,0.2,0.25,0.3,0.35,0.45}-{0,105,555,1005,2755,5505,13505},0),2)*12*AL120,1)</f>
        <v>0</v>
      </c>
      <c r="AO120" s="9"/>
      <c r="AP120" s="9"/>
    </row>
    <row r="121" spans="1:42" ht="26.1" customHeight="1">
      <c r="A121" s="5"/>
      <c r="B121" s="5"/>
      <c r="C121" s="5"/>
      <c r="D121" s="6"/>
      <c r="E121" s="5"/>
      <c r="F121" s="7"/>
      <c r="G121" s="5"/>
      <c r="H121" s="5"/>
      <c r="I121" s="5"/>
      <c r="J121" s="5"/>
      <c r="K121" s="5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7">
        <f t="shared" si="4"/>
        <v>0</v>
      </c>
      <c r="AL121" s="10"/>
      <c r="AM121" s="17">
        <f t="shared" si="5"/>
        <v>0</v>
      </c>
      <c r="AN121" s="18">
        <f>FLOOR(ROUND(MAX((L121/12-3500)*{0.03,0.1,0.2,0.25,0.3,0.35,0.45}-{0,105,555,1005,2755,5505,13505},0),2)*12*AL121,1)</f>
        <v>0</v>
      </c>
      <c r="AO121" s="9"/>
      <c r="AP121" s="9"/>
    </row>
    <row r="122" spans="1:42" ht="26.1" customHeight="1">
      <c r="A122" s="5"/>
      <c r="B122" s="5"/>
      <c r="C122" s="5"/>
      <c r="D122" s="6"/>
      <c r="E122" s="5"/>
      <c r="F122" s="7"/>
      <c r="G122" s="5"/>
      <c r="H122" s="5"/>
      <c r="I122" s="5"/>
      <c r="J122" s="5"/>
      <c r="K122" s="5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7">
        <f t="shared" si="4"/>
        <v>0</v>
      </c>
      <c r="AL122" s="10"/>
      <c r="AM122" s="17">
        <f t="shared" si="5"/>
        <v>0</v>
      </c>
      <c r="AN122" s="18">
        <f>FLOOR(ROUND(MAX((L122/12-3500)*{0.03,0.1,0.2,0.25,0.3,0.35,0.45}-{0,105,555,1005,2755,5505,13505},0),2)*12*AL122,1)</f>
        <v>0</v>
      </c>
      <c r="AO122" s="9"/>
      <c r="AP122" s="9"/>
    </row>
    <row r="123" spans="1:42" ht="26.1" customHeight="1">
      <c r="A123" s="5"/>
      <c r="B123" s="5"/>
      <c r="C123" s="5"/>
      <c r="D123" s="6"/>
      <c r="E123" s="5"/>
      <c r="F123" s="7"/>
      <c r="G123" s="5"/>
      <c r="H123" s="5"/>
      <c r="I123" s="5"/>
      <c r="J123" s="5"/>
      <c r="K123" s="5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7">
        <f t="shared" si="4"/>
        <v>0</v>
      </c>
      <c r="AL123" s="10"/>
      <c r="AM123" s="17">
        <f t="shared" si="5"/>
        <v>0</v>
      </c>
      <c r="AN123" s="18">
        <f>FLOOR(ROUND(MAX((L123/12-3500)*{0.03,0.1,0.2,0.25,0.3,0.35,0.45}-{0,105,555,1005,2755,5505,13505},0),2)*12*AL123,1)</f>
        <v>0</v>
      </c>
      <c r="AO123" s="9"/>
      <c r="AP123" s="9"/>
    </row>
    <row r="124" spans="1:42" ht="26.1" customHeight="1">
      <c r="A124" s="5"/>
      <c r="B124" s="5"/>
      <c r="C124" s="5"/>
      <c r="D124" s="6"/>
      <c r="E124" s="5"/>
      <c r="F124" s="7"/>
      <c r="G124" s="5"/>
      <c r="H124" s="5"/>
      <c r="I124" s="5"/>
      <c r="J124" s="5"/>
      <c r="K124" s="5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7">
        <f t="shared" si="4"/>
        <v>0</v>
      </c>
      <c r="AL124" s="10"/>
      <c r="AM124" s="17">
        <f t="shared" si="5"/>
        <v>0</v>
      </c>
      <c r="AN124" s="18">
        <f>FLOOR(ROUND(MAX((L124/12-3500)*{0.03,0.1,0.2,0.25,0.3,0.35,0.45}-{0,105,555,1005,2755,5505,13505},0),2)*12*AL124,1)</f>
        <v>0</v>
      </c>
      <c r="AO124" s="9"/>
      <c r="AP124" s="9"/>
    </row>
    <row r="125" spans="1:42" ht="26.1" customHeight="1">
      <c r="A125" s="5"/>
      <c r="B125" s="5"/>
      <c r="C125" s="5"/>
      <c r="D125" s="6"/>
      <c r="E125" s="5"/>
      <c r="F125" s="7"/>
      <c r="G125" s="5"/>
      <c r="H125" s="5"/>
      <c r="I125" s="5"/>
      <c r="J125" s="5"/>
      <c r="K125" s="5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7">
        <f t="shared" si="4"/>
        <v>0</v>
      </c>
      <c r="AL125" s="10"/>
      <c r="AM125" s="17">
        <f t="shared" si="5"/>
        <v>0</v>
      </c>
      <c r="AN125" s="18">
        <f>FLOOR(ROUND(MAX((L125/12-3500)*{0.03,0.1,0.2,0.25,0.3,0.35,0.45}-{0,105,555,1005,2755,5505,13505},0),2)*12*AL125,1)</f>
        <v>0</v>
      </c>
      <c r="AO125" s="9"/>
      <c r="AP125" s="9"/>
    </row>
    <row r="126" spans="1:42" ht="26.1" customHeight="1">
      <c r="A126" s="5"/>
      <c r="B126" s="5"/>
      <c r="C126" s="5"/>
      <c r="D126" s="6"/>
      <c r="E126" s="5"/>
      <c r="F126" s="7"/>
      <c r="G126" s="5"/>
      <c r="H126" s="5"/>
      <c r="I126" s="5"/>
      <c r="J126" s="5"/>
      <c r="K126" s="5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7">
        <f t="shared" si="4"/>
        <v>0</v>
      </c>
      <c r="AL126" s="10"/>
      <c r="AM126" s="17">
        <f t="shared" si="5"/>
        <v>0</v>
      </c>
      <c r="AN126" s="18">
        <f>FLOOR(ROUND(MAX((L126/12-3500)*{0.03,0.1,0.2,0.25,0.3,0.35,0.45}-{0,105,555,1005,2755,5505,13505},0),2)*12*AL126,1)</f>
        <v>0</v>
      </c>
      <c r="AO126" s="9"/>
      <c r="AP126" s="9"/>
    </row>
    <row r="127" spans="1:42" ht="26.1" customHeight="1">
      <c r="A127" s="5"/>
      <c r="B127" s="5"/>
      <c r="C127" s="5"/>
      <c r="D127" s="6"/>
      <c r="E127" s="5"/>
      <c r="F127" s="7"/>
      <c r="G127" s="5"/>
      <c r="H127" s="5"/>
      <c r="I127" s="5"/>
      <c r="J127" s="5"/>
      <c r="K127" s="5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7">
        <f t="shared" si="4"/>
        <v>0</v>
      </c>
      <c r="AL127" s="10"/>
      <c r="AM127" s="17">
        <f t="shared" si="5"/>
        <v>0</v>
      </c>
      <c r="AN127" s="18">
        <f>FLOOR(ROUND(MAX((L127/12-3500)*{0.03,0.1,0.2,0.25,0.3,0.35,0.45}-{0,105,555,1005,2755,5505,13505},0),2)*12*AL127,1)</f>
        <v>0</v>
      </c>
      <c r="AO127" s="9"/>
      <c r="AP127" s="9"/>
    </row>
    <row r="128" spans="1:42" ht="26.1" customHeight="1">
      <c r="A128" s="5"/>
      <c r="B128" s="5"/>
      <c r="C128" s="5"/>
      <c r="D128" s="6"/>
      <c r="E128" s="5"/>
      <c r="F128" s="7"/>
      <c r="G128" s="5"/>
      <c r="H128" s="5"/>
      <c r="I128" s="5"/>
      <c r="J128" s="5"/>
      <c r="K128" s="5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7">
        <f t="shared" si="4"/>
        <v>0</v>
      </c>
      <c r="AL128" s="10"/>
      <c r="AM128" s="17">
        <f t="shared" si="5"/>
        <v>0</v>
      </c>
      <c r="AN128" s="18">
        <f>FLOOR(ROUND(MAX((L128/12-3500)*{0.03,0.1,0.2,0.25,0.3,0.35,0.45}-{0,105,555,1005,2755,5505,13505},0),2)*12*AL128,1)</f>
        <v>0</v>
      </c>
      <c r="AO128" s="9"/>
      <c r="AP128" s="9"/>
    </row>
    <row r="129" spans="1:42" ht="26.1" customHeight="1">
      <c r="A129" s="5"/>
      <c r="B129" s="5"/>
      <c r="C129" s="5"/>
      <c r="D129" s="6"/>
      <c r="E129" s="5"/>
      <c r="F129" s="7"/>
      <c r="G129" s="5"/>
      <c r="H129" s="5"/>
      <c r="I129" s="5"/>
      <c r="J129" s="5"/>
      <c r="K129" s="5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7">
        <f t="shared" si="4"/>
        <v>0</v>
      </c>
      <c r="AL129" s="10"/>
      <c r="AM129" s="17">
        <f t="shared" si="5"/>
        <v>0</v>
      </c>
      <c r="AN129" s="18">
        <f>FLOOR(ROUND(MAX((L129/12-3500)*{0.03,0.1,0.2,0.25,0.3,0.35,0.45}-{0,105,555,1005,2755,5505,13505},0),2)*12*AL129,1)</f>
        <v>0</v>
      </c>
      <c r="AO129" s="9"/>
      <c r="AP129" s="9"/>
    </row>
    <row r="130" spans="1:42" ht="26.1" customHeight="1">
      <c r="A130" s="5"/>
      <c r="B130" s="5"/>
      <c r="C130" s="5"/>
      <c r="D130" s="6"/>
      <c r="E130" s="5"/>
      <c r="F130" s="7"/>
      <c r="G130" s="5"/>
      <c r="H130" s="5"/>
      <c r="I130" s="5"/>
      <c r="J130" s="5"/>
      <c r="K130" s="5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7">
        <f t="shared" si="4"/>
        <v>0</v>
      </c>
      <c r="AL130" s="10"/>
      <c r="AM130" s="17">
        <f t="shared" si="5"/>
        <v>0</v>
      </c>
      <c r="AN130" s="18">
        <f>FLOOR(ROUND(MAX((L130/12-3500)*{0.03,0.1,0.2,0.25,0.3,0.35,0.45}-{0,105,555,1005,2755,5505,13505},0),2)*12*AL130,1)</f>
        <v>0</v>
      </c>
      <c r="AO130" s="9"/>
      <c r="AP130" s="9"/>
    </row>
    <row r="131" spans="1:42" ht="26.1" customHeight="1">
      <c r="A131" s="5"/>
      <c r="B131" s="5"/>
      <c r="C131" s="5"/>
      <c r="D131" s="6"/>
      <c r="E131" s="5"/>
      <c r="F131" s="7"/>
      <c r="G131" s="5"/>
      <c r="H131" s="5"/>
      <c r="I131" s="5"/>
      <c r="J131" s="5"/>
      <c r="K131" s="5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7">
        <f t="shared" si="4"/>
        <v>0</v>
      </c>
      <c r="AL131" s="10"/>
      <c r="AM131" s="17">
        <f t="shared" si="5"/>
        <v>0</v>
      </c>
      <c r="AN131" s="18">
        <f>FLOOR(ROUND(MAX((L131/12-3500)*{0.03,0.1,0.2,0.25,0.3,0.35,0.45}-{0,105,555,1005,2755,5505,13505},0),2)*12*AL131,1)</f>
        <v>0</v>
      </c>
      <c r="AO131" s="9"/>
      <c r="AP131" s="9"/>
    </row>
    <row r="132" spans="1:42" ht="26.1" customHeight="1">
      <c r="A132" s="5"/>
      <c r="B132" s="5"/>
      <c r="C132" s="5"/>
      <c r="D132" s="6"/>
      <c r="E132" s="5"/>
      <c r="F132" s="7"/>
      <c r="G132" s="5"/>
      <c r="H132" s="5"/>
      <c r="I132" s="5"/>
      <c r="J132" s="5"/>
      <c r="K132" s="5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7">
        <f t="shared" ref="AK132:AK195" si="6">SUM(M132:AJ132)</f>
        <v>0</v>
      </c>
      <c r="AL132" s="10"/>
      <c r="AM132" s="17">
        <f t="shared" ref="AM132:AM195" si="7">FLOOR(AK132*AL132,0.01)</f>
        <v>0</v>
      </c>
      <c r="AN132" s="18">
        <f>FLOOR(ROUND(MAX((L132/12-3500)*{0.03,0.1,0.2,0.25,0.3,0.35,0.45}-{0,105,555,1005,2755,5505,13505},0),2)*12*AL132,1)</f>
        <v>0</v>
      </c>
      <c r="AO132" s="9"/>
      <c r="AP132" s="9"/>
    </row>
    <row r="133" spans="1:42" ht="26.1" customHeight="1">
      <c r="A133" s="5"/>
      <c r="B133" s="5"/>
      <c r="C133" s="5"/>
      <c r="D133" s="6"/>
      <c r="E133" s="5"/>
      <c r="F133" s="7"/>
      <c r="G133" s="5"/>
      <c r="H133" s="5"/>
      <c r="I133" s="5"/>
      <c r="J133" s="5"/>
      <c r="K133" s="5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7">
        <f t="shared" si="6"/>
        <v>0</v>
      </c>
      <c r="AL133" s="10"/>
      <c r="AM133" s="17">
        <f t="shared" si="7"/>
        <v>0</v>
      </c>
      <c r="AN133" s="18">
        <f>FLOOR(ROUND(MAX((L133/12-3500)*{0.03,0.1,0.2,0.25,0.3,0.35,0.45}-{0,105,555,1005,2755,5505,13505},0),2)*12*AL133,1)</f>
        <v>0</v>
      </c>
      <c r="AO133" s="9"/>
      <c r="AP133" s="9"/>
    </row>
    <row r="134" spans="1:42" ht="26.1" customHeight="1">
      <c r="A134" s="5"/>
      <c r="B134" s="5"/>
      <c r="C134" s="5"/>
      <c r="D134" s="6"/>
      <c r="E134" s="5"/>
      <c r="F134" s="7"/>
      <c r="G134" s="5"/>
      <c r="H134" s="5"/>
      <c r="I134" s="5"/>
      <c r="J134" s="5"/>
      <c r="K134" s="5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7">
        <f t="shared" si="6"/>
        <v>0</v>
      </c>
      <c r="AL134" s="10"/>
      <c r="AM134" s="17">
        <f t="shared" si="7"/>
        <v>0</v>
      </c>
      <c r="AN134" s="18">
        <f>FLOOR(ROUND(MAX((L134/12-3500)*{0.03,0.1,0.2,0.25,0.3,0.35,0.45}-{0,105,555,1005,2755,5505,13505},0),2)*12*AL134,1)</f>
        <v>0</v>
      </c>
      <c r="AO134" s="9"/>
      <c r="AP134" s="9"/>
    </row>
    <row r="135" spans="1:42" ht="26.1" customHeight="1">
      <c r="A135" s="5"/>
      <c r="B135" s="5"/>
      <c r="C135" s="5"/>
      <c r="D135" s="6"/>
      <c r="E135" s="5"/>
      <c r="F135" s="7"/>
      <c r="G135" s="5"/>
      <c r="H135" s="5"/>
      <c r="I135" s="5"/>
      <c r="J135" s="5"/>
      <c r="K135" s="5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7">
        <f t="shared" si="6"/>
        <v>0</v>
      </c>
      <c r="AL135" s="10"/>
      <c r="AM135" s="17">
        <f t="shared" si="7"/>
        <v>0</v>
      </c>
      <c r="AN135" s="18">
        <f>FLOOR(ROUND(MAX((L135/12-3500)*{0.03,0.1,0.2,0.25,0.3,0.35,0.45}-{0,105,555,1005,2755,5505,13505},0),2)*12*AL135,1)</f>
        <v>0</v>
      </c>
      <c r="AO135" s="9"/>
      <c r="AP135" s="9"/>
    </row>
    <row r="136" spans="1:42" ht="26.1" customHeight="1">
      <c r="A136" s="5"/>
      <c r="B136" s="5"/>
      <c r="C136" s="5"/>
      <c r="D136" s="6"/>
      <c r="E136" s="5"/>
      <c r="F136" s="7"/>
      <c r="G136" s="5"/>
      <c r="H136" s="5"/>
      <c r="I136" s="5"/>
      <c r="J136" s="5"/>
      <c r="K136" s="5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7">
        <f t="shared" si="6"/>
        <v>0</v>
      </c>
      <c r="AL136" s="10"/>
      <c r="AM136" s="17">
        <f t="shared" si="7"/>
        <v>0</v>
      </c>
      <c r="AN136" s="18">
        <f>FLOOR(ROUND(MAX((L136/12-3500)*{0.03,0.1,0.2,0.25,0.3,0.35,0.45}-{0,105,555,1005,2755,5505,13505},0),2)*12*AL136,1)</f>
        <v>0</v>
      </c>
      <c r="AO136" s="9"/>
      <c r="AP136" s="9"/>
    </row>
    <row r="137" spans="1:42" ht="26.1" customHeight="1">
      <c r="A137" s="5"/>
      <c r="B137" s="5"/>
      <c r="C137" s="5"/>
      <c r="D137" s="6"/>
      <c r="E137" s="5"/>
      <c r="F137" s="7"/>
      <c r="G137" s="5"/>
      <c r="H137" s="5"/>
      <c r="I137" s="5"/>
      <c r="J137" s="5"/>
      <c r="K137" s="5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7">
        <f t="shared" si="6"/>
        <v>0</v>
      </c>
      <c r="AL137" s="10"/>
      <c r="AM137" s="17">
        <f t="shared" si="7"/>
        <v>0</v>
      </c>
      <c r="AN137" s="18">
        <f>FLOOR(ROUND(MAX((L137/12-3500)*{0.03,0.1,0.2,0.25,0.3,0.35,0.45}-{0,105,555,1005,2755,5505,13505},0),2)*12*AL137,1)</f>
        <v>0</v>
      </c>
      <c r="AO137" s="9"/>
      <c r="AP137" s="9"/>
    </row>
    <row r="138" spans="1:42" ht="26.1" customHeight="1">
      <c r="A138" s="5"/>
      <c r="B138" s="5"/>
      <c r="C138" s="5"/>
      <c r="D138" s="6"/>
      <c r="E138" s="5"/>
      <c r="F138" s="7"/>
      <c r="G138" s="5"/>
      <c r="H138" s="5"/>
      <c r="I138" s="5"/>
      <c r="J138" s="5"/>
      <c r="K138" s="5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17">
        <f t="shared" si="6"/>
        <v>0</v>
      </c>
      <c r="AL138" s="10"/>
      <c r="AM138" s="17">
        <f t="shared" si="7"/>
        <v>0</v>
      </c>
      <c r="AN138" s="18">
        <f>FLOOR(ROUND(MAX((L138/12-3500)*{0.03,0.1,0.2,0.25,0.3,0.35,0.45}-{0,105,555,1005,2755,5505,13505},0),2)*12*AL138,1)</f>
        <v>0</v>
      </c>
      <c r="AO138" s="9"/>
      <c r="AP138" s="9"/>
    </row>
    <row r="139" spans="1:42" ht="26.1" customHeight="1">
      <c r="A139" s="5"/>
      <c r="B139" s="5"/>
      <c r="C139" s="5"/>
      <c r="D139" s="6"/>
      <c r="E139" s="5"/>
      <c r="F139" s="7"/>
      <c r="G139" s="5"/>
      <c r="H139" s="5"/>
      <c r="I139" s="5"/>
      <c r="J139" s="5"/>
      <c r="K139" s="5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17">
        <f t="shared" si="6"/>
        <v>0</v>
      </c>
      <c r="AL139" s="10"/>
      <c r="AM139" s="17">
        <f t="shared" si="7"/>
        <v>0</v>
      </c>
      <c r="AN139" s="18">
        <f>FLOOR(ROUND(MAX((L139/12-3500)*{0.03,0.1,0.2,0.25,0.3,0.35,0.45}-{0,105,555,1005,2755,5505,13505},0),2)*12*AL139,1)</f>
        <v>0</v>
      </c>
      <c r="AO139" s="9"/>
      <c r="AP139" s="9"/>
    </row>
    <row r="140" spans="1:42" ht="26.1" customHeight="1">
      <c r="A140" s="5"/>
      <c r="B140" s="5"/>
      <c r="C140" s="5"/>
      <c r="D140" s="6"/>
      <c r="E140" s="5"/>
      <c r="F140" s="7"/>
      <c r="G140" s="5"/>
      <c r="H140" s="5"/>
      <c r="I140" s="5"/>
      <c r="J140" s="5"/>
      <c r="K140" s="5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17">
        <f t="shared" si="6"/>
        <v>0</v>
      </c>
      <c r="AL140" s="10"/>
      <c r="AM140" s="17">
        <f t="shared" si="7"/>
        <v>0</v>
      </c>
      <c r="AN140" s="18">
        <f>FLOOR(ROUND(MAX((L140/12-3500)*{0.03,0.1,0.2,0.25,0.3,0.35,0.45}-{0,105,555,1005,2755,5505,13505},0),2)*12*AL140,1)</f>
        <v>0</v>
      </c>
      <c r="AO140" s="9"/>
      <c r="AP140" s="9"/>
    </row>
    <row r="141" spans="1:42" ht="26.1" customHeight="1">
      <c r="A141" s="5"/>
      <c r="B141" s="5"/>
      <c r="C141" s="5"/>
      <c r="D141" s="6"/>
      <c r="E141" s="5"/>
      <c r="F141" s="7"/>
      <c r="G141" s="5"/>
      <c r="H141" s="5"/>
      <c r="I141" s="5"/>
      <c r="J141" s="5"/>
      <c r="K141" s="5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17">
        <f t="shared" si="6"/>
        <v>0</v>
      </c>
      <c r="AL141" s="10"/>
      <c r="AM141" s="17">
        <f t="shared" si="7"/>
        <v>0</v>
      </c>
      <c r="AN141" s="18">
        <f>FLOOR(ROUND(MAX((L141/12-3500)*{0.03,0.1,0.2,0.25,0.3,0.35,0.45}-{0,105,555,1005,2755,5505,13505},0),2)*12*AL141,1)</f>
        <v>0</v>
      </c>
      <c r="AO141" s="9"/>
      <c r="AP141" s="9"/>
    </row>
    <row r="142" spans="1:42" ht="26.1" customHeight="1">
      <c r="A142" s="5"/>
      <c r="B142" s="5"/>
      <c r="C142" s="5"/>
      <c r="D142" s="6"/>
      <c r="E142" s="5"/>
      <c r="F142" s="7"/>
      <c r="G142" s="5"/>
      <c r="H142" s="5"/>
      <c r="I142" s="5"/>
      <c r="J142" s="5"/>
      <c r="K142" s="5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17">
        <f t="shared" si="6"/>
        <v>0</v>
      </c>
      <c r="AL142" s="10"/>
      <c r="AM142" s="17">
        <f t="shared" si="7"/>
        <v>0</v>
      </c>
      <c r="AN142" s="18">
        <f>FLOOR(ROUND(MAX((L142/12-3500)*{0.03,0.1,0.2,0.25,0.3,0.35,0.45}-{0,105,555,1005,2755,5505,13505},0),2)*12*AL142,1)</f>
        <v>0</v>
      </c>
      <c r="AO142" s="9"/>
      <c r="AP142" s="9"/>
    </row>
    <row r="143" spans="1:42" ht="26.1" customHeight="1">
      <c r="A143" s="5"/>
      <c r="B143" s="5"/>
      <c r="C143" s="5"/>
      <c r="D143" s="6"/>
      <c r="E143" s="5"/>
      <c r="F143" s="7"/>
      <c r="G143" s="5"/>
      <c r="H143" s="5"/>
      <c r="I143" s="5"/>
      <c r="J143" s="5"/>
      <c r="K143" s="5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17">
        <f t="shared" si="6"/>
        <v>0</v>
      </c>
      <c r="AL143" s="10"/>
      <c r="AM143" s="17">
        <f t="shared" si="7"/>
        <v>0</v>
      </c>
      <c r="AN143" s="18">
        <f>FLOOR(ROUND(MAX((L143/12-3500)*{0.03,0.1,0.2,0.25,0.3,0.35,0.45}-{0,105,555,1005,2755,5505,13505},0),2)*12*AL143,1)</f>
        <v>0</v>
      </c>
      <c r="AO143" s="9"/>
      <c r="AP143" s="9"/>
    </row>
    <row r="144" spans="1:42" ht="26.1" customHeight="1">
      <c r="A144" s="5"/>
      <c r="B144" s="5"/>
      <c r="C144" s="5"/>
      <c r="D144" s="6"/>
      <c r="E144" s="5"/>
      <c r="F144" s="7"/>
      <c r="G144" s="5"/>
      <c r="H144" s="5"/>
      <c r="I144" s="5"/>
      <c r="J144" s="5"/>
      <c r="K144" s="5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17">
        <f t="shared" si="6"/>
        <v>0</v>
      </c>
      <c r="AL144" s="10"/>
      <c r="AM144" s="17">
        <f t="shared" si="7"/>
        <v>0</v>
      </c>
      <c r="AN144" s="18">
        <f>FLOOR(ROUND(MAX((L144/12-3500)*{0.03,0.1,0.2,0.25,0.3,0.35,0.45}-{0,105,555,1005,2755,5505,13505},0),2)*12*AL144,1)</f>
        <v>0</v>
      </c>
      <c r="AO144" s="9"/>
      <c r="AP144" s="9"/>
    </row>
    <row r="145" spans="1:42" ht="26.1" customHeight="1">
      <c r="A145" s="5"/>
      <c r="B145" s="5"/>
      <c r="C145" s="5"/>
      <c r="D145" s="6"/>
      <c r="E145" s="5"/>
      <c r="F145" s="7"/>
      <c r="G145" s="5"/>
      <c r="H145" s="5"/>
      <c r="I145" s="5"/>
      <c r="J145" s="5"/>
      <c r="K145" s="5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17">
        <f t="shared" si="6"/>
        <v>0</v>
      </c>
      <c r="AL145" s="10"/>
      <c r="AM145" s="17">
        <f t="shared" si="7"/>
        <v>0</v>
      </c>
      <c r="AN145" s="18">
        <f>FLOOR(ROUND(MAX((L145/12-3500)*{0.03,0.1,0.2,0.25,0.3,0.35,0.45}-{0,105,555,1005,2755,5505,13505},0),2)*12*AL145,1)</f>
        <v>0</v>
      </c>
      <c r="AO145" s="9"/>
      <c r="AP145" s="9"/>
    </row>
    <row r="146" spans="1:42" ht="26.1" customHeight="1">
      <c r="A146" s="5"/>
      <c r="B146" s="5"/>
      <c r="C146" s="5"/>
      <c r="D146" s="6"/>
      <c r="E146" s="5"/>
      <c r="F146" s="7"/>
      <c r="G146" s="5"/>
      <c r="H146" s="5"/>
      <c r="I146" s="5"/>
      <c r="J146" s="5"/>
      <c r="K146" s="5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17">
        <f t="shared" si="6"/>
        <v>0</v>
      </c>
      <c r="AL146" s="10"/>
      <c r="AM146" s="17">
        <f t="shared" si="7"/>
        <v>0</v>
      </c>
      <c r="AN146" s="18">
        <f>FLOOR(ROUND(MAX((L146/12-3500)*{0.03,0.1,0.2,0.25,0.3,0.35,0.45}-{0,105,555,1005,2755,5505,13505},0),2)*12*AL146,1)</f>
        <v>0</v>
      </c>
      <c r="AO146" s="9"/>
      <c r="AP146" s="9"/>
    </row>
    <row r="147" spans="1:42" ht="26.1" customHeight="1">
      <c r="A147" s="5"/>
      <c r="B147" s="5"/>
      <c r="C147" s="5"/>
      <c r="D147" s="6"/>
      <c r="E147" s="5"/>
      <c r="F147" s="7"/>
      <c r="G147" s="5"/>
      <c r="H147" s="5"/>
      <c r="I147" s="5"/>
      <c r="J147" s="5"/>
      <c r="K147" s="5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17">
        <f t="shared" si="6"/>
        <v>0</v>
      </c>
      <c r="AL147" s="10"/>
      <c r="AM147" s="17">
        <f t="shared" si="7"/>
        <v>0</v>
      </c>
      <c r="AN147" s="18">
        <f>FLOOR(ROUND(MAX((L147/12-3500)*{0.03,0.1,0.2,0.25,0.3,0.35,0.45}-{0,105,555,1005,2755,5505,13505},0),2)*12*AL147,1)</f>
        <v>0</v>
      </c>
      <c r="AO147" s="9"/>
      <c r="AP147" s="9"/>
    </row>
    <row r="148" spans="1:42" ht="26.1" customHeight="1">
      <c r="A148" s="5"/>
      <c r="B148" s="5"/>
      <c r="C148" s="5"/>
      <c r="D148" s="6"/>
      <c r="E148" s="5"/>
      <c r="F148" s="7"/>
      <c r="G148" s="5"/>
      <c r="H148" s="5"/>
      <c r="I148" s="5"/>
      <c r="J148" s="5"/>
      <c r="K148" s="5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17">
        <f t="shared" si="6"/>
        <v>0</v>
      </c>
      <c r="AL148" s="10"/>
      <c r="AM148" s="17">
        <f t="shared" si="7"/>
        <v>0</v>
      </c>
      <c r="AN148" s="18">
        <f>FLOOR(ROUND(MAX((L148/12-3500)*{0.03,0.1,0.2,0.25,0.3,0.35,0.45}-{0,105,555,1005,2755,5505,13505},0),2)*12*AL148,1)</f>
        <v>0</v>
      </c>
      <c r="AO148" s="9"/>
      <c r="AP148" s="9"/>
    </row>
    <row r="149" spans="1:42" ht="26.1" customHeight="1">
      <c r="A149" s="5"/>
      <c r="B149" s="5"/>
      <c r="C149" s="5"/>
      <c r="D149" s="6"/>
      <c r="E149" s="5"/>
      <c r="F149" s="7"/>
      <c r="G149" s="5"/>
      <c r="H149" s="5"/>
      <c r="I149" s="5"/>
      <c r="J149" s="5"/>
      <c r="K149" s="5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17">
        <f t="shared" si="6"/>
        <v>0</v>
      </c>
      <c r="AL149" s="10"/>
      <c r="AM149" s="17">
        <f t="shared" si="7"/>
        <v>0</v>
      </c>
      <c r="AN149" s="18">
        <f>FLOOR(ROUND(MAX((L149/12-3500)*{0.03,0.1,0.2,0.25,0.3,0.35,0.45}-{0,105,555,1005,2755,5505,13505},0),2)*12*AL149,1)</f>
        <v>0</v>
      </c>
      <c r="AO149" s="9"/>
      <c r="AP149" s="9"/>
    </row>
    <row r="150" spans="1:42" ht="26.1" customHeight="1">
      <c r="A150" s="5"/>
      <c r="B150" s="5"/>
      <c r="C150" s="5"/>
      <c r="D150" s="6"/>
      <c r="E150" s="5"/>
      <c r="F150" s="7"/>
      <c r="G150" s="5"/>
      <c r="H150" s="5"/>
      <c r="I150" s="5"/>
      <c r="J150" s="5"/>
      <c r="K150" s="5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17">
        <f t="shared" si="6"/>
        <v>0</v>
      </c>
      <c r="AL150" s="10"/>
      <c r="AM150" s="17">
        <f t="shared" si="7"/>
        <v>0</v>
      </c>
      <c r="AN150" s="18">
        <f>FLOOR(ROUND(MAX((L150/12-3500)*{0.03,0.1,0.2,0.25,0.3,0.35,0.45}-{0,105,555,1005,2755,5505,13505},0),2)*12*AL150,1)</f>
        <v>0</v>
      </c>
      <c r="AO150" s="9"/>
      <c r="AP150" s="9"/>
    </row>
    <row r="151" spans="1:42" ht="26.1" customHeight="1">
      <c r="A151" s="5"/>
      <c r="B151" s="5"/>
      <c r="C151" s="5"/>
      <c r="D151" s="6"/>
      <c r="E151" s="5"/>
      <c r="F151" s="7"/>
      <c r="G151" s="5"/>
      <c r="H151" s="5"/>
      <c r="I151" s="5"/>
      <c r="J151" s="5"/>
      <c r="K151" s="5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17">
        <f t="shared" si="6"/>
        <v>0</v>
      </c>
      <c r="AL151" s="10"/>
      <c r="AM151" s="17">
        <f t="shared" si="7"/>
        <v>0</v>
      </c>
      <c r="AN151" s="18">
        <f>FLOOR(ROUND(MAX((L151/12-3500)*{0.03,0.1,0.2,0.25,0.3,0.35,0.45}-{0,105,555,1005,2755,5505,13505},0),2)*12*AL151,1)</f>
        <v>0</v>
      </c>
      <c r="AO151" s="9"/>
      <c r="AP151" s="9"/>
    </row>
    <row r="152" spans="1:42" ht="26.1" customHeight="1">
      <c r="A152" s="5"/>
      <c r="B152" s="5"/>
      <c r="C152" s="5"/>
      <c r="D152" s="6"/>
      <c r="E152" s="5"/>
      <c r="F152" s="7"/>
      <c r="G152" s="5"/>
      <c r="H152" s="5"/>
      <c r="I152" s="5"/>
      <c r="J152" s="5"/>
      <c r="K152" s="5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17">
        <f t="shared" si="6"/>
        <v>0</v>
      </c>
      <c r="AL152" s="10"/>
      <c r="AM152" s="17">
        <f t="shared" si="7"/>
        <v>0</v>
      </c>
      <c r="AN152" s="18">
        <f>FLOOR(ROUND(MAX((L152/12-3500)*{0.03,0.1,0.2,0.25,0.3,0.35,0.45}-{0,105,555,1005,2755,5505,13505},0),2)*12*AL152,1)</f>
        <v>0</v>
      </c>
      <c r="AO152" s="9"/>
      <c r="AP152" s="9"/>
    </row>
    <row r="153" spans="1:42" ht="26.1" customHeight="1">
      <c r="A153" s="5"/>
      <c r="B153" s="5"/>
      <c r="C153" s="5"/>
      <c r="D153" s="6"/>
      <c r="E153" s="5"/>
      <c r="F153" s="7"/>
      <c r="G153" s="5"/>
      <c r="H153" s="5"/>
      <c r="I153" s="5"/>
      <c r="J153" s="5"/>
      <c r="K153" s="5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17">
        <f t="shared" si="6"/>
        <v>0</v>
      </c>
      <c r="AL153" s="10"/>
      <c r="AM153" s="17">
        <f t="shared" si="7"/>
        <v>0</v>
      </c>
      <c r="AN153" s="18">
        <f>FLOOR(ROUND(MAX((L153/12-3500)*{0.03,0.1,0.2,0.25,0.3,0.35,0.45}-{0,105,555,1005,2755,5505,13505},0),2)*12*AL153,1)</f>
        <v>0</v>
      </c>
      <c r="AO153" s="9"/>
      <c r="AP153" s="9"/>
    </row>
    <row r="154" spans="1:42" ht="26.1" customHeight="1">
      <c r="A154" s="5"/>
      <c r="B154" s="5"/>
      <c r="C154" s="5"/>
      <c r="D154" s="6"/>
      <c r="E154" s="5"/>
      <c r="F154" s="7"/>
      <c r="G154" s="5"/>
      <c r="H154" s="5"/>
      <c r="I154" s="5"/>
      <c r="J154" s="5"/>
      <c r="K154" s="5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17">
        <f t="shared" si="6"/>
        <v>0</v>
      </c>
      <c r="AL154" s="10"/>
      <c r="AM154" s="17">
        <f t="shared" si="7"/>
        <v>0</v>
      </c>
      <c r="AN154" s="18">
        <f>FLOOR(ROUND(MAX((L154/12-3500)*{0.03,0.1,0.2,0.25,0.3,0.35,0.45}-{0,105,555,1005,2755,5505,13505},0),2)*12*AL154,1)</f>
        <v>0</v>
      </c>
      <c r="AO154" s="9"/>
      <c r="AP154" s="9"/>
    </row>
    <row r="155" spans="1:42" ht="26.1" customHeight="1">
      <c r="A155" s="5"/>
      <c r="B155" s="5"/>
      <c r="C155" s="5"/>
      <c r="D155" s="6"/>
      <c r="E155" s="5"/>
      <c r="F155" s="7"/>
      <c r="G155" s="5"/>
      <c r="H155" s="5"/>
      <c r="I155" s="5"/>
      <c r="J155" s="5"/>
      <c r="K155" s="5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17">
        <f t="shared" si="6"/>
        <v>0</v>
      </c>
      <c r="AL155" s="10"/>
      <c r="AM155" s="17">
        <f t="shared" si="7"/>
        <v>0</v>
      </c>
      <c r="AN155" s="18">
        <f>FLOOR(ROUND(MAX((L155/12-3500)*{0.03,0.1,0.2,0.25,0.3,0.35,0.45}-{0,105,555,1005,2755,5505,13505},0),2)*12*AL155,1)</f>
        <v>0</v>
      </c>
      <c r="AO155" s="9"/>
      <c r="AP155" s="9"/>
    </row>
    <row r="156" spans="1:42" ht="26.1" customHeight="1">
      <c r="A156" s="5"/>
      <c r="B156" s="5"/>
      <c r="C156" s="5"/>
      <c r="D156" s="6"/>
      <c r="E156" s="5"/>
      <c r="F156" s="7"/>
      <c r="G156" s="5"/>
      <c r="H156" s="5"/>
      <c r="I156" s="5"/>
      <c r="J156" s="5"/>
      <c r="K156" s="5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17">
        <f t="shared" si="6"/>
        <v>0</v>
      </c>
      <c r="AL156" s="10"/>
      <c r="AM156" s="17">
        <f t="shared" si="7"/>
        <v>0</v>
      </c>
      <c r="AN156" s="18">
        <f>FLOOR(ROUND(MAX((L156/12-3500)*{0.03,0.1,0.2,0.25,0.3,0.35,0.45}-{0,105,555,1005,2755,5505,13505},0),2)*12*AL156,1)</f>
        <v>0</v>
      </c>
      <c r="AO156" s="9"/>
      <c r="AP156" s="9"/>
    </row>
    <row r="157" spans="1:42" ht="26.1" customHeight="1">
      <c r="A157" s="5"/>
      <c r="B157" s="5"/>
      <c r="C157" s="5"/>
      <c r="D157" s="6"/>
      <c r="E157" s="5"/>
      <c r="F157" s="7"/>
      <c r="G157" s="5"/>
      <c r="H157" s="5"/>
      <c r="I157" s="5"/>
      <c r="J157" s="5"/>
      <c r="K157" s="5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17">
        <f t="shared" si="6"/>
        <v>0</v>
      </c>
      <c r="AL157" s="10"/>
      <c r="AM157" s="17">
        <f t="shared" si="7"/>
        <v>0</v>
      </c>
      <c r="AN157" s="18">
        <f>FLOOR(ROUND(MAX((L157/12-3500)*{0.03,0.1,0.2,0.25,0.3,0.35,0.45}-{0,105,555,1005,2755,5505,13505},0),2)*12*AL157,1)</f>
        <v>0</v>
      </c>
      <c r="AO157" s="9"/>
      <c r="AP157" s="9"/>
    </row>
    <row r="158" spans="1:42" ht="26.1" customHeight="1">
      <c r="A158" s="5"/>
      <c r="B158" s="5"/>
      <c r="C158" s="5"/>
      <c r="D158" s="6"/>
      <c r="E158" s="5"/>
      <c r="F158" s="7"/>
      <c r="G158" s="5"/>
      <c r="H158" s="5"/>
      <c r="I158" s="5"/>
      <c r="J158" s="5"/>
      <c r="K158" s="5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17">
        <f t="shared" si="6"/>
        <v>0</v>
      </c>
      <c r="AL158" s="10"/>
      <c r="AM158" s="17">
        <f t="shared" si="7"/>
        <v>0</v>
      </c>
      <c r="AN158" s="18">
        <f>FLOOR(ROUND(MAX((L158/12-3500)*{0.03,0.1,0.2,0.25,0.3,0.35,0.45}-{0,105,555,1005,2755,5505,13505},0),2)*12*AL158,1)</f>
        <v>0</v>
      </c>
      <c r="AO158" s="9"/>
      <c r="AP158" s="9"/>
    </row>
    <row r="159" spans="1:42" ht="26.1" customHeight="1">
      <c r="A159" s="5"/>
      <c r="B159" s="5"/>
      <c r="C159" s="5"/>
      <c r="D159" s="6"/>
      <c r="E159" s="5"/>
      <c r="F159" s="7"/>
      <c r="G159" s="5"/>
      <c r="H159" s="5"/>
      <c r="I159" s="5"/>
      <c r="J159" s="5"/>
      <c r="K159" s="5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17">
        <f t="shared" si="6"/>
        <v>0</v>
      </c>
      <c r="AL159" s="10"/>
      <c r="AM159" s="17">
        <f t="shared" si="7"/>
        <v>0</v>
      </c>
      <c r="AN159" s="18">
        <f>FLOOR(ROUND(MAX((L159/12-3500)*{0.03,0.1,0.2,0.25,0.3,0.35,0.45}-{0,105,555,1005,2755,5505,13505},0),2)*12*AL159,1)</f>
        <v>0</v>
      </c>
      <c r="AO159" s="9"/>
      <c r="AP159" s="9"/>
    </row>
    <row r="160" spans="1:42" ht="26.1" customHeight="1">
      <c r="A160" s="5"/>
      <c r="B160" s="5"/>
      <c r="C160" s="5"/>
      <c r="D160" s="6"/>
      <c r="E160" s="5"/>
      <c r="F160" s="7"/>
      <c r="G160" s="5"/>
      <c r="H160" s="5"/>
      <c r="I160" s="5"/>
      <c r="J160" s="5"/>
      <c r="K160" s="5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17">
        <f t="shared" si="6"/>
        <v>0</v>
      </c>
      <c r="AL160" s="10"/>
      <c r="AM160" s="17">
        <f t="shared" si="7"/>
        <v>0</v>
      </c>
      <c r="AN160" s="18">
        <f>FLOOR(ROUND(MAX((L160/12-3500)*{0.03,0.1,0.2,0.25,0.3,0.35,0.45}-{0,105,555,1005,2755,5505,13505},0),2)*12*AL160,1)</f>
        <v>0</v>
      </c>
      <c r="AO160" s="9"/>
      <c r="AP160" s="9"/>
    </row>
    <row r="161" spans="1:42" ht="26.1" customHeight="1">
      <c r="A161" s="5"/>
      <c r="B161" s="5"/>
      <c r="C161" s="5"/>
      <c r="D161" s="6"/>
      <c r="E161" s="5"/>
      <c r="F161" s="7"/>
      <c r="G161" s="5"/>
      <c r="H161" s="5"/>
      <c r="I161" s="5"/>
      <c r="J161" s="5"/>
      <c r="K161" s="5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17">
        <f t="shared" si="6"/>
        <v>0</v>
      </c>
      <c r="AL161" s="10"/>
      <c r="AM161" s="17">
        <f t="shared" si="7"/>
        <v>0</v>
      </c>
      <c r="AN161" s="18">
        <f>FLOOR(ROUND(MAX((L161/12-3500)*{0.03,0.1,0.2,0.25,0.3,0.35,0.45}-{0,105,555,1005,2755,5505,13505},0),2)*12*AL161,1)</f>
        <v>0</v>
      </c>
      <c r="AO161" s="9"/>
      <c r="AP161" s="9"/>
    </row>
    <row r="162" spans="1:42" ht="26.1" customHeight="1">
      <c r="A162" s="5"/>
      <c r="B162" s="5"/>
      <c r="C162" s="5"/>
      <c r="D162" s="6"/>
      <c r="E162" s="5"/>
      <c r="F162" s="7"/>
      <c r="G162" s="5"/>
      <c r="H162" s="5"/>
      <c r="I162" s="5"/>
      <c r="J162" s="5"/>
      <c r="K162" s="5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17">
        <f t="shared" si="6"/>
        <v>0</v>
      </c>
      <c r="AL162" s="10"/>
      <c r="AM162" s="17">
        <f t="shared" si="7"/>
        <v>0</v>
      </c>
      <c r="AN162" s="18">
        <f>FLOOR(ROUND(MAX((L162/12-3500)*{0.03,0.1,0.2,0.25,0.3,0.35,0.45}-{0,105,555,1005,2755,5505,13505},0),2)*12*AL162,1)</f>
        <v>0</v>
      </c>
      <c r="AO162" s="9"/>
      <c r="AP162" s="9"/>
    </row>
    <row r="163" spans="1:42" ht="26.1" customHeight="1">
      <c r="A163" s="5"/>
      <c r="B163" s="5"/>
      <c r="C163" s="5"/>
      <c r="D163" s="6"/>
      <c r="E163" s="5"/>
      <c r="F163" s="7"/>
      <c r="G163" s="5"/>
      <c r="H163" s="5"/>
      <c r="I163" s="5"/>
      <c r="J163" s="5"/>
      <c r="K163" s="5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17">
        <f t="shared" si="6"/>
        <v>0</v>
      </c>
      <c r="AL163" s="10"/>
      <c r="AM163" s="17">
        <f t="shared" si="7"/>
        <v>0</v>
      </c>
      <c r="AN163" s="18">
        <f>FLOOR(ROUND(MAX((L163/12-3500)*{0.03,0.1,0.2,0.25,0.3,0.35,0.45}-{0,105,555,1005,2755,5505,13505},0),2)*12*AL163,1)</f>
        <v>0</v>
      </c>
      <c r="AO163" s="9"/>
      <c r="AP163" s="9"/>
    </row>
    <row r="164" spans="1:42" ht="26.1" customHeight="1">
      <c r="A164" s="5"/>
      <c r="B164" s="5"/>
      <c r="C164" s="5"/>
      <c r="D164" s="6"/>
      <c r="E164" s="5"/>
      <c r="F164" s="7"/>
      <c r="G164" s="5"/>
      <c r="H164" s="5"/>
      <c r="I164" s="5"/>
      <c r="J164" s="5"/>
      <c r="K164" s="5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17">
        <f t="shared" si="6"/>
        <v>0</v>
      </c>
      <c r="AL164" s="10"/>
      <c r="AM164" s="17">
        <f t="shared" si="7"/>
        <v>0</v>
      </c>
      <c r="AN164" s="18">
        <f>FLOOR(ROUND(MAX((L164/12-3500)*{0.03,0.1,0.2,0.25,0.3,0.35,0.45}-{0,105,555,1005,2755,5505,13505},0),2)*12*AL164,1)</f>
        <v>0</v>
      </c>
      <c r="AO164" s="9"/>
      <c r="AP164" s="9"/>
    </row>
    <row r="165" spans="1:42" ht="26.1" customHeight="1">
      <c r="A165" s="5"/>
      <c r="B165" s="5"/>
      <c r="C165" s="5"/>
      <c r="D165" s="6"/>
      <c r="E165" s="5"/>
      <c r="F165" s="7"/>
      <c r="G165" s="5"/>
      <c r="H165" s="5"/>
      <c r="I165" s="5"/>
      <c r="J165" s="5"/>
      <c r="K165" s="5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17">
        <f t="shared" si="6"/>
        <v>0</v>
      </c>
      <c r="AL165" s="10"/>
      <c r="AM165" s="17">
        <f t="shared" si="7"/>
        <v>0</v>
      </c>
      <c r="AN165" s="18">
        <f>FLOOR(ROUND(MAX((L165/12-3500)*{0.03,0.1,0.2,0.25,0.3,0.35,0.45}-{0,105,555,1005,2755,5505,13505},0),2)*12*AL165,1)</f>
        <v>0</v>
      </c>
      <c r="AO165" s="9"/>
      <c r="AP165" s="9"/>
    </row>
    <row r="166" spans="1:42" ht="26.1" customHeight="1">
      <c r="A166" s="5"/>
      <c r="B166" s="5"/>
      <c r="C166" s="5"/>
      <c r="D166" s="6"/>
      <c r="E166" s="5"/>
      <c r="F166" s="7"/>
      <c r="G166" s="5"/>
      <c r="H166" s="5"/>
      <c r="I166" s="5"/>
      <c r="J166" s="5"/>
      <c r="K166" s="5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17">
        <f t="shared" si="6"/>
        <v>0</v>
      </c>
      <c r="AL166" s="10"/>
      <c r="AM166" s="17">
        <f t="shared" si="7"/>
        <v>0</v>
      </c>
      <c r="AN166" s="18">
        <f>FLOOR(ROUND(MAX((L166/12-3500)*{0.03,0.1,0.2,0.25,0.3,0.35,0.45}-{0,105,555,1005,2755,5505,13505},0),2)*12*AL166,1)</f>
        <v>0</v>
      </c>
      <c r="AO166" s="9"/>
      <c r="AP166" s="9"/>
    </row>
    <row r="167" spans="1:42" ht="26.1" customHeight="1">
      <c r="A167" s="5"/>
      <c r="B167" s="5"/>
      <c r="C167" s="5"/>
      <c r="D167" s="6"/>
      <c r="E167" s="5"/>
      <c r="F167" s="7"/>
      <c r="G167" s="5"/>
      <c r="H167" s="5"/>
      <c r="I167" s="5"/>
      <c r="J167" s="5"/>
      <c r="K167" s="5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17">
        <f t="shared" si="6"/>
        <v>0</v>
      </c>
      <c r="AL167" s="10"/>
      <c r="AM167" s="17">
        <f t="shared" si="7"/>
        <v>0</v>
      </c>
      <c r="AN167" s="18">
        <f>FLOOR(ROUND(MAX((L167/12-3500)*{0.03,0.1,0.2,0.25,0.3,0.35,0.45}-{0,105,555,1005,2755,5505,13505},0),2)*12*AL167,1)</f>
        <v>0</v>
      </c>
      <c r="AO167" s="9"/>
      <c r="AP167" s="9"/>
    </row>
    <row r="168" spans="1:42" ht="26.1" customHeight="1">
      <c r="A168" s="5"/>
      <c r="B168" s="5"/>
      <c r="C168" s="5"/>
      <c r="D168" s="6"/>
      <c r="E168" s="5"/>
      <c r="F168" s="7"/>
      <c r="G168" s="5"/>
      <c r="H168" s="5"/>
      <c r="I168" s="5"/>
      <c r="J168" s="5"/>
      <c r="K168" s="5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17">
        <f t="shared" si="6"/>
        <v>0</v>
      </c>
      <c r="AL168" s="10"/>
      <c r="AM168" s="17">
        <f t="shared" si="7"/>
        <v>0</v>
      </c>
      <c r="AN168" s="18">
        <f>FLOOR(ROUND(MAX((L168/12-3500)*{0.03,0.1,0.2,0.25,0.3,0.35,0.45}-{0,105,555,1005,2755,5505,13505},0),2)*12*AL168,1)</f>
        <v>0</v>
      </c>
      <c r="AO168" s="9"/>
      <c r="AP168" s="9"/>
    </row>
    <row r="169" spans="1:42" ht="26.1" customHeight="1">
      <c r="A169" s="5"/>
      <c r="B169" s="5"/>
      <c r="C169" s="5"/>
      <c r="D169" s="6"/>
      <c r="E169" s="5"/>
      <c r="F169" s="7"/>
      <c r="G169" s="5"/>
      <c r="H169" s="5"/>
      <c r="I169" s="5"/>
      <c r="J169" s="5"/>
      <c r="K169" s="5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17">
        <f t="shared" si="6"/>
        <v>0</v>
      </c>
      <c r="AL169" s="10"/>
      <c r="AM169" s="17">
        <f t="shared" si="7"/>
        <v>0</v>
      </c>
      <c r="AN169" s="18">
        <f>FLOOR(ROUND(MAX((L169/12-3500)*{0.03,0.1,0.2,0.25,0.3,0.35,0.45}-{0,105,555,1005,2755,5505,13505},0),2)*12*AL169,1)</f>
        <v>0</v>
      </c>
      <c r="AO169" s="9"/>
      <c r="AP169" s="9"/>
    </row>
    <row r="170" spans="1:42" ht="26.1" customHeight="1">
      <c r="A170" s="5"/>
      <c r="B170" s="5"/>
      <c r="C170" s="5"/>
      <c r="D170" s="6"/>
      <c r="E170" s="5"/>
      <c r="F170" s="7"/>
      <c r="G170" s="5"/>
      <c r="H170" s="5"/>
      <c r="I170" s="5"/>
      <c r="J170" s="5"/>
      <c r="K170" s="5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17">
        <f t="shared" si="6"/>
        <v>0</v>
      </c>
      <c r="AL170" s="10"/>
      <c r="AM170" s="17">
        <f t="shared" si="7"/>
        <v>0</v>
      </c>
      <c r="AN170" s="18">
        <f>FLOOR(ROUND(MAX((L170/12-3500)*{0.03,0.1,0.2,0.25,0.3,0.35,0.45}-{0,105,555,1005,2755,5505,13505},0),2)*12*AL170,1)</f>
        <v>0</v>
      </c>
      <c r="AO170" s="9"/>
      <c r="AP170" s="9"/>
    </row>
    <row r="171" spans="1:42" ht="26.1" customHeight="1">
      <c r="A171" s="5"/>
      <c r="B171" s="5"/>
      <c r="C171" s="5"/>
      <c r="D171" s="6"/>
      <c r="E171" s="5"/>
      <c r="F171" s="7"/>
      <c r="G171" s="5"/>
      <c r="H171" s="5"/>
      <c r="I171" s="5"/>
      <c r="J171" s="5"/>
      <c r="K171" s="5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17">
        <f t="shared" si="6"/>
        <v>0</v>
      </c>
      <c r="AL171" s="10"/>
      <c r="AM171" s="17">
        <f t="shared" si="7"/>
        <v>0</v>
      </c>
      <c r="AN171" s="18">
        <f>FLOOR(ROUND(MAX((L171/12-3500)*{0.03,0.1,0.2,0.25,0.3,0.35,0.45}-{0,105,555,1005,2755,5505,13505},0),2)*12*AL171,1)</f>
        <v>0</v>
      </c>
      <c r="AO171" s="9"/>
      <c r="AP171" s="9"/>
    </row>
    <row r="172" spans="1:42" ht="26.1" customHeight="1">
      <c r="A172" s="5"/>
      <c r="B172" s="5"/>
      <c r="C172" s="5"/>
      <c r="D172" s="6"/>
      <c r="E172" s="5"/>
      <c r="F172" s="7"/>
      <c r="G172" s="5"/>
      <c r="H172" s="5"/>
      <c r="I172" s="5"/>
      <c r="J172" s="5"/>
      <c r="K172" s="5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17">
        <f t="shared" si="6"/>
        <v>0</v>
      </c>
      <c r="AL172" s="10"/>
      <c r="AM172" s="17">
        <f t="shared" si="7"/>
        <v>0</v>
      </c>
      <c r="AN172" s="18">
        <f>FLOOR(ROUND(MAX((L172/12-3500)*{0.03,0.1,0.2,0.25,0.3,0.35,0.45}-{0,105,555,1005,2755,5505,13505},0),2)*12*AL172,1)</f>
        <v>0</v>
      </c>
      <c r="AO172" s="9"/>
      <c r="AP172" s="9"/>
    </row>
    <row r="173" spans="1:42" ht="26.1" customHeight="1">
      <c r="A173" s="5"/>
      <c r="B173" s="5"/>
      <c r="C173" s="5"/>
      <c r="D173" s="6"/>
      <c r="E173" s="5"/>
      <c r="F173" s="7"/>
      <c r="G173" s="5"/>
      <c r="H173" s="5"/>
      <c r="I173" s="5"/>
      <c r="J173" s="5"/>
      <c r="K173" s="5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17">
        <f t="shared" si="6"/>
        <v>0</v>
      </c>
      <c r="AL173" s="10"/>
      <c r="AM173" s="17">
        <f t="shared" si="7"/>
        <v>0</v>
      </c>
      <c r="AN173" s="18">
        <f>FLOOR(ROUND(MAX((L173/12-3500)*{0.03,0.1,0.2,0.25,0.3,0.35,0.45}-{0,105,555,1005,2755,5505,13505},0),2)*12*AL173,1)</f>
        <v>0</v>
      </c>
      <c r="AO173" s="9"/>
      <c r="AP173" s="9"/>
    </row>
    <row r="174" spans="1:42" ht="26.1" customHeight="1">
      <c r="A174" s="5"/>
      <c r="B174" s="5"/>
      <c r="C174" s="5"/>
      <c r="D174" s="6"/>
      <c r="E174" s="5"/>
      <c r="F174" s="7"/>
      <c r="G174" s="5"/>
      <c r="H174" s="5"/>
      <c r="I174" s="5"/>
      <c r="J174" s="5"/>
      <c r="K174" s="5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17">
        <f t="shared" si="6"/>
        <v>0</v>
      </c>
      <c r="AL174" s="10"/>
      <c r="AM174" s="17">
        <f t="shared" si="7"/>
        <v>0</v>
      </c>
      <c r="AN174" s="18">
        <f>FLOOR(ROUND(MAX((L174/12-3500)*{0.03,0.1,0.2,0.25,0.3,0.35,0.45}-{0,105,555,1005,2755,5505,13505},0),2)*12*AL174,1)</f>
        <v>0</v>
      </c>
      <c r="AO174" s="9"/>
      <c r="AP174" s="9"/>
    </row>
    <row r="175" spans="1:42" ht="26.1" customHeight="1">
      <c r="A175" s="5"/>
      <c r="B175" s="5"/>
      <c r="C175" s="5"/>
      <c r="D175" s="6"/>
      <c r="E175" s="5"/>
      <c r="F175" s="7"/>
      <c r="G175" s="5"/>
      <c r="H175" s="5"/>
      <c r="I175" s="5"/>
      <c r="J175" s="5"/>
      <c r="K175" s="5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17">
        <f t="shared" si="6"/>
        <v>0</v>
      </c>
      <c r="AL175" s="10"/>
      <c r="AM175" s="17">
        <f t="shared" si="7"/>
        <v>0</v>
      </c>
      <c r="AN175" s="18">
        <f>FLOOR(ROUND(MAX((L175/12-3500)*{0.03,0.1,0.2,0.25,0.3,0.35,0.45}-{0,105,555,1005,2755,5505,13505},0),2)*12*AL175,1)</f>
        <v>0</v>
      </c>
      <c r="AO175" s="9"/>
      <c r="AP175" s="9"/>
    </row>
    <row r="176" spans="1:42" ht="26.1" customHeight="1">
      <c r="A176" s="5"/>
      <c r="B176" s="5"/>
      <c r="C176" s="5"/>
      <c r="D176" s="6"/>
      <c r="E176" s="5"/>
      <c r="F176" s="7"/>
      <c r="G176" s="5"/>
      <c r="H176" s="5"/>
      <c r="I176" s="5"/>
      <c r="J176" s="5"/>
      <c r="K176" s="5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17">
        <f t="shared" si="6"/>
        <v>0</v>
      </c>
      <c r="AL176" s="10"/>
      <c r="AM176" s="17">
        <f t="shared" si="7"/>
        <v>0</v>
      </c>
      <c r="AN176" s="18">
        <f>FLOOR(ROUND(MAX((L176/12-3500)*{0.03,0.1,0.2,0.25,0.3,0.35,0.45}-{0,105,555,1005,2755,5505,13505},0),2)*12*AL176,1)</f>
        <v>0</v>
      </c>
      <c r="AO176" s="9"/>
      <c r="AP176" s="9"/>
    </row>
    <row r="177" spans="1:42" ht="26.1" customHeight="1">
      <c r="A177" s="5"/>
      <c r="B177" s="5"/>
      <c r="C177" s="5"/>
      <c r="D177" s="6"/>
      <c r="E177" s="5"/>
      <c r="F177" s="7"/>
      <c r="G177" s="5"/>
      <c r="H177" s="5"/>
      <c r="I177" s="5"/>
      <c r="J177" s="5"/>
      <c r="K177" s="5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17">
        <f t="shared" si="6"/>
        <v>0</v>
      </c>
      <c r="AL177" s="10"/>
      <c r="AM177" s="17">
        <f t="shared" si="7"/>
        <v>0</v>
      </c>
      <c r="AN177" s="18">
        <f>FLOOR(ROUND(MAX((L177/12-3500)*{0.03,0.1,0.2,0.25,0.3,0.35,0.45}-{0,105,555,1005,2755,5505,13505},0),2)*12*AL177,1)</f>
        <v>0</v>
      </c>
      <c r="AO177" s="9"/>
      <c r="AP177" s="9"/>
    </row>
    <row r="178" spans="1:42" ht="26.1" customHeight="1">
      <c r="A178" s="5"/>
      <c r="B178" s="5"/>
      <c r="C178" s="5"/>
      <c r="D178" s="6"/>
      <c r="E178" s="5"/>
      <c r="F178" s="7"/>
      <c r="G178" s="5"/>
      <c r="H178" s="5"/>
      <c r="I178" s="5"/>
      <c r="J178" s="5"/>
      <c r="K178" s="5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17">
        <f t="shared" si="6"/>
        <v>0</v>
      </c>
      <c r="AL178" s="10"/>
      <c r="AM178" s="17">
        <f t="shared" si="7"/>
        <v>0</v>
      </c>
      <c r="AN178" s="18">
        <f>FLOOR(ROUND(MAX((L178/12-3500)*{0.03,0.1,0.2,0.25,0.3,0.35,0.45}-{0,105,555,1005,2755,5505,13505},0),2)*12*AL178,1)</f>
        <v>0</v>
      </c>
      <c r="AO178" s="9"/>
      <c r="AP178" s="9"/>
    </row>
    <row r="179" spans="1:42" ht="26.1" customHeight="1">
      <c r="A179" s="5"/>
      <c r="B179" s="5"/>
      <c r="C179" s="5"/>
      <c r="D179" s="6"/>
      <c r="E179" s="5"/>
      <c r="F179" s="7"/>
      <c r="G179" s="5"/>
      <c r="H179" s="5"/>
      <c r="I179" s="5"/>
      <c r="J179" s="5"/>
      <c r="K179" s="5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17">
        <f t="shared" si="6"/>
        <v>0</v>
      </c>
      <c r="AL179" s="10"/>
      <c r="AM179" s="17">
        <f t="shared" si="7"/>
        <v>0</v>
      </c>
      <c r="AN179" s="18">
        <f>FLOOR(ROUND(MAX((L179/12-3500)*{0.03,0.1,0.2,0.25,0.3,0.35,0.45}-{0,105,555,1005,2755,5505,13505},0),2)*12*AL179,1)</f>
        <v>0</v>
      </c>
      <c r="AO179" s="9"/>
      <c r="AP179" s="9"/>
    </row>
    <row r="180" spans="1:42" ht="26.1" customHeight="1">
      <c r="A180" s="5"/>
      <c r="B180" s="5"/>
      <c r="C180" s="5"/>
      <c r="D180" s="6"/>
      <c r="E180" s="5"/>
      <c r="F180" s="7"/>
      <c r="G180" s="5"/>
      <c r="H180" s="5"/>
      <c r="I180" s="5"/>
      <c r="J180" s="5"/>
      <c r="K180" s="5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17">
        <f t="shared" si="6"/>
        <v>0</v>
      </c>
      <c r="AL180" s="10"/>
      <c r="AM180" s="17">
        <f t="shared" si="7"/>
        <v>0</v>
      </c>
      <c r="AN180" s="18">
        <f>FLOOR(ROUND(MAX((L180/12-3500)*{0.03,0.1,0.2,0.25,0.3,0.35,0.45}-{0,105,555,1005,2755,5505,13505},0),2)*12*AL180,1)</f>
        <v>0</v>
      </c>
      <c r="AO180" s="9"/>
      <c r="AP180" s="9"/>
    </row>
    <row r="181" spans="1:42" ht="26.1" customHeight="1">
      <c r="A181" s="5"/>
      <c r="B181" s="5"/>
      <c r="C181" s="5"/>
      <c r="D181" s="6"/>
      <c r="E181" s="5"/>
      <c r="F181" s="7"/>
      <c r="G181" s="5"/>
      <c r="H181" s="5"/>
      <c r="I181" s="5"/>
      <c r="J181" s="5"/>
      <c r="K181" s="5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17">
        <f t="shared" si="6"/>
        <v>0</v>
      </c>
      <c r="AL181" s="10"/>
      <c r="AM181" s="17">
        <f t="shared" si="7"/>
        <v>0</v>
      </c>
      <c r="AN181" s="18">
        <f>FLOOR(ROUND(MAX((L181/12-3500)*{0.03,0.1,0.2,0.25,0.3,0.35,0.45}-{0,105,555,1005,2755,5505,13505},0),2)*12*AL181,1)</f>
        <v>0</v>
      </c>
      <c r="AO181" s="9"/>
      <c r="AP181" s="9"/>
    </row>
    <row r="182" spans="1:42" ht="26.1" customHeight="1">
      <c r="A182" s="5"/>
      <c r="B182" s="5"/>
      <c r="C182" s="5"/>
      <c r="D182" s="6"/>
      <c r="E182" s="5"/>
      <c r="F182" s="7"/>
      <c r="G182" s="5"/>
      <c r="H182" s="5"/>
      <c r="I182" s="5"/>
      <c r="J182" s="5"/>
      <c r="K182" s="5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17">
        <f t="shared" si="6"/>
        <v>0</v>
      </c>
      <c r="AL182" s="10"/>
      <c r="AM182" s="17">
        <f t="shared" si="7"/>
        <v>0</v>
      </c>
      <c r="AN182" s="18">
        <f>FLOOR(ROUND(MAX((L182/12-3500)*{0.03,0.1,0.2,0.25,0.3,0.35,0.45}-{0,105,555,1005,2755,5505,13505},0),2)*12*AL182,1)</f>
        <v>0</v>
      </c>
      <c r="AO182" s="9"/>
      <c r="AP182" s="9"/>
    </row>
    <row r="183" spans="1:42" ht="26.1" customHeight="1">
      <c r="A183" s="5"/>
      <c r="B183" s="5"/>
      <c r="C183" s="5"/>
      <c r="D183" s="6"/>
      <c r="E183" s="5"/>
      <c r="F183" s="7"/>
      <c r="G183" s="5"/>
      <c r="H183" s="5"/>
      <c r="I183" s="5"/>
      <c r="J183" s="5"/>
      <c r="K183" s="5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17">
        <f t="shared" si="6"/>
        <v>0</v>
      </c>
      <c r="AL183" s="10"/>
      <c r="AM183" s="17">
        <f t="shared" si="7"/>
        <v>0</v>
      </c>
      <c r="AN183" s="18">
        <f>FLOOR(ROUND(MAX((L183/12-3500)*{0.03,0.1,0.2,0.25,0.3,0.35,0.45}-{0,105,555,1005,2755,5505,13505},0),2)*12*AL183,1)</f>
        <v>0</v>
      </c>
      <c r="AO183" s="9"/>
      <c r="AP183" s="9"/>
    </row>
    <row r="184" spans="1:42" ht="26.1" customHeight="1">
      <c r="A184" s="5"/>
      <c r="B184" s="5"/>
      <c r="C184" s="5"/>
      <c r="D184" s="6"/>
      <c r="E184" s="5"/>
      <c r="F184" s="7"/>
      <c r="G184" s="5"/>
      <c r="H184" s="5"/>
      <c r="I184" s="5"/>
      <c r="J184" s="5"/>
      <c r="K184" s="5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17">
        <f t="shared" si="6"/>
        <v>0</v>
      </c>
      <c r="AL184" s="10"/>
      <c r="AM184" s="17">
        <f t="shared" si="7"/>
        <v>0</v>
      </c>
      <c r="AN184" s="18">
        <f>FLOOR(ROUND(MAX((L184/12-3500)*{0.03,0.1,0.2,0.25,0.3,0.35,0.45}-{0,105,555,1005,2755,5505,13505},0),2)*12*AL184,1)</f>
        <v>0</v>
      </c>
      <c r="AO184" s="9"/>
      <c r="AP184" s="9"/>
    </row>
    <row r="185" spans="1:42" ht="26.1" customHeight="1">
      <c r="A185" s="5"/>
      <c r="B185" s="5"/>
      <c r="C185" s="5"/>
      <c r="D185" s="6"/>
      <c r="E185" s="5"/>
      <c r="F185" s="7"/>
      <c r="G185" s="5"/>
      <c r="H185" s="5"/>
      <c r="I185" s="5"/>
      <c r="J185" s="5"/>
      <c r="K185" s="5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17">
        <f t="shared" si="6"/>
        <v>0</v>
      </c>
      <c r="AL185" s="10"/>
      <c r="AM185" s="17">
        <f t="shared" si="7"/>
        <v>0</v>
      </c>
      <c r="AN185" s="18">
        <f>FLOOR(ROUND(MAX((L185/12-3500)*{0.03,0.1,0.2,0.25,0.3,0.35,0.45}-{0,105,555,1005,2755,5505,13505},0),2)*12*AL185,1)</f>
        <v>0</v>
      </c>
      <c r="AO185" s="9"/>
      <c r="AP185" s="9"/>
    </row>
    <row r="186" spans="1:42" ht="26.1" customHeight="1">
      <c r="A186" s="5"/>
      <c r="B186" s="5"/>
      <c r="C186" s="5"/>
      <c r="D186" s="6"/>
      <c r="E186" s="5"/>
      <c r="F186" s="7"/>
      <c r="G186" s="5"/>
      <c r="H186" s="5"/>
      <c r="I186" s="5"/>
      <c r="J186" s="5"/>
      <c r="K186" s="5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17">
        <f t="shared" si="6"/>
        <v>0</v>
      </c>
      <c r="AL186" s="10"/>
      <c r="AM186" s="17">
        <f t="shared" si="7"/>
        <v>0</v>
      </c>
      <c r="AN186" s="18">
        <f>FLOOR(ROUND(MAX((L186/12-3500)*{0.03,0.1,0.2,0.25,0.3,0.35,0.45}-{0,105,555,1005,2755,5505,13505},0),2)*12*AL186,1)</f>
        <v>0</v>
      </c>
      <c r="AO186" s="9"/>
      <c r="AP186" s="9"/>
    </row>
    <row r="187" spans="1:42" ht="26.1" customHeight="1">
      <c r="A187" s="5"/>
      <c r="B187" s="5"/>
      <c r="C187" s="5"/>
      <c r="D187" s="6"/>
      <c r="E187" s="5"/>
      <c r="F187" s="7"/>
      <c r="G187" s="5"/>
      <c r="H187" s="5"/>
      <c r="I187" s="5"/>
      <c r="J187" s="5"/>
      <c r="K187" s="5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17">
        <f t="shared" si="6"/>
        <v>0</v>
      </c>
      <c r="AL187" s="10"/>
      <c r="AM187" s="17">
        <f t="shared" si="7"/>
        <v>0</v>
      </c>
      <c r="AN187" s="18">
        <f>FLOOR(ROUND(MAX((L187/12-3500)*{0.03,0.1,0.2,0.25,0.3,0.35,0.45}-{0,105,555,1005,2755,5505,13505},0),2)*12*AL187,1)</f>
        <v>0</v>
      </c>
      <c r="AO187" s="9"/>
      <c r="AP187" s="9"/>
    </row>
    <row r="188" spans="1:42" ht="26.1" customHeight="1">
      <c r="A188" s="5"/>
      <c r="B188" s="5"/>
      <c r="C188" s="5"/>
      <c r="D188" s="6"/>
      <c r="E188" s="5"/>
      <c r="F188" s="7"/>
      <c r="G188" s="5"/>
      <c r="H188" s="5"/>
      <c r="I188" s="5"/>
      <c r="J188" s="5"/>
      <c r="K188" s="5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17">
        <f t="shared" si="6"/>
        <v>0</v>
      </c>
      <c r="AL188" s="10"/>
      <c r="AM188" s="17">
        <f t="shared" si="7"/>
        <v>0</v>
      </c>
      <c r="AN188" s="18">
        <f>FLOOR(ROUND(MAX((L188/12-3500)*{0.03,0.1,0.2,0.25,0.3,0.35,0.45}-{0,105,555,1005,2755,5505,13505},0),2)*12*AL188,1)</f>
        <v>0</v>
      </c>
      <c r="AO188" s="9"/>
      <c r="AP188" s="9"/>
    </row>
    <row r="189" spans="1:42" ht="26.1" customHeight="1">
      <c r="A189" s="5"/>
      <c r="B189" s="5"/>
      <c r="C189" s="5"/>
      <c r="D189" s="6"/>
      <c r="E189" s="5"/>
      <c r="F189" s="7"/>
      <c r="G189" s="5"/>
      <c r="H189" s="5"/>
      <c r="I189" s="5"/>
      <c r="J189" s="5"/>
      <c r="K189" s="5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17">
        <f t="shared" si="6"/>
        <v>0</v>
      </c>
      <c r="AL189" s="10"/>
      <c r="AM189" s="17">
        <f t="shared" si="7"/>
        <v>0</v>
      </c>
      <c r="AN189" s="18">
        <f>FLOOR(ROUND(MAX((L189/12-3500)*{0.03,0.1,0.2,0.25,0.3,0.35,0.45}-{0,105,555,1005,2755,5505,13505},0),2)*12*AL189,1)</f>
        <v>0</v>
      </c>
      <c r="AO189" s="9"/>
      <c r="AP189" s="9"/>
    </row>
    <row r="190" spans="1:42" ht="26.1" customHeight="1">
      <c r="A190" s="5"/>
      <c r="B190" s="5"/>
      <c r="C190" s="5"/>
      <c r="D190" s="6"/>
      <c r="E190" s="5"/>
      <c r="F190" s="7"/>
      <c r="G190" s="5"/>
      <c r="H190" s="5"/>
      <c r="I190" s="5"/>
      <c r="J190" s="5"/>
      <c r="K190" s="5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17">
        <f t="shared" si="6"/>
        <v>0</v>
      </c>
      <c r="AL190" s="10"/>
      <c r="AM190" s="17">
        <f t="shared" si="7"/>
        <v>0</v>
      </c>
      <c r="AN190" s="18">
        <f>FLOOR(ROUND(MAX((L190/12-3500)*{0.03,0.1,0.2,0.25,0.3,0.35,0.45}-{0,105,555,1005,2755,5505,13505},0),2)*12*AL190,1)</f>
        <v>0</v>
      </c>
      <c r="AO190" s="9"/>
      <c r="AP190" s="9"/>
    </row>
    <row r="191" spans="1:42" ht="26.1" customHeight="1">
      <c r="A191" s="5"/>
      <c r="B191" s="5"/>
      <c r="C191" s="5"/>
      <c r="D191" s="6"/>
      <c r="E191" s="5"/>
      <c r="F191" s="7"/>
      <c r="G191" s="5"/>
      <c r="H191" s="5"/>
      <c r="I191" s="5"/>
      <c r="J191" s="5"/>
      <c r="K191" s="5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17">
        <f t="shared" si="6"/>
        <v>0</v>
      </c>
      <c r="AL191" s="10"/>
      <c r="AM191" s="17">
        <f t="shared" si="7"/>
        <v>0</v>
      </c>
      <c r="AN191" s="18">
        <f>FLOOR(ROUND(MAX((L191/12-3500)*{0.03,0.1,0.2,0.25,0.3,0.35,0.45}-{0,105,555,1005,2755,5505,13505},0),2)*12*AL191,1)</f>
        <v>0</v>
      </c>
      <c r="AO191" s="9"/>
      <c r="AP191" s="9"/>
    </row>
    <row r="192" spans="1:42" ht="26.1" customHeight="1">
      <c r="A192" s="5"/>
      <c r="B192" s="5"/>
      <c r="C192" s="5"/>
      <c r="D192" s="6"/>
      <c r="E192" s="5"/>
      <c r="F192" s="7"/>
      <c r="G192" s="5"/>
      <c r="H192" s="5"/>
      <c r="I192" s="5"/>
      <c r="J192" s="5"/>
      <c r="K192" s="5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17">
        <f t="shared" si="6"/>
        <v>0</v>
      </c>
      <c r="AL192" s="10"/>
      <c r="AM192" s="17">
        <f t="shared" si="7"/>
        <v>0</v>
      </c>
      <c r="AN192" s="18">
        <f>FLOOR(ROUND(MAX((L192/12-3500)*{0.03,0.1,0.2,0.25,0.3,0.35,0.45}-{0,105,555,1005,2755,5505,13505},0),2)*12*AL192,1)</f>
        <v>0</v>
      </c>
      <c r="AO192" s="9"/>
      <c r="AP192" s="9"/>
    </row>
    <row r="193" spans="1:42" ht="26.1" customHeight="1">
      <c r="A193" s="5"/>
      <c r="B193" s="5"/>
      <c r="C193" s="5"/>
      <c r="D193" s="6"/>
      <c r="E193" s="5"/>
      <c r="F193" s="7"/>
      <c r="G193" s="5"/>
      <c r="H193" s="5"/>
      <c r="I193" s="5"/>
      <c r="J193" s="5"/>
      <c r="K193" s="5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17">
        <f t="shared" si="6"/>
        <v>0</v>
      </c>
      <c r="AL193" s="10"/>
      <c r="AM193" s="17">
        <f t="shared" si="7"/>
        <v>0</v>
      </c>
      <c r="AN193" s="18">
        <f>FLOOR(ROUND(MAX((L193/12-3500)*{0.03,0.1,0.2,0.25,0.3,0.35,0.45}-{0,105,555,1005,2755,5505,13505},0),2)*12*AL193,1)</f>
        <v>0</v>
      </c>
      <c r="AO193" s="9"/>
      <c r="AP193" s="9"/>
    </row>
    <row r="194" spans="1:42" ht="26.1" customHeight="1">
      <c r="A194" s="5"/>
      <c r="B194" s="5"/>
      <c r="C194" s="5"/>
      <c r="D194" s="6"/>
      <c r="E194" s="5"/>
      <c r="F194" s="7"/>
      <c r="G194" s="5"/>
      <c r="H194" s="5"/>
      <c r="I194" s="5"/>
      <c r="J194" s="5"/>
      <c r="K194" s="5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17">
        <f t="shared" si="6"/>
        <v>0</v>
      </c>
      <c r="AL194" s="10"/>
      <c r="AM194" s="17">
        <f t="shared" si="7"/>
        <v>0</v>
      </c>
      <c r="AN194" s="18">
        <f>FLOOR(ROUND(MAX((L194/12-3500)*{0.03,0.1,0.2,0.25,0.3,0.35,0.45}-{0,105,555,1005,2755,5505,13505},0),2)*12*AL194,1)</f>
        <v>0</v>
      </c>
      <c r="AO194" s="9"/>
      <c r="AP194" s="9"/>
    </row>
    <row r="195" spans="1:42" ht="26.1" customHeight="1">
      <c r="A195" s="5"/>
      <c r="B195" s="5"/>
      <c r="C195" s="5"/>
      <c r="D195" s="6"/>
      <c r="E195" s="5"/>
      <c r="F195" s="7"/>
      <c r="G195" s="5"/>
      <c r="H195" s="5"/>
      <c r="I195" s="5"/>
      <c r="J195" s="5"/>
      <c r="K195" s="5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17">
        <f t="shared" si="6"/>
        <v>0</v>
      </c>
      <c r="AL195" s="10"/>
      <c r="AM195" s="17">
        <f t="shared" si="7"/>
        <v>0</v>
      </c>
      <c r="AN195" s="18">
        <f>FLOOR(ROUND(MAX((L195/12-3500)*{0.03,0.1,0.2,0.25,0.3,0.35,0.45}-{0,105,555,1005,2755,5505,13505},0),2)*12*AL195,1)</f>
        <v>0</v>
      </c>
      <c r="AO195" s="9"/>
      <c r="AP195" s="9"/>
    </row>
    <row r="196" spans="1:42" ht="26.1" customHeight="1">
      <c r="A196" s="5"/>
      <c r="B196" s="5"/>
      <c r="C196" s="5"/>
      <c r="D196" s="6"/>
      <c r="E196" s="5"/>
      <c r="F196" s="7"/>
      <c r="G196" s="5"/>
      <c r="H196" s="5"/>
      <c r="I196" s="5"/>
      <c r="J196" s="5"/>
      <c r="K196" s="5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17">
        <f t="shared" ref="AK196:AK259" si="8">SUM(M196:AJ196)</f>
        <v>0</v>
      </c>
      <c r="AL196" s="10"/>
      <c r="AM196" s="17">
        <f t="shared" ref="AM196:AM259" si="9">FLOOR(AK196*AL196,0.01)</f>
        <v>0</v>
      </c>
      <c r="AN196" s="18">
        <f>FLOOR(ROUND(MAX((L196/12-3500)*{0.03,0.1,0.2,0.25,0.3,0.35,0.45}-{0,105,555,1005,2755,5505,13505},0),2)*12*AL196,1)</f>
        <v>0</v>
      </c>
      <c r="AO196" s="9"/>
      <c r="AP196" s="9"/>
    </row>
    <row r="197" spans="1:42" ht="26.1" customHeight="1">
      <c r="A197" s="5"/>
      <c r="B197" s="5"/>
      <c r="C197" s="5"/>
      <c r="D197" s="6"/>
      <c r="E197" s="5"/>
      <c r="F197" s="7"/>
      <c r="G197" s="5"/>
      <c r="H197" s="5"/>
      <c r="I197" s="5"/>
      <c r="J197" s="5"/>
      <c r="K197" s="5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17">
        <f t="shared" si="8"/>
        <v>0</v>
      </c>
      <c r="AL197" s="10"/>
      <c r="AM197" s="17">
        <f t="shared" si="9"/>
        <v>0</v>
      </c>
      <c r="AN197" s="18">
        <f>FLOOR(ROUND(MAX((L197/12-3500)*{0.03,0.1,0.2,0.25,0.3,0.35,0.45}-{0,105,555,1005,2755,5505,13505},0),2)*12*AL197,1)</f>
        <v>0</v>
      </c>
      <c r="AO197" s="9"/>
      <c r="AP197" s="9"/>
    </row>
    <row r="198" spans="1:42" ht="26.1" customHeight="1">
      <c r="A198" s="5"/>
      <c r="B198" s="5"/>
      <c r="C198" s="5"/>
      <c r="D198" s="6"/>
      <c r="E198" s="5"/>
      <c r="F198" s="7"/>
      <c r="G198" s="5"/>
      <c r="H198" s="5"/>
      <c r="I198" s="5"/>
      <c r="J198" s="5"/>
      <c r="K198" s="5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17">
        <f t="shared" si="8"/>
        <v>0</v>
      </c>
      <c r="AL198" s="10"/>
      <c r="AM198" s="17">
        <f t="shared" si="9"/>
        <v>0</v>
      </c>
      <c r="AN198" s="18">
        <f>FLOOR(ROUND(MAX((L198/12-3500)*{0.03,0.1,0.2,0.25,0.3,0.35,0.45}-{0,105,555,1005,2755,5505,13505},0),2)*12*AL198,1)</f>
        <v>0</v>
      </c>
      <c r="AO198" s="9"/>
      <c r="AP198" s="9"/>
    </row>
    <row r="199" spans="1:42" ht="26.1" customHeight="1">
      <c r="A199" s="5"/>
      <c r="B199" s="5"/>
      <c r="C199" s="5"/>
      <c r="D199" s="6"/>
      <c r="E199" s="5"/>
      <c r="F199" s="7"/>
      <c r="G199" s="5"/>
      <c r="H199" s="5"/>
      <c r="I199" s="5"/>
      <c r="J199" s="5"/>
      <c r="K199" s="5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17">
        <f t="shared" si="8"/>
        <v>0</v>
      </c>
      <c r="AL199" s="10"/>
      <c r="AM199" s="17">
        <f t="shared" si="9"/>
        <v>0</v>
      </c>
      <c r="AN199" s="18">
        <f>FLOOR(ROUND(MAX((L199/12-3500)*{0.03,0.1,0.2,0.25,0.3,0.35,0.45}-{0,105,555,1005,2755,5505,13505},0),2)*12*AL199,1)</f>
        <v>0</v>
      </c>
      <c r="AO199" s="9"/>
      <c r="AP199" s="9"/>
    </row>
    <row r="200" spans="1:42" ht="26.1" customHeight="1">
      <c r="A200" s="5"/>
      <c r="B200" s="5"/>
      <c r="C200" s="5"/>
      <c r="D200" s="6"/>
      <c r="E200" s="5"/>
      <c r="F200" s="7"/>
      <c r="G200" s="5"/>
      <c r="H200" s="5"/>
      <c r="I200" s="5"/>
      <c r="J200" s="5"/>
      <c r="K200" s="5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17">
        <f t="shared" si="8"/>
        <v>0</v>
      </c>
      <c r="AL200" s="10"/>
      <c r="AM200" s="17">
        <f t="shared" si="9"/>
        <v>0</v>
      </c>
      <c r="AN200" s="18">
        <f>FLOOR(ROUND(MAX((L200/12-3500)*{0.03,0.1,0.2,0.25,0.3,0.35,0.45}-{0,105,555,1005,2755,5505,13505},0),2)*12*AL200,1)</f>
        <v>0</v>
      </c>
      <c r="AO200" s="9"/>
      <c r="AP200" s="9"/>
    </row>
    <row r="201" spans="1:42" ht="26.1" customHeight="1">
      <c r="A201" s="5"/>
      <c r="B201" s="5"/>
      <c r="C201" s="5"/>
      <c r="D201" s="6"/>
      <c r="E201" s="5"/>
      <c r="F201" s="7"/>
      <c r="G201" s="5"/>
      <c r="H201" s="5"/>
      <c r="I201" s="5"/>
      <c r="J201" s="5"/>
      <c r="K201" s="5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17">
        <f t="shared" si="8"/>
        <v>0</v>
      </c>
      <c r="AL201" s="10"/>
      <c r="AM201" s="17">
        <f t="shared" si="9"/>
        <v>0</v>
      </c>
      <c r="AN201" s="18">
        <f>FLOOR(ROUND(MAX((L201/12-3500)*{0.03,0.1,0.2,0.25,0.3,0.35,0.45}-{0,105,555,1005,2755,5505,13505},0),2)*12*AL201,1)</f>
        <v>0</v>
      </c>
      <c r="AO201" s="9"/>
      <c r="AP201" s="9"/>
    </row>
    <row r="202" spans="1:42" ht="26.1" customHeight="1">
      <c r="A202" s="5"/>
      <c r="B202" s="5"/>
      <c r="C202" s="5"/>
      <c r="D202" s="6"/>
      <c r="E202" s="5"/>
      <c r="F202" s="7"/>
      <c r="G202" s="5"/>
      <c r="H202" s="5"/>
      <c r="I202" s="5"/>
      <c r="J202" s="5"/>
      <c r="K202" s="5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17">
        <f t="shared" si="8"/>
        <v>0</v>
      </c>
      <c r="AL202" s="10"/>
      <c r="AM202" s="17">
        <f t="shared" si="9"/>
        <v>0</v>
      </c>
      <c r="AN202" s="18">
        <f>FLOOR(ROUND(MAX((L202/12-3500)*{0.03,0.1,0.2,0.25,0.3,0.35,0.45}-{0,105,555,1005,2755,5505,13505},0),2)*12*AL202,1)</f>
        <v>0</v>
      </c>
      <c r="AO202" s="9"/>
      <c r="AP202" s="9"/>
    </row>
    <row r="203" spans="1:42" ht="26.1" customHeight="1">
      <c r="A203" s="5"/>
      <c r="B203" s="5"/>
      <c r="C203" s="5"/>
      <c r="D203" s="6"/>
      <c r="E203" s="5"/>
      <c r="F203" s="7"/>
      <c r="G203" s="5"/>
      <c r="H203" s="5"/>
      <c r="I203" s="5"/>
      <c r="J203" s="5"/>
      <c r="K203" s="5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17">
        <f t="shared" si="8"/>
        <v>0</v>
      </c>
      <c r="AL203" s="10"/>
      <c r="AM203" s="17">
        <f t="shared" si="9"/>
        <v>0</v>
      </c>
      <c r="AN203" s="18">
        <f>FLOOR(ROUND(MAX((L203/12-3500)*{0.03,0.1,0.2,0.25,0.3,0.35,0.45}-{0,105,555,1005,2755,5505,13505},0),2)*12*AL203,1)</f>
        <v>0</v>
      </c>
      <c r="AO203" s="9"/>
      <c r="AP203" s="9"/>
    </row>
    <row r="204" spans="1:42" ht="26.1" customHeight="1">
      <c r="A204" s="5"/>
      <c r="B204" s="5"/>
      <c r="C204" s="5"/>
      <c r="D204" s="6"/>
      <c r="E204" s="5"/>
      <c r="F204" s="7"/>
      <c r="G204" s="5"/>
      <c r="H204" s="5"/>
      <c r="I204" s="5"/>
      <c r="J204" s="5"/>
      <c r="K204" s="5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17">
        <f t="shared" si="8"/>
        <v>0</v>
      </c>
      <c r="AL204" s="10"/>
      <c r="AM204" s="17">
        <f t="shared" si="9"/>
        <v>0</v>
      </c>
      <c r="AN204" s="18">
        <f>FLOOR(ROUND(MAX((L204/12-3500)*{0.03,0.1,0.2,0.25,0.3,0.35,0.45}-{0,105,555,1005,2755,5505,13505},0),2)*12*AL204,1)</f>
        <v>0</v>
      </c>
      <c r="AO204" s="9"/>
      <c r="AP204" s="9"/>
    </row>
    <row r="205" spans="1:42" ht="26.1" customHeight="1">
      <c r="A205" s="5"/>
      <c r="B205" s="5"/>
      <c r="C205" s="5"/>
      <c r="D205" s="6"/>
      <c r="E205" s="5"/>
      <c r="F205" s="7"/>
      <c r="G205" s="5"/>
      <c r="H205" s="5"/>
      <c r="I205" s="5"/>
      <c r="J205" s="5"/>
      <c r="K205" s="5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17">
        <f t="shared" si="8"/>
        <v>0</v>
      </c>
      <c r="AL205" s="10"/>
      <c r="AM205" s="17">
        <f t="shared" si="9"/>
        <v>0</v>
      </c>
      <c r="AN205" s="18">
        <f>FLOOR(ROUND(MAX((L205/12-3500)*{0.03,0.1,0.2,0.25,0.3,0.35,0.45}-{0,105,555,1005,2755,5505,13505},0),2)*12*AL205,1)</f>
        <v>0</v>
      </c>
      <c r="AO205" s="9"/>
      <c r="AP205" s="9"/>
    </row>
    <row r="206" spans="1:42" ht="26.1" customHeight="1">
      <c r="A206" s="5"/>
      <c r="B206" s="5"/>
      <c r="C206" s="5"/>
      <c r="D206" s="6"/>
      <c r="E206" s="5"/>
      <c r="F206" s="7"/>
      <c r="G206" s="5"/>
      <c r="H206" s="5"/>
      <c r="I206" s="5"/>
      <c r="J206" s="5"/>
      <c r="K206" s="5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17">
        <f t="shared" si="8"/>
        <v>0</v>
      </c>
      <c r="AL206" s="10"/>
      <c r="AM206" s="17">
        <f t="shared" si="9"/>
        <v>0</v>
      </c>
      <c r="AN206" s="18">
        <f>FLOOR(ROUND(MAX((L206/12-3500)*{0.03,0.1,0.2,0.25,0.3,0.35,0.45}-{0,105,555,1005,2755,5505,13505},0),2)*12*AL206,1)</f>
        <v>0</v>
      </c>
      <c r="AO206" s="9"/>
      <c r="AP206" s="9"/>
    </row>
    <row r="207" spans="1:42" ht="26.1" customHeight="1">
      <c r="A207" s="5"/>
      <c r="B207" s="5"/>
      <c r="C207" s="5"/>
      <c r="D207" s="6"/>
      <c r="E207" s="5"/>
      <c r="F207" s="7"/>
      <c r="G207" s="5"/>
      <c r="H207" s="5"/>
      <c r="I207" s="5"/>
      <c r="J207" s="5"/>
      <c r="K207" s="5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17">
        <f t="shared" si="8"/>
        <v>0</v>
      </c>
      <c r="AL207" s="10"/>
      <c r="AM207" s="17">
        <f t="shared" si="9"/>
        <v>0</v>
      </c>
      <c r="AN207" s="18">
        <f>FLOOR(ROUND(MAX((L207/12-3500)*{0.03,0.1,0.2,0.25,0.3,0.35,0.45}-{0,105,555,1005,2755,5505,13505},0),2)*12*AL207,1)</f>
        <v>0</v>
      </c>
      <c r="AO207" s="9"/>
      <c r="AP207" s="9"/>
    </row>
    <row r="208" spans="1:42" ht="26.1" customHeight="1">
      <c r="A208" s="5"/>
      <c r="B208" s="5"/>
      <c r="C208" s="5"/>
      <c r="D208" s="6"/>
      <c r="E208" s="5"/>
      <c r="F208" s="7"/>
      <c r="G208" s="5"/>
      <c r="H208" s="5"/>
      <c r="I208" s="5"/>
      <c r="J208" s="5"/>
      <c r="K208" s="5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17">
        <f t="shared" si="8"/>
        <v>0</v>
      </c>
      <c r="AL208" s="10"/>
      <c r="AM208" s="17">
        <f t="shared" si="9"/>
        <v>0</v>
      </c>
      <c r="AN208" s="18">
        <f>FLOOR(ROUND(MAX((L208/12-3500)*{0.03,0.1,0.2,0.25,0.3,0.35,0.45}-{0,105,555,1005,2755,5505,13505},0),2)*12*AL208,1)</f>
        <v>0</v>
      </c>
      <c r="AO208" s="9"/>
      <c r="AP208" s="9"/>
    </row>
    <row r="209" spans="1:42" ht="26.1" customHeight="1">
      <c r="A209" s="5"/>
      <c r="B209" s="5"/>
      <c r="C209" s="5"/>
      <c r="D209" s="6"/>
      <c r="E209" s="5"/>
      <c r="F209" s="7"/>
      <c r="G209" s="5"/>
      <c r="H209" s="5"/>
      <c r="I209" s="5"/>
      <c r="J209" s="5"/>
      <c r="K209" s="5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17">
        <f t="shared" si="8"/>
        <v>0</v>
      </c>
      <c r="AL209" s="10"/>
      <c r="AM209" s="17">
        <f t="shared" si="9"/>
        <v>0</v>
      </c>
      <c r="AN209" s="18">
        <f>FLOOR(ROUND(MAX((L209/12-3500)*{0.03,0.1,0.2,0.25,0.3,0.35,0.45}-{0,105,555,1005,2755,5505,13505},0),2)*12*AL209,1)</f>
        <v>0</v>
      </c>
      <c r="AO209" s="9"/>
      <c r="AP209" s="9"/>
    </row>
    <row r="210" spans="1:42" ht="26.1" customHeight="1">
      <c r="A210" s="5"/>
      <c r="B210" s="5"/>
      <c r="C210" s="5"/>
      <c r="D210" s="6"/>
      <c r="E210" s="5"/>
      <c r="F210" s="7"/>
      <c r="G210" s="5"/>
      <c r="H210" s="5"/>
      <c r="I210" s="5"/>
      <c r="J210" s="5"/>
      <c r="K210" s="5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17">
        <f t="shared" si="8"/>
        <v>0</v>
      </c>
      <c r="AL210" s="10"/>
      <c r="AM210" s="17">
        <f t="shared" si="9"/>
        <v>0</v>
      </c>
      <c r="AN210" s="18">
        <f>FLOOR(ROUND(MAX((L210/12-3500)*{0.03,0.1,0.2,0.25,0.3,0.35,0.45}-{0,105,555,1005,2755,5505,13505},0),2)*12*AL210,1)</f>
        <v>0</v>
      </c>
      <c r="AO210" s="9"/>
      <c r="AP210" s="9"/>
    </row>
    <row r="211" spans="1:42" ht="26.1" customHeight="1">
      <c r="A211" s="5"/>
      <c r="B211" s="5"/>
      <c r="C211" s="5"/>
      <c r="D211" s="6"/>
      <c r="E211" s="5"/>
      <c r="F211" s="7"/>
      <c r="G211" s="5"/>
      <c r="H211" s="5"/>
      <c r="I211" s="5"/>
      <c r="J211" s="5"/>
      <c r="K211" s="5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17">
        <f t="shared" si="8"/>
        <v>0</v>
      </c>
      <c r="AL211" s="10"/>
      <c r="AM211" s="17">
        <f t="shared" si="9"/>
        <v>0</v>
      </c>
      <c r="AN211" s="18">
        <f>FLOOR(ROUND(MAX((L211/12-3500)*{0.03,0.1,0.2,0.25,0.3,0.35,0.45}-{0,105,555,1005,2755,5505,13505},0),2)*12*AL211,1)</f>
        <v>0</v>
      </c>
      <c r="AO211" s="9"/>
      <c r="AP211" s="9"/>
    </row>
    <row r="212" spans="1:42" ht="26.1" customHeight="1">
      <c r="A212" s="5"/>
      <c r="B212" s="5"/>
      <c r="C212" s="5"/>
      <c r="D212" s="6"/>
      <c r="E212" s="5"/>
      <c r="F212" s="7"/>
      <c r="G212" s="5"/>
      <c r="H212" s="5"/>
      <c r="I212" s="5"/>
      <c r="J212" s="5"/>
      <c r="K212" s="5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17">
        <f t="shared" si="8"/>
        <v>0</v>
      </c>
      <c r="AL212" s="10"/>
      <c r="AM212" s="17">
        <f t="shared" si="9"/>
        <v>0</v>
      </c>
      <c r="AN212" s="18">
        <f>FLOOR(ROUND(MAX((L212/12-3500)*{0.03,0.1,0.2,0.25,0.3,0.35,0.45}-{0,105,555,1005,2755,5505,13505},0),2)*12*AL212,1)</f>
        <v>0</v>
      </c>
      <c r="AO212" s="9"/>
      <c r="AP212" s="9"/>
    </row>
    <row r="213" spans="1:42" ht="26.1" customHeight="1">
      <c r="A213" s="5"/>
      <c r="B213" s="5"/>
      <c r="C213" s="5"/>
      <c r="D213" s="6"/>
      <c r="E213" s="5"/>
      <c r="F213" s="7"/>
      <c r="G213" s="5"/>
      <c r="H213" s="5"/>
      <c r="I213" s="5"/>
      <c r="J213" s="5"/>
      <c r="K213" s="5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17">
        <f t="shared" si="8"/>
        <v>0</v>
      </c>
      <c r="AL213" s="10"/>
      <c r="AM213" s="17">
        <f t="shared" si="9"/>
        <v>0</v>
      </c>
      <c r="AN213" s="18">
        <f>FLOOR(ROUND(MAX((L213/12-3500)*{0.03,0.1,0.2,0.25,0.3,0.35,0.45}-{0,105,555,1005,2755,5505,13505},0),2)*12*AL213,1)</f>
        <v>0</v>
      </c>
      <c r="AO213" s="9"/>
      <c r="AP213" s="9"/>
    </row>
    <row r="214" spans="1:42" ht="26.1" customHeight="1">
      <c r="A214" s="5"/>
      <c r="B214" s="5"/>
      <c r="C214" s="5"/>
      <c r="D214" s="6"/>
      <c r="E214" s="5"/>
      <c r="F214" s="7"/>
      <c r="G214" s="5"/>
      <c r="H214" s="5"/>
      <c r="I214" s="5"/>
      <c r="J214" s="5"/>
      <c r="K214" s="5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17">
        <f t="shared" si="8"/>
        <v>0</v>
      </c>
      <c r="AL214" s="10"/>
      <c r="AM214" s="17">
        <f t="shared" si="9"/>
        <v>0</v>
      </c>
      <c r="AN214" s="18">
        <f>FLOOR(ROUND(MAX((L214/12-3500)*{0.03,0.1,0.2,0.25,0.3,0.35,0.45}-{0,105,555,1005,2755,5505,13505},0),2)*12*AL214,1)</f>
        <v>0</v>
      </c>
      <c r="AO214" s="9"/>
      <c r="AP214" s="9"/>
    </row>
    <row r="215" spans="1:42" ht="26.1" customHeight="1">
      <c r="A215" s="5"/>
      <c r="B215" s="5"/>
      <c r="C215" s="5"/>
      <c r="D215" s="6"/>
      <c r="E215" s="5"/>
      <c r="F215" s="7"/>
      <c r="G215" s="5"/>
      <c r="H215" s="5"/>
      <c r="I215" s="5"/>
      <c r="J215" s="5"/>
      <c r="K215" s="5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17">
        <f t="shared" si="8"/>
        <v>0</v>
      </c>
      <c r="AL215" s="10"/>
      <c r="AM215" s="17">
        <f t="shared" si="9"/>
        <v>0</v>
      </c>
      <c r="AN215" s="18">
        <f>FLOOR(ROUND(MAX((L215/12-3500)*{0.03,0.1,0.2,0.25,0.3,0.35,0.45}-{0,105,555,1005,2755,5505,13505},0),2)*12*AL215,1)</f>
        <v>0</v>
      </c>
      <c r="AO215" s="9"/>
      <c r="AP215" s="9"/>
    </row>
    <row r="216" spans="1:42" ht="26.1" customHeight="1">
      <c r="A216" s="5"/>
      <c r="B216" s="5"/>
      <c r="C216" s="5"/>
      <c r="D216" s="6"/>
      <c r="E216" s="5"/>
      <c r="F216" s="7"/>
      <c r="G216" s="5"/>
      <c r="H216" s="5"/>
      <c r="I216" s="5"/>
      <c r="J216" s="5"/>
      <c r="K216" s="5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17">
        <f t="shared" si="8"/>
        <v>0</v>
      </c>
      <c r="AL216" s="10"/>
      <c r="AM216" s="17">
        <f t="shared" si="9"/>
        <v>0</v>
      </c>
      <c r="AN216" s="18">
        <f>FLOOR(ROUND(MAX((L216/12-3500)*{0.03,0.1,0.2,0.25,0.3,0.35,0.45}-{0,105,555,1005,2755,5505,13505},0),2)*12*AL216,1)</f>
        <v>0</v>
      </c>
      <c r="AO216" s="9"/>
      <c r="AP216" s="9"/>
    </row>
    <row r="217" spans="1:42" ht="26.1" customHeight="1">
      <c r="A217" s="5"/>
      <c r="B217" s="5"/>
      <c r="C217" s="5"/>
      <c r="D217" s="6"/>
      <c r="E217" s="5"/>
      <c r="F217" s="7"/>
      <c r="G217" s="5"/>
      <c r="H217" s="5"/>
      <c r="I217" s="5"/>
      <c r="J217" s="5"/>
      <c r="K217" s="5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17">
        <f t="shared" si="8"/>
        <v>0</v>
      </c>
      <c r="AL217" s="10"/>
      <c r="AM217" s="17">
        <f t="shared" si="9"/>
        <v>0</v>
      </c>
      <c r="AN217" s="18">
        <f>FLOOR(ROUND(MAX((L217/12-3500)*{0.03,0.1,0.2,0.25,0.3,0.35,0.45}-{0,105,555,1005,2755,5505,13505},0),2)*12*AL217,1)</f>
        <v>0</v>
      </c>
      <c r="AO217" s="9"/>
      <c r="AP217" s="9"/>
    </row>
    <row r="218" spans="1:42" ht="26.1" customHeight="1">
      <c r="A218" s="5"/>
      <c r="B218" s="5"/>
      <c r="C218" s="5"/>
      <c r="D218" s="6"/>
      <c r="E218" s="5"/>
      <c r="F218" s="7"/>
      <c r="G218" s="5"/>
      <c r="H218" s="5"/>
      <c r="I218" s="5"/>
      <c r="J218" s="5"/>
      <c r="K218" s="5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17">
        <f t="shared" si="8"/>
        <v>0</v>
      </c>
      <c r="AL218" s="10"/>
      <c r="AM218" s="17">
        <f t="shared" si="9"/>
        <v>0</v>
      </c>
      <c r="AN218" s="18">
        <f>FLOOR(ROUND(MAX((L218/12-3500)*{0.03,0.1,0.2,0.25,0.3,0.35,0.45}-{0,105,555,1005,2755,5505,13505},0),2)*12*AL218,1)</f>
        <v>0</v>
      </c>
      <c r="AO218" s="9"/>
      <c r="AP218" s="9"/>
    </row>
    <row r="219" spans="1:42" ht="26.1" customHeight="1">
      <c r="A219" s="5"/>
      <c r="B219" s="5"/>
      <c r="C219" s="5"/>
      <c r="D219" s="6"/>
      <c r="E219" s="5"/>
      <c r="F219" s="7"/>
      <c r="G219" s="5"/>
      <c r="H219" s="5"/>
      <c r="I219" s="5"/>
      <c r="J219" s="5"/>
      <c r="K219" s="5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17">
        <f t="shared" si="8"/>
        <v>0</v>
      </c>
      <c r="AL219" s="10"/>
      <c r="AM219" s="17">
        <f t="shared" si="9"/>
        <v>0</v>
      </c>
      <c r="AN219" s="18">
        <f>FLOOR(ROUND(MAX((L219/12-3500)*{0.03,0.1,0.2,0.25,0.3,0.35,0.45}-{0,105,555,1005,2755,5505,13505},0),2)*12*AL219,1)</f>
        <v>0</v>
      </c>
      <c r="AO219" s="9"/>
      <c r="AP219" s="9"/>
    </row>
    <row r="220" spans="1:42" ht="26.1" customHeight="1">
      <c r="A220" s="5"/>
      <c r="B220" s="5"/>
      <c r="C220" s="5"/>
      <c r="D220" s="6"/>
      <c r="E220" s="5"/>
      <c r="F220" s="7"/>
      <c r="G220" s="5"/>
      <c r="H220" s="5"/>
      <c r="I220" s="5"/>
      <c r="J220" s="5"/>
      <c r="K220" s="5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17">
        <f t="shared" si="8"/>
        <v>0</v>
      </c>
      <c r="AL220" s="10"/>
      <c r="AM220" s="17">
        <f t="shared" si="9"/>
        <v>0</v>
      </c>
      <c r="AN220" s="18">
        <f>FLOOR(ROUND(MAX((L220/12-3500)*{0.03,0.1,0.2,0.25,0.3,0.35,0.45}-{0,105,555,1005,2755,5505,13505},0),2)*12*AL220,1)</f>
        <v>0</v>
      </c>
      <c r="AO220" s="9"/>
      <c r="AP220" s="9"/>
    </row>
    <row r="221" spans="1:42" ht="26.1" customHeight="1">
      <c r="A221" s="5"/>
      <c r="B221" s="5"/>
      <c r="C221" s="5"/>
      <c r="D221" s="6"/>
      <c r="E221" s="5"/>
      <c r="F221" s="7"/>
      <c r="G221" s="5"/>
      <c r="H221" s="5"/>
      <c r="I221" s="5"/>
      <c r="J221" s="5"/>
      <c r="K221" s="5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17">
        <f t="shared" si="8"/>
        <v>0</v>
      </c>
      <c r="AL221" s="10"/>
      <c r="AM221" s="17">
        <f t="shared" si="9"/>
        <v>0</v>
      </c>
      <c r="AN221" s="18">
        <f>FLOOR(ROUND(MAX((L221/12-3500)*{0.03,0.1,0.2,0.25,0.3,0.35,0.45}-{0,105,555,1005,2755,5505,13505},0),2)*12*AL221,1)</f>
        <v>0</v>
      </c>
      <c r="AO221" s="9"/>
      <c r="AP221" s="9"/>
    </row>
    <row r="222" spans="1:42" ht="26.1" customHeight="1">
      <c r="A222" s="5"/>
      <c r="B222" s="5"/>
      <c r="C222" s="5"/>
      <c r="D222" s="6"/>
      <c r="E222" s="5"/>
      <c r="F222" s="7"/>
      <c r="G222" s="5"/>
      <c r="H222" s="5"/>
      <c r="I222" s="5"/>
      <c r="J222" s="5"/>
      <c r="K222" s="5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17">
        <f t="shared" si="8"/>
        <v>0</v>
      </c>
      <c r="AL222" s="10"/>
      <c r="AM222" s="17">
        <f t="shared" si="9"/>
        <v>0</v>
      </c>
      <c r="AN222" s="18">
        <f>FLOOR(ROUND(MAX((L222/12-3500)*{0.03,0.1,0.2,0.25,0.3,0.35,0.45}-{0,105,555,1005,2755,5505,13505},0),2)*12*AL222,1)</f>
        <v>0</v>
      </c>
      <c r="AO222" s="9"/>
      <c r="AP222" s="9"/>
    </row>
    <row r="223" spans="1:42" ht="26.1" customHeight="1">
      <c r="A223" s="5"/>
      <c r="B223" s="5"/>
      <c r="C223" s="5"/>
      <c r="D223" s="6"/>
      <c r="E223" s="5"/>
      <c r="F223" s="7"/>
      <c r="G223" s="5"/>
      <c r="H223" s="5"/>
      <c r="I223" s="5"/>
      <c r="J223" s="5"/>
      <c r="K223" s="5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17">
        <f t="shared" si="8"/>
        <v>0</v>
      </c>
      <c r="AL223" s="10"/>
      <c r="AM223" s="17">
        <f t="shared" si="9"/>
        <v>0</v>
      </c>
      <c r="AN223" s="18">
        <f>FLOOR(ROUND(MAX((L223/12-3500)*{0.03,0.1,0.2,0.25,0.3,0.35,0.45}-{0,105,555,1005,2755,5505,13505},0),2)*12*AL223,1)</f>
        <v>0</v>
      </c>
      <c r="AO223" s="9"/>
      <c r="AP223" s="9"/>
    </row>
    <row r="224" spans="1:42" ht="26.1" customHeight="1">
      <c r="A224" s="5"/>
      <c r="B224" s="5"/>
      <c r="C224" s="5"/>
      <c r="D224" s="6"/>
      <c r="E224" s="5"/>
      <c r="F224" s="7"/>
      <c r="G224" s="5"/>
      <c r="H224" s="5"/>
      <c r="I224" s="5"/>
      <c r="J224" s="5"/>
      <c r="K224" s="5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17">
        <f t="shared" si="8"/>
        <v>0</v>
      </c>
      <c r="AL224" s="10"/>
      <c r="AM224" s="17">
        <f t="shared" si="9"/>
        <v>0</v>
      </c>
      <c r="AN224" s="18">
        <f>FLOOR(ROUND(MAX((L224/12-3500)*{0.03,0.1,0.2,0.25,0.3,0.35,0.45}-{0,105,555,1005,2755,5505,13505},0),2)*12*AL224,1)</f>
        <v>0</v>
      </c>
      <c r="AO224" s="9"/>
      <c r="AP224" s="9"/>
    </row>
    <row r="225" spans="1:42" ht="26.1" customHeight="1">
      <c r="A225" s="5"/>
      <c r="B225" s="5"/>
      <c r="C225" s="5"/>
      <c r="D225" s="6"/>
      <c r="E225" s="5"/>
      <c r="F225" s="7"/>
      <c r="G225" s="5"/>
      <c r="H225" s="5"/>
      <c r="I225" s="5"/>
      <c r="J225" s="5"/>
      <c r="K225" s="5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17">
        <f t="shared" si="8"/>
        <v>0</v>
      </c>
      <c r="AL225" s="10"/>
      <c r="AM225" s="17">
        <f t="shared" si="9"/>
        <v>0</v>
      </c>
      <c r="AN225" s="18">
        <f>FLOOR(ROUND(MAX((L225/12-3500)*{0.03,0.1,0.2,0.25,0.3,0.35,0.45}-{0,105,555,1005,2755,5505,13505},0),2)*12*AL225,1)</f>
        <v>0</v>
      </c>
      <c r="AO225" s="9"/>
      <c r="AP225" s="9"/>
    </row>
    <row r="226" spans="1:42" ht="26.1" customHeight="1">
      <c r="A226" s="5"/>
      <c r="B226" s="5"/>
      <c r="C226" s="5"/>
      <c r="D226" s="6"/>
      <c r="E226" s="5"/>
      <c r="F226" s="7"/>
      <c r="G226" s="5"/>
      <c r="H226" s="5"/>
      <c r="I226" s="5"/>
      <c r="J226" s="5"/>
      <c r="K226" s="5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17">
        <f t="shared" si="8"/>
        <v>0</v>
      </c>
      <c r="AL226" s="10"/>
      <c r="AM226" s="17">
        <f t="shared" si="9"/>
        <v>0</v>
      </c>
      <c r="AN226" s="18">
        <f>FLOOR(ROUND(MAX((L226/12-3500)*{0.03,0.1,0.2,0.25,0.3,0.35,0.45}-{0,105,555,1005,2755,5505,13505},0),2)*12*AL226,1)</f>
        <v>0</v>
      </c>
      <c r="AO226" s="9"/>
      <c r="AP226" s="9"/>
    </row>
    <row r="227" spans="1:42" ht="26.1" customHeight="1">
      <c r="A227" s="5"/>
      <c r="B227" s="5"/>
      <c r="C227" s="5"/>
      <c r="D227" s="6"/>
      <c r="E227" s="5"/>
      <c r="F227" s="7"/>
      <c r="G227" s="5"/>
      <c r="H227" s="5"/>
      <c r="I227" s="5"/>
      <c r="J227" s="5"/>
      <c r="K227" s="5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17">
        <f t="shared" si="8"/>
        <v>0</v>
      </c>
      <c r="AL227" s="10"/>
      <c r="AM227" s="17">
        <f t="shared" si="9"/>
        <v>0</v>
      </c>
      <c r="AN227" s="18">
        <f>FLOOR(ROUND(MAX((L227/12-3500)*{0.03,0.1,0.2,0.25,0.3,0.35,0.45}-{0,105,555,1005,2755,5505,13505},0),2)*12*AL227,1)</f>
        <v>0</v>
      </c>
      <c r="AO227" s="9"/>
      <c r="AP227" s="9"/>
    </row>
    <row r="228" spans="1:42" ht="26.1" customHeight="1">
      <c r="A228" s="5"/>
      <c r="B228" s="5"/>
      <c r="C228" s="5"/>
      <c r="D228" s="6"/>
      <c r="E228" s="5"/>
      <c r="F228" s="7"/>
      <c r="G228" s="5"/>
      <c r="H228" s="5"/>
      <c r="I228" s="5"/>
      <c r="J228" s="5"/>
      <c r="K228" s="5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17">
        <f t="shared" si="8"/>
        <v>0</v>
      </c>
      <c r="AL228" s="10"/>
      <c r="AM228" s="17">
        <f t="shared" si="9"/>
        <v>0</v>
      </c>
      <c r="AN228" s="18">
        <f>FLOOR(ROUND(MAX((L228/12-3500)*{0.03,0.1,0.2,0.25,0.3,0.35,0.45}-{0,105,555,1005,2755,5505,13505},0),2)*12*AL228,1)</f>
        <v>0</v>
      </c>
      <c r="AO228" s="9"/>
      <c r="AP228" s="9"/>
    </row>
    <row r="229" spans="1:42" ht="26.1" customHeight="1">
      <c r="A229" s="5"/>
      <c r="B229" s="5"/>
      <c r="C229" s="5"/>
      <c r="D229" s="6"/>
      <c r="E229" s="5"/>
      <c r="F229" s="7"/>
      <c r="G229" s="5"/>
      <c r="H229" s="5"/>
      <c r="I229" s="5"/>
      <c r="J229" s="5"/>
      <c r="K229" s="5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17">
        <f t="shared" si="8"/>
        <v>0</v>
      </c>
      <c r="AL229" s="10"/>
      <c r="AM229" s="17">
        <f t="shared" si="9"/>
        <v>0</v>
      </c>
      <c r="AN229" s="18">
        <f>FLOOR(ROUND(MAX((L229/12-3500)*{0.03,0.1,0.2,0.25,0.3,0.35,0.45}-{0,105,555,1005,2755,5505,13505},0),2)*12*AL229,1)</f>
        <v>0</v>
      </c>
      <c r="AO229" s="9"/>
      <c r="AP229" s="9"/>
    </row>
    <row r="230" spans="1:42" ht="26.1" customHeight="1">
      <c r="A230" s="5"/>
      <c r="B230" s="5"/>
      <c r="C230" s="5"/>
      <c r="D230" s="6"/>
      <c r="E230" s="5"/>
      <c r="F230" s="7"/>
      <c r="G230" s="5"/>
      <c r="H230" s="5"/>
      <c r="I230" s="5"/>
      <c r="J230" s="5"/>
      <c r="K230" s="5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17">
        <f t="shared" si="8"/>
        <v>0</v>
      </c>
      <c r="AL230" s="10"/>
      <c r="AM230" s="17">
        <f t="shared" si="9"/>
        <v>0</v>
      </c>
      <c r="AN230" s="18">
        <f>FLOOR(ROUND(MAX((L230/12-3500)*{0.03,0.1,0.2,0.25,0.3,0.35,0.45}-{0,105,555,1005,2755,5505,13505},0),2)*12*AL230,1)</f>
        <v>0</v>
      </c>
      <c r="AO230" s="9"/>
      <c r="AP230" s="9"/>
    </row>
    <row r="231" spans="1:42" ht="26.1" customHeight="1">
      <c r="A231" s="5"/>
      <c r="B231" s="5"/>
      <c r="C231" s="5"/>
      <c r="D231" s="6"/>
      <c r="E231" s="5"/>
      <c r="F231" s="7"/>
      <c r="G231" s="5"/>
      <c r="H231" s="5"/>
      <c r="I231" s="5"/>
      <c r="J231" s="5"/>
      <c r="K231" s="5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17">
        <f t="shared" si="8"/>
        <v>0</v>
      </c>
      <c r="AL231" s="10"/>
      <c r="AM231" s="17">
        <f t="shared" si="9"/>
        <v>0</v>
      </c>
      <c r="AN231" s="18">
        <f>FLOOR(ROUND(MAX((L231/12-3500)*{0.03,0.1,0.2,0.25,0.3,0.35,0.45}-{0,105,555,1005,2755,5505,13505},0),2)*12*AL231,1)</f>
        <v>0</v>
      </c>
      <c r="AO231" s="9"/>
      <c r="AP231" s="9"/>
    </row>
    <row r="232" spans="1:42" ht="26.1" customHeight="1">
      <c r="A232" s="5"/>
      <c r="B232" s="5"/>
      <c r="C232" s="5"/>
      <c r="D232" s="6"/>
      <c r="E232" s="5"/>
      <c r="F232" s="7"/>
      <c r="G232" s="5"/>
      <c r="H232" s="5"/>
      <c r="I232" s="5"/>
      <c r="J232" s="5"/>
      <c r="K232" s="5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17">
        <f t="shared" si="8"/>
        <v>0</v>
      </c>
      <c r="AL232" s="10"/>
      <c r="AM232" s="17">
        <f t="shared" si="9"/>
        <v>0</v>
      </c>
      <c r="AN232" s="18">
        <f>FLOOR(ROUND(MAX((L232/12-3500)*{0.03,0.1,0.2,0.25,0.3,0.35,0.45}-{0,105,555,1005,2755,5505,13505},0),2)*12*AL232,1)</f>
        <v>0</v>
      </c>
      <c r="AO232" s="9"/>
      <c r="AP232" s="9"/>
    </row>
    <row r="233" spans="1:42" ht="26.1" customHeight="1">
      <c r="A233" s="5"/>
      <c r="B233" s="5"/>
      <c r="C233" s="5"/>
      <c r="D233" s="6"/>
      <c r="E233" s="5"/>
      <c r="F233" s="7"/>
      <c r="G233" s="5"/>
      <c r="H233" s="5"/>
      <c r="I233" s="5"/>
      <c r="J233" s="5"/>
      <c r="K233" s="5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17">
        <f t="shared" si="8"/>
        <v>0</v>
      </c>
      <c r="AL233" s="10"/>
      <c r="AM233" s="17">
        <f t="shared" si="9"/>
        <v>0</v>
      </c>
      <c r="AN233" s="18">
        <f>FLOOR(ROUND(MAX((L233/12-3500)*{0.03,0.1,0.2,0.25,0.3,0.35,0.45}-{0,105,555,1005,2755,5505,13505},0),2)*12*AL233,1)</f>
        <v>0</v>
      </c>
      <c r="AO233" s="9"/>
      <c r="AP233" s="9"/>
    </row>
    <row r="234" spans="1:42" ht="26.1" customHeight="1">
      <c r="A234" s="5"/>
      <c r="B234" s="5"/>
      <c r="C234" s="5"/>
      <c r="D234" s="6"/>
      <c r="E234" s="5"/>
      <c r="F234" s="7"/>
      <c r="G234" s="5"/>
      <c r="H234" s="5"/>
      <c r="I234" s="5"/>
      <c r="J234" s="5"/>
      <c r="K234" s="5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17">
        <f t="shared" si="8"/>
        <v>0</v>
      </c>
      <c r="AL234" s="10"/>
      <c r="AM234" s="17">
        <f t="shared" si="9"/>
        <v>0</v>
      </c>
      <c r="AN234" s="18">
        <f>FLOOR(ROUND(MAX((L234/12-3500)*{0.03,0.1,0.2,0.25,0.3,0.35,0.45}-{0,105,555,1005,2755,5505,13505},0),2)*12*AL234,1)</f>
        <v>0</v>
      </c>
      <c r="AO234" s="9"/>
      <c r="AP234" s="9"/>
    </row>
    <row r="235" spans="1:42" ht="26.1" customHeight="1">
      <c r="A235" s="5"/>
      <c r="B235" s="5"/>
      <c r="C235" s="5"/>
      <c r="D235" s="6"/>
      <c r="E235" s="5"/>
      <c r="F235" s="7"/>
      <c r="G235" s="5"/>
      <c r="H235" s="5"/>
      <c r="I235" s="5"/>
      <c r="J235" s="5"/>
      <c r="K235" s="5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17">
        <f t="shared" si="8"/>
        <v>0</v>
      </c>
      <c r="AL235" s="10"/>
      <c r="AM235" s="17">
        <f t="shared" si="9"/>
        <v>0</v>
      </c>
      <c r="AN235" s="18">
        <f>FLOOR(ROUND(MAX((L235/12-3500)*{0.03,0.1,0.2,0.25,0.3,0.35,0.45}-{0,105,555,1005,2755,5505,13505},0),2)*12*AL235,1)</f>
        <v>0</v>
      </c>
      <c r="AO235" s="9"/>
      <c r="AP235" s="9"/>
    </row>
    <row r="236" spans="1:42" ht="26.1" customHeight="1">
      <c r="A236" s="5"/>
      <c r="B236" s="5"/>
      <c r="C236" s="5"/>
      <c r="D236" s="6"/>
      <c r="E236" s="5"/>
      <c r="F236" s="7"/>
      <c r="G236" s="5"/>
      <c r="H236" s="5"/>
      <c r="I236" s="5"/>
      <c r="J236" s="5"/>
      <c r="K236" s="5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17">
        <f t="shared" si="8"/>
        <v>0</v>
      </c>
      <c r="AL236" s="10"/>
      <c r="AM236" s="17">
        <f t="shared" si="9"/>
        <v>0</v>
      </c>
      <c r="AN236" s="18">
        <f>FLOOR(ROUND(MAX((L236/12-3500)*{0.03,0.1,0.2,0.25,0.3,0.35,0.45}-{0,105,555,1005,2755,5505,13505},0),2)*12*AL236,1)</f>
        <v>0</v>
      </c>
      <c r="AO236" s="9"/>
      <c r="AP236" s="9"/>
    </row>
    <row r="237" spans="1:42" ht="26.1" customHeight="1">
      <c r="A237" s="5"/>
      <c r="B237" s="5"/>
      <c r="C237" s="5"/>
      <c r="D237" s="6"/>
      <c r="E237" s="5"/>
      <c r="F237" s="7"/>
      <c r="G237" s="5"/>
      <c r="H237" s="5"/>
      <c r="I237" s="5"/>
      <c r="J237" s="5"/>
      <c r="K237" s="5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17">
        <f t="shared" si="8"/>
        <v>0</v>
      </c>
      <c r="AL237" s="10"/>
      <c r="AM237" s="17">
        <f t="shared" si="9"/>
        <v>0</v>
      </c>
      <c r="AN237" s="18">
        <f>FLOOR(ROUND(MAX((L237/12-3500)*{0.03,0.1,0.2,0.25,0.3,0.35,0.45}-{0,105,555,1005,2755,5505,13505},0),2)*12*AL237,1)</f>
        <v>0</v>
      </c>
      <c r="AO237" s="9"/>
      <c r="AP237" s="9"/>
    </row>
    <row r="238" spans="1:42" ht="26.1" customHeight="1">
      <c r="A238" s="5"/>
      <c r="B238" s="5"/>
      <c r="C238" s="5"/>
      <c r="D238" s="6"/>
      <c r="E238" s="5"/>
      <c r="F238" s="7"/>
      <c r="G238" s="5"/>
      <c r="H238" s="5"/>
      <c r="I238" s="5"/>
      <c r="J238" s="5"/>
      <c r="K238" s="5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17">
        <f t="shared" si="8"/>
        <v>0</v>
      </c>
      <c r="AL238" s="10"/>
      <c r="AM238" s="17">
        <f t="shared" si="9"/>
        <v>0</v>
      </c>
      <c r="AN238" s="18">
        <f>FLOOR(ROUND(MAX((L238/12-3500)*{0.03,0.1,0.2,0.25,0.3,0.35,0.45}-{0,105,555,1005,2755,5505,13505},0),2)*12*AL238,1)</f>
        <v>0</v>
      </c>
      <c r="AO238" s="9"/>
      <c r="AP238" s="9"/>
    </row>
    <row r="239" spans="1:42" ht="26.1" customHeight="1">
      <c r="A239" s="5"/>
      <c r="B239" s="5"/>
      <c r="C239" s="5"/>
      <c r="D239" s="6"/>
      <c r="E239" s="5"/>
      <c r="F239" s="7"/>
      <c r="G239" s="5"/>
      <c r="H239" s="5"/>
      <c r="I239" s="5"/>
      <c r="J239" s="5"/>
      <c r="K239" s="5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17">
        <f t="shared" si="8"/>
        <v>0</v>
      </c>
      <c r="AL239" s="10"/>
      <c r="AM239" s="17">
        <f t="shared" si="9"/>
        <v>0</v>
      </c>
      <c r="AN239" s="18">
        <f>FLOOR(ROUND(MAX((L239/12-3500)*{0.03,0.1,0.2,0.25,0.3,0.35,0.45}-{0,105,555,1005,2755,5505,13505},0),2)*12*AL239,1)</f>
        <v>0</v>
      </c>
      <c r="AO239" s="9"/>
      <c r="AP239" s="9"/>
    </row>
    <row r="240" spans="1:42" ht="26.1" customHeight="1">
      <c r="A240" s="5"/>
      <c r="B240" s="5"/>
      <c r="C240" s="5"/>
      <c r="D240" s="6"/>
      <c r="E240" s="5"/>
      <c r="F240" s="7"/>
      <c r="G240" s="5"/>
      <c r="H240" s="5"/>
      <c r="I240" s="5"/>
      <c r="J240" s="5"/>
      <c r="K240" s="5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17">
        <f t="shared" si="8"/>
        <v>0</v>
      </c>
      <c r="AL240" s="10"/>
      <c r="AM240" s="17">
        <f t="shared" si="9"/>
        <v>0</v>
      </c>
      <c r="AN240" s="18">
        <f>FLOOR(ROUND(MAX((L240/12-3500)*{0.03,0.1,0.2,0.25,0.3,0.35,0.45}-{0,105,555,1005,2755,5505,13505},0),2)*12*AL240,1)</f>
        <v>0</v>
      </c>
      <c r="AO240" s="9"/>
      <c r="AP240" s="9"/>
    </row>
    <row r="241" spans="1:42" ht="26.1" customHeight="1">
      <c r="A241" s="5"/>
      <c r="B241" s="5"/>
      <c r="C241" s="5"/>
      <c r="D241" s="6"/>
      <c r="E241" s="5"/>
      <c r="F241" s="7"/>
      <c r="G241" s="5"/>
      <c r="H241" s="5"/>
      <c r="I241" s="5"/>
      <c r="J241" s="5"/>
      <c r="K241" s="5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17">
        <f t="shared" si="8"/>
        <v>0</v>
      </c>
      <c r="AL241" s="10"/>
      <c r="AM241" s="17">
        <f t="shared" si="9"/>
        <v>0</v>
      </c>
      <c r="AN241" s="18">
        <f>FLOOR(ROUND(MAX((L241/12-3500)*{0.03,0.1,0.2,0.25,0.3,0.35,0.45}-{0,105,555,1005,2755,5505,13505},0),2)*12*AL241,1)</f>
        <v>0</v>
      </c>
      <c r="AO241" s="9"/>
      <c r="AP241" s="9"/>
    </row>
    <row r="242" spans="1:42" ht="26.1" customHeight="1">
      <c r="A242" s="5"/>
      <c r="B242" s="5"/>
      <c r="C242" s="5"/>
      <c r="D242" s="6"/>
      <c r="E242" s="5"/>
      <c r="F242" s="7"/>
      <c r="G242" s="5"/>
      <c r="H242" s="5"/>
      <c r="I242" s="5"/>
      <c r="J242" s="5"/>
      <c r="K242" s="5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17">
        <f t="shared" si="8"/>
        <v>0</v>
      </c>
      <c r="AL242" s="10"/>
      <c r="AM242" s="17">
        <f t="shared" si="9"/>
        <v>0</v>
      </c>
      <c r="AN242" s="18">
        <f>FLOOR(ROUND(MAX((L242/12-3500)*{0.03,0.1,0.2,0.25,0.3,0.35,0.45}-{0,105,555,1005,2755,5505,13505},0),2)*12*AL242,1)</f>
        <v>0</v>
      </c>
      <c r="AO242" s="9"/>
      <c r="AP242" s="9"/>
    </row>
    <row r="243" spans="1:42" ht="26.1" customHeight="1">
      <c r="A243" s="5"/>
      <c r="B243" s="5"/>
      <c r="C243" s="5"/>
      <c r="D243" s="6"/>
      <c r="E243" s="5"/>
      <c r="F243" s="7"/>
      <c r="G243" s="5"/>
      <c r="H243" s="5"/>
      <c r="I243" s="5"/>
      <c r="J243" s="5"/>
      <c r="K243" s="5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17">
        <f t="shared" si="8"/>
        <v>0</v>
      </c>
      <c r="AL243" s="10"/>
      <c r="AM243" s="17">
        <f t="shared" si="9"/>
        <v>0</v>
      </c>
      <c r="AN243" s="18">
        <f>FLOOR(ROUND(MAX((L243/12-3500)*{0.03,0.1,0.2,0.25,0.3,0.35,0.45}-{0,105,555,1005,2755,5505,13505},0),2)*12*AL243,1)</f>
        <v>0</v>
      </c>
      <c r="AO243" s="9"/>
      <c r="AP243" s="9"/>
    </row>
    <row r="244" spans="1:42" ht="26.1" customHeight="1">
      <c r="A244" s="5"/>
      <c r="B244" s="5"/>
      <c r="C244" s="5"/>
      <c r="D244" s="6"/>
      <c r="E244" s="5"/>
      <c r="F244" s="7"/>
      <c r="G244" s="5"/>
      <c r="H244" s="5"/>
      <c r="I244" s="5"/>
      <c r="J244" s="5"/>
      <c r="K244" s="5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17">
        <f t="shared" si="8"/>
        <v>0</v>
      </c>
      <c r="AL244" s="10"/>
      <c r="AM244" s="17">
        <f t="shared" si="9"/>
        <v>0</v>
      </c>
      <c r="AN244" s="18">
        <f>FLOOR(ROUND(MAX((L244/12-3500)*{0.03,0.1,0.2,0.25,0.3,0.35,0.45}-{0,105,555,1005,2755,5505,13505},0),2)*12*AL244,1)</f>
        <v>0</v>
      </c>
      <c r="AO244" s="9"/>
      <c r="AP244" s="9"/>
    </row>
    <row r="245" spans="1:42" ht="26.1" customHeight="1">
      <c r="A245" s="5"/>
      <c r="B245" s="5"/>
      <c r="C245" s="5"/>
      <c r="D245" s="6"/>
      <c r="E245" s="5"/>
      <c r="F245" s="7"/>
      <c r="G245" s="5"/>
      <c r="H245" s="5"/>
      <c r="I245" s="5"/>
      <c r="J245" s="5"/>
      <c r="K245" s="5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17">
        <f t="shared" si="8"/>
        <v>0</v>
      </c>
      <c r="AL245" s="10"/>
      <c r="AM245" s="17">
        <f t="shared" si="9"/>
        <v>0</v>
      </c>
      <c r="AN245" s="18">
        <f>FLOOR(ROUND(MAX((L245/12-3500)*{0.03,0.1,0.2,0.25,0.3,0.35,0.45}-{0,105,555,1005,2755,5505,13505},0),2)*12*AL245,1)</f>
        <v>0</v>
      </c>
      <c r="AO245" s="9"/>
      <c r="AP245" s="9"/>
    </row>
    <row r="246" spans="1:42" ht="26.1" customHeight="1">
      <c r="A246" s="5"/>
      <c r="B246" s="5"/>
      <c r="C246" s="5"/>
      <c r="D246" s="6"/>
      <c r="E246" s="5"/>
      <c r="F246" s="7"/>
      <c r="G246" s="5"/>
      <c r="H246" s="5"/>
      <c r="I246" s="5"/>
      <c r="J246" s="5"/>
      <c r="K246" s="5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17">
        <f t="shared" si="8"/>
        <v>0</v>
      </c>
      <c r="AL246" s="10"/>
      <c r="AM246" s="17">
        <f t="shared" si="9"/>
        <v>0</v>
      </c>
      <c r="AN246" s="18">
        <f>FLOOR(ROUND(MAX((L246/12-3500)*{0.03,0.1,0.2,0.25,0.3,0.35,0.45}-{0,105,555,1005,2755,5505,13505},0),2)*12*AL246,1)</f>
        <v>0</v>
      </c>
      <c r="AO246" s="9"/>
      <c r="AP246" s="9"/>
    </row>
    <row r="247" spans="1:42" ht="26.1" customHeight="1">
      <c r="A247" s="5"/>
      <c r="B247" s="5"/>
      <c r="C247" s="5"/>
      <c r="D247" s="6"/>
      <c r="E247" s="5"/>
      <c r="F247" s="7"/>
      <c r="G247" s="5"/>
      <c r="H247" s="5"/>
      <c r="I247" s="5"/>
      <c r="J247" s="5"/>
      <c r="K247" s="5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17">
        <f t="shared" si="8"/>
        <v>0</v>
      </c>
      <c r="AL247" s="10"/>
      <c r="AM247" s="17">
        <f t="shared" si="9"/>
        <v>0</v>
      </c>
      <c r="AN247" s="18">
        <f>FLOOR(ROUND(MAX((L247/12-3500)*{0.03,0.1,0.2,0.25,0.3,0.35,0.45}-{0,105,555,1005,2755,5505,13505},0),2)*12*AL247,1)</f>
        <v>0</v>
      </c>
      <c r="AO247" s="9"/>
      <c r="AP247" s="9"/>
    </row>
    <row r="248" spans="1:42" ht="26.1" customHeight="1">
      <c r="A248" s="5"/>
      <c r="B248" s="5"/>
      <c r="C248" s="5"/>
      <c r="D248" s="6"/>
      <c r="E248" s="5"/>
      <c r="F248" s="7"/>
      <c r="G248" s="5"/>
      <c r="H248" s="5"/>
      <c r="I248" s="5"/>
      <c r="J248" s="5"/>
      <c r="K248" s="5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17">
        <f t="shared" si="8"/>
        <v>0</v>
      </c>
      <c r="AL248" s="10"/>
      <c r="AM248" s="17">
        <f t="shared" si="9"/>
        <v>0</v>
      </c>
      <c r="AN248" s="18">
        <f>FLOOR(ROUND(MAX((L248/12-3500)*{0.03,0.1,0.2,0.25,0.3,0.35,0.45}-{0,105,555,1005,2755,5505,13505},0),2)*12*AL248,1)</f>
        <v>0</v>
      </c>
      <c r="AO248" s="9"/>
      <c r="AP248" s="9"/>
    </row>
    <row r="249" spans="1:42" ht="26.1" customHeight="1">
      <c r="A249" s="5"/>
      <c r="B249" s="5"/>
      <c r="C249" s="5"/>
      <c r="D249" s="6"/>
      <c r="E249" s="5"/>
      <c r="F249" s="7"/>
      <c r="G249" s="5"/>
      <c r="H249" s="5"/>
      <c r="I249" s="5"/>
      <c r="J249" s="5"/>
      <c r="K249" s="5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17">
        <f t="shared" si="8"/>
        <v>0</v>
      </c>
      <c r="AL249" s="10"/>
      <c r="AM249" s="17">
        <f t="shared" si="9"/>
        <v>0</v>
      </c>
      <c r="AN249" s="18">
        <f>FLOOR(ROUND(MAX((L249/12-3500)*{0.03,0.1,0.2,0.25,0.3,0.35,0.45}-{0,105,555,1005,2755,5505,13505},0),2)*12*AL249,1)</f>
        <v>0</v>
      </c>
      <c r="AO249" s="9"/>
      <c r="AP249" s="9"/>
    </row>
    <row r="250" spans="1:42" ht="26.1" customHeight="1">
      <c r="A250" s="5"/>
      <c r="B250" s="5"/>
      <c r="C250" s="5"/>
      <c r="D250" s="6"/>
      <c r="E250" s="5"/>
      <c r="F250" s="7"/>
      <c r="G250" s="5"/>
      <c r="H250" s="5"/>
      <c r="I250" s="5"/>
      <c r="J250" s="5"/>
      <c r="K250" s="5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17">
        <f t="shared" si="8"/>
        <v>0</v>
      </c>
      <c r="AL250" s="10"/>
      <c r="AM250" s="17">
        <f t="shared" si="9"/>
        <v>0</v>
      </c>
      <c r="AN250" s="18">
        <f>FLOOR(ROUND(MAX((L250/12-3500)*{0.03,0.1,0.2,0.25,0.3,0.35,0.45}-{0,105,555,1005,2755,5505,13505},0),2)*12*AL250,1)</f>
        <v>0</v>
      </c>
      <c r="AO250" s="9"/>
      <c r="AP250" s="9"/>
    </row>
    <row r="251" spans="1:42" ht="26.1" customHeight="1">
      <c r="A251" s="5"/>
      <c r="B251" s="5"/>
      <c r="C251" s="5"/>
      <c r="D251" s="6"/>
      <c r="E251" s="5"/>
      <c r="F251" s="7"/>
      <c r="G251" s="5"/>
      <c r="H251" s="5"/>
      <c r="I251" s="5"/>
      <c r="J251" s="5"/>
      <c r="K251" s="5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17">
        <f t="shared" si="8"/>
        <v>0</v>
      </c>
      <c r="AL251" s="10"/>
      <c r="AM251" s="17">
        <f t="shared" si="9"/>
        <v>0</v>
      </c>
      <c r="AN251" s="18">
        <f>FLOOR(ROUND(MAX((L251/12-3500)*{0.03,0.1,0.2,0.25,0.3,0.35,0.45}-{0,105,555,1005,2755,5505,13505},0),2)*12*AL251,1)</f>
        <v>0</v>
      </c>
      <c r="AO251" s="9"/>
      <c r="AP251" s="9"/>
    </row>
    <row r="252" spans="1:42" ht="26.1" customHeight="1">
      <c r="A252" s="5"/>
      <c r="B252" s="5"/>
      <c r="C252" s="5"/>
      <c r="D252" s="6"/>
      <c r="E252" s="5"/>
      <c r="F252" s="7"/>
      <c r="G252" s="5"/>
      <c r="H252" s="5"/>
      <c r="I252" s="5"/>
      <c r="J252" s="5"/>
      <c r="K252" s="5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17">
        <f t="shared" si="8"/>
        <v>0</v>
      </c>
      <c r="AL252" s="10"/>
      <c r="AM252" s="17">
        <f t="shared" si="9"/>
        <v>0</v>
      </c>
      <c r="AN252" s="18">
        <f>FLOOR(ROUND(MAX((L252/12-3500)*{0.03,0.1,0.2,0.25,0.3,0.35,0.45}-{0,105,555,1005,2755,5505,13505},0),2)*12*AL252,1)</f>
        <v>0</v>
      </c>
      <c r="AO252" s="9"/>
      <c r="AP252" s="9"/>
    </row>
    <row r="253" spans="1:42" ht="26.1" customHeight="1">
      <c r="A253" s="5"/>
      <c r="B253" s="5"/>
      <c r="C253" s="5"/>
      <c r="D253" s="6"/>
      <c r="E253" s="5"/>
      <c r="F253" s="7"/>
      <c r="G253" s="5"/>
      <c r="H253" s="5"/>
      <c r="I253" s="5"/>
      <c r="J253" s="5"/>
      <c r="K253" s="5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17">
        <f t="shared" si="8"/>
        <v>0</v>
      </c>
      <c r="AL253" s="10"/>
      <c r="AM253" s="17">
        <f t="shared" si="9"/>
        <v>0</v>
      </c>
      <c r="AN253" s="18">
        <f>FLOOR(ROUND(MAX((L253/12-3500)*{0.03,0.1,0.2,0.25,0.3,0.35,0.45}-{0,105,555,1005,2755,5505,13505},0),2)*12*AL253,1)</f>
        <v>0</v>
      </c>
      <c r="AO253" s="9"/>
      <c r="AP253" s="9"/>
    </row>
    <row r="254" spans="1:42" ht="26.1" customHeight="1">
      <c r="A254" s="5"/>
      <c r="B254" s="5"/>
      <c r="C254" s="5"/>
      <c r="D254" s="6"/>
      <c r="E254" s="5"/>
      <c r="F254" s="7"/>
      <c r="G254" s="5"/>
      <c r="H254" s="5"/>
      <c r="I254" s="5"/>
      <c r="J254" s="5"/>
      <c r="K254" s="5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17">
        <f t="shared" si="8"/>
        <v>0</v>
      </c>
      <c r="AL254" s="10"/>
      <c r="AM254" s="17">
        <f t="shared" si="9"/>
        <v>0</v>
      </c>
      <c r="AN254" s="18">
        <f>FLOOR(ROUND(MAX((L254/12-3500)*{0.03,0.1,0.2,0.25,0.3,0.35,0.45}-{0,105,555,1005,2755,5505,13505},0),2)*12*AL254,1)</f>
        <v>0</v>
      </c>
      <c r="AO254" s="9"/>
      <c r="AP254" s="9"/>
    </row>
    <row r="255" spans="1:42" ht="26.1" customHeight="1">
      <c r="A255" s="5"/>
      <c r="B255" s="5"/>
      <c r="C255" s="5"/>
      <c r="D255" s="6"/>
      <c r="E255" s="5"/>
      <c r="F255" s="7"/>
      <c r="G255" s="5"/>
      <c r="H255" s="5"/>
      <c r="I255" s="5"/>
      <c r="J255" s="5"/>
      <c r="K255" s="5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17">
        <f t="shared" si="8"/>
        <v>0</v>
      </c>
      <c r="AL255" s="10"/>
      <c r="AM255" s="17">
        <f t="shared" si="9"/>
        <v>0</v>
      </c>
      <c r="AN255" s="18">
        <f>FLOOR(ROUND(MAX((L255/12-3500)*{0.03,0.1,0.2,0.25,0.3,0.35,0.45}-{0,105,555,1005,2755,5505,13505},0),2)*12*AL255,1)</f>
        <v>0</v>
      </c>
      <c r="AO255" s="9"/>
      <c r="AP255" s="9"/>
    </row>
    <row r="256" spans="1:42" ht="26.1" customHeight="1">
      <c r="A256" s="5"/>
      <c r="B256" s="5"/>
      <c r="C256" s="5"/>
      <c r="D256" s="6"/>
      <c r="E256" s="5"/>
      <c r="F256" s="7"/>
      <c r="G256" s="5"/>
      <c r="H256" s="5"/>
      <c r="I256" s="5"/>
      <c r="J256" s="5"/>
      <c r="K256" s="5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17">
        <f t="shared" si="8"/>
        <v>0</v>
      </c>
      <c r="AL256" s="10"/>
      <c r="AM256" s="17">
        <f t="shared" si="9"/>
        <v>0</v>
      </c>
      <c r="AN256" s="18">
        <f>FLOOR(ROUND(MAX((L256/12-3500)*{0.03,0.1,0.2,0.25,0.3,0.35,0.45}-{0,105,555,1005,2755,5505,13505},0),2)*12*AL256,1)</f>
        <v>0</v>
      </c>
      <c r="AO256" s="9"/>
      <c r="AP256" s="9"/>
    </row>
    <row r="257" spans="1:42" ht="26.1" customHeight="1">
      <c r="A257" s="5"/>
      <c r="B257" s="5"/>
      <c r="C257" s="5"/>
      <c r="D257" s="6"/>
      <c r="E257" s="5"/>
      <c r="F257" s="7"/>
      <c r="G257" s="5"/>
      <c r="H257" s="5"/>
      <c r="I257" s="5"/>
      <c r="J257" s="5"/>
      <c r="K257" s="5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17">
        <f t="shared" si="8"/>
        <v>0</v>
      </c>
      <c r="AL257" s="10"/>
      <c r="AM257" s="17">
        <f t="shared" si="9"/>
        <v>0</v>
      </c>
      <c r="AN257" s="18">
        <f>FLOOR(ROUND(MAX((L257/12-3500)*{0.03,0.1,0.2,0.25,0.3,0.35,0.45}-{0,105,555,1005,2755,5505,13505},0),2)*12*AL257,1)</f>
        <v>0</v>
      </c>
      <c r="AO257" s="9"/>
      <c r="AP257" s="9"/>
    </row>
    <row r="258" spans="1:42" ht="26.1" customHeight="1">
      <c r="A258" s="5"/>
      <c r="B258" s="5"/>
      <c r="C258" s="5"/>
      <c r="D258" s="6"/>
      <c r="E258" s="5"/>
      <c r="F258" s="7"/>
      <c r="G258" s="5"/>
      <c r="H258" s="5"/>
      <c r="I258" s="5"/>
      <c r="J258" s="5"/>
      <c r="K258" s="5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17">
        <f t="shared" si="8"/>
        <v>0</v>
      </c>
      <c r="AL258" s="10"/>
      <c r="AM258" s="17">
        <f t="shared" si="9"/>
        <v>0</v>
      </c>
      <c r="AN258" s="18">
        <f>FLOOR(ROUND(MAX((L258/12-3500)*{0.03,0.1,0.2,0.25,0.3,0.35,0.45}-{0,105,555,1005,2755,5505,13505},0),2)*12*AL258,1)</f>
        <v>0</v>
      </c>
      <c r="AO258" s="9"/>
      <c r="AP258" s="9"/>
    </row>
    <row r="259" spans="1:42" ht="26.1" customHeight="1">
      <c r="A259" s="5"/>
      <c r="B259" s="5"/>
      <c r="C259" s="5"/>
      <c r="D259" s="6"/>
      <c r="E259" s="5"/>
      <c r="F259" s="7"/>
      <c r="G259" s="5"/>
      <c r="H259" s="5"/>
      <c r="I259" s="5"/>
      <c r="J259" s="5"/>
      <c r="K259" s="5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17">
        <f t="shared" si="8"/>
        <v>0</v>
      </c>
      <c r="AL259" s="10"/>
      <c r="AM259" s="17">
        <f t="shared" si="9"/>
        <v>0</v>
      </c>
      <c r="AN259" s="18">
        <f>FLOOR(ROUND(MAX((L259/12-3500)*{0.03,0.1,0.2,0.25,0.3,0.35,0.45}-{0,105,555,1005,2755,5505,13505},0),2)*12*AL259,1)</f>
        <v>0</v>
      </c>
      <c r="AO259" s="9"/>
      <c r="AP259" s="9"/>
    </row>
    <row r="260" spans="1:42" ht="26.1" customHeight="1">
      <c r="A260" s="5"/>
      <c r="B260" s="5"/>
      <c r="C260" s="5"/>
      <c r="D260" s="6"/>
      <c r="E260" s="5"/>
      <c r="F260" s="7"/>
      <c r="G260" s="5"/>
      <c r="H260" s="5"/>
      <c r="I260" s="5"/>
      <c r="J260" s="5"/>
      <c r="K260" s="5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17">
        <f t="shared" ref="AK260:AK323" si="10">SUM(M260:AJ260)</f>
        <v>0</v>
      </c>
      <c r="AL260" s="10"/>
      <c r="AM260" s="17">
        <f t="shared" ref="AM260:AM323" si="11">FLOOR(AK260*AL260,0.01)</f>
        <v>0</v>
      </c>
      <c r="AN260" s="18">
        <f>FLOOR(ROUND(MAX((L260/12-3500)*{0.03,0.1,0.2,0.25,0.3,0.35,0.45}-{0,105,555,1005,2755,5505,13505},0),2)*12*AL260,1)</f>
        <v>0</v>
      </c>
      <c r="AO260" s="9"/>
      <c r="AP260" s="9"/>
    </row>
    <row r="261" spans="1:42" ht="26.1" customHeight="1">
      <c r="A261" s="5"/>
      <c r="B261" s="5"/>
      <c r="C261" s="5"/>
      <c r="D261" s="6"/>
      <c r="E261" s="5"/>
      <c r="F261" s="7"/>
      <c r="G261" s="5"/>
      <c r="H261" s="5"/>
      <c r="I261" s="5"/>
      <c r="J261" s="5"/>
      <c r="K261" s="5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17">
        <f t="shared" si="10"/>
        <v>0</v>
      </c>
      <c r="AL261" s="10"/>
      <c r="AM261" s="17">
        <f t="shared" si="11"/>
        <v>0</v>
      </c>
      <c r="AN261" s="18">
        <f>FLOOR(ROUND(MAX((L261/12-3500)*{0.03,0.1,0.2,0.25,0.3,0.35,0.45}-{0,105,555,1005,2755,5505,13505},0),2)*12*AL261,1)</f>
        <v>0</v>
      </c>
      <c r="AO261" s="9"/>
      <c r="AP261" s="9"/>
    </row>
    <row r="262" spans="1:42" ht="26.1" customHeight="1">
      <c r="A262" s="5"/>
      <c r="B262" s="5"/>
      <c r="C262" s="5"/>
      <c r="D262" s="6"/>
      <c r="E262" s="5"/>
      <c r="F262" s="7"/>
      <c r="G262" s="5"/>
      <c r="H262" s="5"/>
      <c r="I262" s="5"/>
      <c r="J262" s="5"/>
      <c r="K262" s="5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17">
        <f t="shared" si="10"/>
        <v>0</v>
      </c>
      <c r="AL262" s="10"/>
      <c r="AM262" s="17">
        <f t="shared" si="11"/>
        <v>0</v>
      </c>
      <c r="AN262" s="18">
        <f>FLOOR(ROUND(MAX((L262/12-3500)*{0.03,0.1,0.2,0.25,0.3,0.35,0.45}-{0,105,555,1005,2755,5505,13505},0),2)*12*AL262,1)</f>
        <v>0</v>
      </c>
      <c r="AO262" s="9"/>
      <c r="AP262" s="9"/>
    </row>
    <row r="263" spans="1:42" ht="26.1" customHeight="1">
      <c r="A263" s="5"/>
      <c r="B263" s="5"/>
      <c r="C263" s="5"/>
      <c r="D263" s="6"/>
      <c r="E263" s="5"/>
      <c r="F263" s="7"/>
      <c r="G263" s="5"/>
      <c r="H263" s="5"/>
      <c r="I263" s="5"/>
      <c r="J263" s="5"/>
      <c r="K263" s="5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17">
        <f t="shared" si="10"/>
        <v>0</v>
      </c>
      <c r="AL263" s="10"/>
      <c r="AM263" s="17">
        <f t="shared" si="11"/>
        <v>0</v>
      </c>
      <c r="AN263" s="18">
        <f>FLOOR(ROUND(MAX((L263/12-3500)*{0.03,0.1,0.2,0.25,0.3,0.35,0.45}-{0,105,555,1005,2755,5505,13505},0),2)*12*AL263,1)</f>
        <v>0</v>
      </c>
      <c r="AO263" s="9"/>
      <c r="AP263" s="9"/>
    </row>
    <row r="264" spans="1:42" ht="26.1" customHeight="1">
      <c r="A264" s="5"/>
      <c r="B264" s="5"/>
      <c r="C264" s="5"/>
      <c r="D264" s="6"/>
      <c r="E264" s="5"/>
      <c r="F264" s="7"/>
      <c r="G264" s="5"/>
      <c r="H264" s="5"/>
      <c r="I264" s="5"/>
      <c r="J264" s="5"/>
      <c r="K264" s="5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17">
        <f t="shared" si="10"/>
        <v>0</v>
      </c>
      <c r="AL264" s="10"/>
      <c r="AM264" s="17">
        <f t="shared" si="11"/>
        <v>0</v>
      </c>
      <c r="AN264" s="18">
        <f>FLOOR(ROUND(MAX((L264/12-3500)*{0.03,0.1,0.2,0.25,0.3,0.35,0.45}-{0,105,555,1005,2755,5505,13505},0),2)*12*AL264,1)</f>
        <v>0</v>
      </c>
      <c r="AO264" s="9"/>
      <c r="AP264" s="9"/>
    </row>
    <row r="265" spans="1:42" ht="26.1" customHeight="1">
      <c r="A265" s="5"/>
      <c r="B265" s="5"/>
      <c r="C265" s="5"/>
      <c r="D265" s="6"/>
      <c r="E265" s="5"/>
      <c r="F265" s="7"/>
      <c r="G265" s="5"/>
      <c r="H265" s="5"/>
      <c r="I265" s="5"/>
      <c r="J265" s="5"/>
      <c r="K265" s="5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17">
        <f t="shared" si="10"/>
        <v>0</v>
      </c>
      <c r="AL265" s="10"/>
      <c r="AM265" s="17">
        <f t="shared" si="11"/>
        <v>0</v>
      </c>
      <c r="AN265" s="18">
        <f>FLOOR(ROUND(MAX((L265/12-3500)*{0.03,0.1,0.2,0.25,0.3,0.35,0.45}-{0,105,555,1005,2755,5505,13505},0),2)*12*AL265,1)</f>
        <v>0</v>
      </c>
      <c r="AO265" s="9"/>
      <c r="AP265" s="9"/>
    </row>
    <row r="266" spans="1:42" ht="26.1" customHeight="1">
      <c r="A266" s="5"/>
      <c r="B266" s="5"/>
      <c r="C266" s="5"/>
      <c r="D266" s="6"/>
      <c r="E266" s="5"/>
      <c r="F266" s="7"/>
      <c r="G266" s="5"/>
      <c r="H266" s="5"/>
      <c r="I266" s="5"/>
      <c r="J266" s="5"/>
      <c r="K266" s="5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17">
        <f t="shared" si="10"/>
        <v>0</v>
      </c>
      <c r="AL266" s="10"/>
      <c r="AM266" s="17">
        <f t="shared" si="11"/>
        <v>0</v>
      </c>
      <c r="AN266" s="18">
        <f>FLOOR(ROUND(MAX((L266/12-3500)*{0.03,0.1,0.2,0.25,0.3,0.35,0.45}-{0,105,555,1005,2755,5505,13505},0),2)*12*AL266,1)</f>
        <v>0</v>
      </c>
      <c r="AO266" s="9"/>
      <c r="AP266" s="9"/>
    </row>
    <row r="267" spans="1:42" ht="26.1" customHeight="1">
      <c r="A267" s="5"/>
      <c r="B267" s="5"/>
      <c r="C267" s="5"/>
      <c r="D267" s="6"/>
      <c r="E267" s="5"/>
      <c r="F267" s="7"/>
      <c r="G267" s="5"/>
      <c r="H267" s="5"/>
      <c r="I267" s="5"/>
      <c r="J267" s="5"/>
      <c r="K267" s="5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17">
        <f t="shared" si="10"/>
        <v>0</v>
      </c>
      <c r="AL267" s="10"/>
      <c r="AM267" s="17">
        <f t="shared" si="11"/>
        <v>0</v>
      </c>
      <c r="AN267" s="18">
        <f>FLOOR(ROUND(MAX((L267/12-3500)*{0.03,0.1,0.2,0.25,0.3,0.35,0.45}-{0,105,555,1005,2755,5505,13505},0),2)*12*AL267,1)</f>
        <v>0</v>
      </c>
      <c r="AO267" s="9"/>
      <c r="AP267" s="9"/>
    </row>
    <row r="268" spans="1:42" ht="26.1" customHeight="1">
      <c r="A268" s="5"/>
      <c r="B268" s="5"/>
      <c r="C268" s="5"/>
      <c r="D268" s="6"/>
      <c r="E268" s="5"/>
      <c r="F268" s="7"/>
      <c r="G268" s="5"/>
      <c r="H268" s="5"/>
      <c r="I268" s="5"/>
      <c r="J268" s="5"/>
      <c r="K268" s="5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17">
        <f t="shared" si="10"/>
        <v>0</v>
      </c>
      <c r="AL268" s="10"/>
      <c r="AM268" s="17">
        <f t="shared" si="11"/>
        <v>0</v>
      </c>
      <c r="AN268" s="18">
        <f>FLOOR(ROUND(MAX((L268/12-3500)*{0.03,0.1,0.2,0.25,0.3,0.35,0.45}-{0,105,555,1005,2755,5505,13505},0),2)*12*AL268,1)</f>
        <v>0</v>
      </c>
      <c r="AO268" s="9"/>
      <c r="AP268" s="9"/>
    </row>
    <row r="269" spans="1:42" ht="26.1" customHeight="1">
      <c r="A269" s="5"/>
      <c r="B269" s="5"/>
      <c r="C269" s="5"/>
      <c r="D269" s="6"/>
      <c r="E269" s="5"/>
      <c r="F269" s="7"/>
      <c r="G269" s="5"/>
      <c r="H269" s="5"/>
      <c r="I269" s="5"/>
      <c r="J269" s="5"/>
      <c r="K269" s="5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17">
        <f t="shared" si="10"/>
        <v>0</v>
      </c>
      <c r="AL269" s="10"/>
      <c r="AM269" s="17">
        <f t="shared" si="11"/>
        <v>0</v>
      </c>
      <c r="AN269" s="18">
        <f>FLOOR(ROUND(MAX((L269/12-3500)*{0.03,0.1,0.2,0.25,0.3,0.35,0.45}-{0,105,555,1005,2755,5505,13505},0),2)*12*AL269,1)</f>
        <v>0</v>
      </c>
      <c r="AO269" s="9"/>
      <c r="AP269" s="9"/>
    </row>
    <row r="270" spans="1:42" ht="26.1" customHeight="1">
      <c r="A270" s="5"/>
      <c r="B270" s="5"/>
      <c r="C270" s="5"/>
      <c r="D270" s="6"/>
      <c r="E270" s="5"/>
      <c r="F270" s="7"/>
      <c r="G270" s="5"/>
      <c r="H270" s="5"/>
      <c r="I270" s="5"/>
      <c r="J270" s="5"/>
      <c r="K270" s="5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17">
        <f t="shared" si="10"/>
        <v>0</v>
      </c>
      <c r="AL270" s="10"/>
      <c r="AM270" s="17">
        <f t="shared" si="11"/>
        <v>0</v>
      </c>
      <c r="AN270" s="18">
        <f>FLOOR(ROUND(MAX((L270/12-3500)*{0.03,0.1,0.2,0.25,0.3,0.35,0.45}-{0,105,555,1005,2755,5505,13505},0),2)*12*AL270,1)</f>
        <v>0</v>
      </c>
      <c r="AO270" s="9"/>
      <c r="AP270" s="9"/>
    </row>
    <row r="271" spans="1:42" ht="26.1" customHeight="1">
      <c r="A271" s="5"/>
      <c r="B271" s="5"/>
      <c r="C271" s="5"/>
      <c r="D271" s="6"/>
      <c r="E271" s="5"/>
      <c r="F271" s="7"/>
      <c r="G271" s="5"/>
      <c r="H271" s="5"/>
      <c r="I271" s="5"/>
      <c r="J271" s="5"/>
      <c r="K271" s="5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17">
        <f t="shared" si="10"/>
        <v>0</v>
      </c>
      <c r="AL271" s="10"/>
      <c r="AM271" s="17">
        <f t="shared" si="11"/>
        <v>0</v>
      </c>
      <c r="AN271" s="18">
        <f>FLOOR(ROUND(MAX((L271/12-3500)*{0.03,0.1,0.2,0.25,0.3,0.35,0.45}-{0,105,555,1005,2755,5505,13505},0),2)*12*AL271,1)</f>
        <v>0</v>
      </c>
      <c r="AO271" s="9"/>
      <c r="AP271" s="9"/>
    </row>
    <row r="272" spans="1:42" ht="26.1" customHeight="1">
      <c r="A272" s="5"/>
      <c r="B272" s="5"/>
      <c r="C272" s="5"/>
      <c r="D272" s="6"/>
      <c r="E272" s="5"/>
      <c r="F272" s="7"/>
      <c r="G272" s="5"/>
      <c r="H272" s="5"/>
      <c r="I272" s="5"/>
      <c r="J272" s="5"/>
      <c r="K272" s="5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17">
        <f t="shared" si="10"/>
        <v>0</v>
      </c>
      <c r="AL272" s="10"/>
      <c r="AM272" s="17">
        <f t="shared" si="11"/>
        <v>0</v>
      </c>
      <c r="AN272" s="18">
        <f>FLOOR(ROUND(MAX((L272/12-3500)*{0.03,0.1,0.2,0.25,0.3,0.35,0.45}-{0,105,555,1005,2755,5505,13505},0),2)*12*AL272,1)</f>
        <v>0</v>
      </c>
      <c r="AO272" s="9"/>
      <c r="AP272" s="9"/>
    </row>
    <row r="273" spans="1:42" ht="26.1" customHeight="1">
      <c r="A273" s="5"/>
      <c r="B273" s="5"/>
      <c r="C273" s="5"/>
      <c r="D273" s="6"/>
      <c r="E273" s="5"/>
      <c r="F273" s="7"/>
      <c r="G273" s="5"/>
      <c r="H273" s="5"/>
      <c r="I273" s="5"/>
      <c r="J273" s="5"/>
      <c r="K273" s="5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17">
        <f t="shared" si="10"/>
        <v>0</v>
      </c>
      <c r="AL273" s="10"/>
      <c r="AM273" s="17">
        <f t="shared" si="11"/>
        <v>0</v>
      </c>
      <c r="AN273" s="18">
        <f>FLOOR(ROUND(MAX((L273/12-3500)*{0.03,0.1,0.2,0.25,0.3,0.35,0.45}-{0,105,555,1005,2755,5505,13505},0),2)*12*AL273,1)</f>
        <v>0</v>
      </c>
      <c r="AO273" s="9"/>
      <c r="AP273" s="9"/>
    </row>
    <row r="274" spans="1:42" ht="26.1" customHeight="1">
      <c r="A274" s="5"/>
      <c r="B274" s="5"/>
      <c r="C274" s="5"/>
      <c r="D274" s="6"/>
      <c r="E274" s="5"/>
      <c r="F274" s="7"/>
      <c r="G274" s="5"/>
      <c r="H274" s="5"/>
      <c r="I274" s="5"/>
      <c r="J274" s="5"/>
      <c r="K274" s="5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17">
        <f t="shared" si="10"/>
        <v>0</v>
      </c>
      <c r="AL274" s="10"/>
      <c r="AM274" s="17">
        <f t="shared" si="11"/>
        <v>0</v>
      </c>
      <c r="AN274" s="18">
        <f>FLOOR(ROUND(MAX((L274/12-3500)*{0.03,0.1,0.2,0.25,0.3,0.35,0.45}-{0,105,555,1005,2755,5505,13505},0),2)*12*AL274,1)</f>
        <v>0</v>
      </c>
      <c r="AO274" s="9"/>
      <c r="AP274" s="9"/>
    </row>
    <row r="275" spans="1:42" ht="26.1" customHeight="1">
      <c r="A275" s="5"/>
      <c r="B275" s="5"/>
      <c r="C275" s="5"/>
      <c r="D275" s="6"/>
      <c r="E275" s="5"/>
      <c r="F275" s="7"/>
      <c r="G275" s="5"/>
      <c r="H275" s="5"/>
      <c r="I275" s="5"/>
      <c r="J275" s="5"/>
      <c r="K275" s="5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17">
        <f t="shared" si="10"/>
        <v>0</v>
      </c>
      <c r="AL275" s="10"/>
      <c r="AM275" s="17">
        <f t="shared" si="11"/>
        <v>0</v>
      </c>
      <c r="AN275" s="18">
        <f>FLOOR(ROUND(MAX((L275/12-3500)*{0.03,0.1,0.2,0.25,0.3,0.35,0.45}-{0,105,555,1005,2755,5505,13505},0),2)*12*AL275,1)</f>
        <v>0</v>
      </c>
      <c r="AO275" s="9"/>
      <c r="AP275" s="9"/>
    </row>
    <row r="276" spans="1:42" ht="26.1" customHeight="1">
      <c r="A276" s="5"/>
      <c r="B276" s="5"/>
      <c r="C276" s="5"/>
      <c r="D276" s="6"/>
      <c r="E276" s="5"/>
      <c r="F276" s="7"/>
      <c r="G276" s="5"/>
      <c r="H276" s="5"/>
      <c r="I276" s="5"/>
      <c r="J276" s="5"/>
      <c r="K276" s="5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17">
        <f t="shared" si="10"/>
        <v>0</v>
      </c>
      <c r="AL276" s="10"/>
      <c r="AM276" s="17">
        <f t="shared" si="11"/>
        <v>0</v>
      </c>
      <c r="AN276" s="18">
        <f>FLOOR(ROUND(MAX((L276/12-3500)*{0.03,0.1,0.2,0.25,0.3,0.35,0.45}-{0,105,555,1005,2755,5505,13505},0),2)*12*AL276,1)</f>
        <v>0</v>
      </c>
      <c r="AO276" s="9"/>
      <c r="AP276" s="9"/>
    </row>
    <row r="277" spans="1:42" ht="26.1" customHeight="1">
      <c r="A277" s="5"/>
      <c r="B277" s="5"/>
      <c r="C277" s="5"/>
      <c r="D277" s="6"/>
      <c r="E277" s="5"/>
      <c r="F277" s="7"/>
      <c r="G277" s="5"/>
      <c r="H277" s="5"/>
      <c r="I277" s="5"/>
      <c r="J277" s="5"/>
      <c r="K277" s="5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17">
        <f t="shared" si="10"/>
        <v>0</v>
      </c>
      <c r="AL277" s="10"/>
      <c r="AM277" s="17">
        <f t="shared" si="11"/>
        <v>0</v>
      </c>
      <c r="AN277" s="18">
        <f>FLOOR(ROUND(MAX((L277/12-3500)*{0.03,0.1,0.2,0.25,0.3,0.35,0.45}-{0,105,555,1005,2755,5505,13505},0),2)*12*AL277,1)</f>
        <v>0</v>
      </c>
      <c r="AO277" s="9"/>
      <c r="AP277" s="9"/>
    </row>
    <row r="278" spans="1:42" ht="26.1" customHeight="1">
      <c r="A278" s="5"/>
      <c r="B278" s="5"/>
      <c r="C278" s="5"/>
      <c r="D278" s="6"/>
      <c r="E278" s="5"/>
      <c r="F278" s="7"/>
      <c r="G278" s="5"/>
      <c r="H278" s="5"/>
      <c r="I278" s="5"/>
      <c r="J278" s="5"/>
      <c r="K278" s="5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17">
        <f t="shared" si="10"/>
        <v>0</v>
      </c>
      <c r="AL278" s="10"/>
      <c r="AM278" s="17">
        <f t="shared" si="11"/>
        <v>0</v>
      </c>
      <c r="AN278" s="18">
        <f>FLOOR(ROUND(MAX((L278/12-3500)*{0.03,0.1,0.2,0.25,0.3,0.35,0.45}-{0,105,555,1005,2755,5505,13505},0),2)*12*AL278,1)</f>
        <v>0</v>
      </c>
      <c r="AO278" s="9"/>
      <c r="AP278" s="9"/>
    </row>
    <row r="279" spans="1:42" ht="26.1" customHeight="1">
      <c r="A279" s="5"/>
      <c r="B279" s="5"/>
      <c r="C279" s="5"/>
      <c r="D279" s="6"/>
      <c r="E279" s="5"/>
      <c r="F279" s="7"/>
      <c r="G279" s="5"/>
      <c r="H279" s="5"/>
      <c r="I279" s="5"/>
      <c r="J279" s="5"/>
      <c r="K279" s="5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17">
        <f t="shared" si="10"/>
        <v>0</v>
      </c>
      <c r="AL279" s="10"/>
      <c r="AM279" s="17">
        <f t="shared" si="11"/>
        <v>0</v>
      </c>
      <c r="AN279" s="18">
        <f>FLOOR(ROUND(MAX((L279/12-3500)*{0.03,0.1,0.2,0.25,0.3,0.35,0.45}-{0,105,555,1005,2755,5505,13505},0),2)*12*AL279,1)</f>
        <v>0</v>
      </c>
      <c r="AO279" s="9"/>
      <c r="AP279" s="9"/>
    </row>
    <row r="280" spans="1:42" ht="26.1" customHeight="1">
      <c r="A280" s="5"/>
      <c r="B280" s="5"/>
      <c r="C280" s="5"/>
      <c r="D280" s="6"/>
      <c r="E280" s="5"/>
      <c r="F280" s="7"/>
      <c r="G280" s="5"/>
      <c r="H280" s="5"/>
      <c r="I280" s="5"/>
      <c r="J280" s="5"/>
      <c r="K280" s="5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17">
        <f t="shared" si="10"/>
        <v>0</v>
      </c>
      <c r="AL280" s="10"/>
      <c r="AM280" s="17">
        <f t="shared" si="11"/>
        <v>0</v>
      </c>
      <c r="AN280" s="18">
        <f>FLOOR(ROUND(MAX((L280/12-3500)*{0.03,0.1,0.2,0.25,0.3,0.35,0.45}-{0,105,555,1005,2755,5505,13505},0),2)*12*AL280,1)</f>
        <v>0</v>
      </c>
      <c r="AO280" s="9"/>
      <c r="AP280" s="9"/>
    </row>
    <row r="281" spans="1:42" ht="26.1" customHeight="1">
      <c r="A281" s="5"/>
      <c r="B281" s="5"/>
      <c r="C281" s="5"/>
      <c r="D281" s="6"/>
      <c r="E281" s="5"/>
      <c r="F281" s="7"/>
      <c r="G281" s="5"/>
      <c r="H281" s="5"/>
      <c r="I281" s="5"/>
      <c r="J281" s="5"/>
      <c r="K281" s="5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17">
        <f t="shared" si="10"/>
        <v>0</v>
      </c>
      <c r="AL281" s="10"/>
      <c r="AM281" s="17">
        <f t="shared" si="11"/>
        <v>0</v>
      </c>
      <c r="AN281" s="18">
        <f>FLOOR(ROUND(MAX((L281/12-3500)*{0.03,0.1,0.2,0.25,0.3,0.35,0.45}-{0,105,555,1005,2755,5505,13505},0),2)*12*AL281,1)</f>
        <v>0</v>
      </c>
      <c r="AO281" s="9"/>
      <c r="AP281" s="9"/>
    </row>
    <row r="282" spans="1:42" ht="26.1" customHeight="1">
      <c r="A282" s="5"/>
      <c r="B282" s="5"/>
      <c r="C282" s="5"/>
      <c r="D282" s="6"/>
      <c r="E282" s="5"/>
      <c r="F282" s="7"/>
      <c r="G282" s="5"/>
      <c r="H282" s="5"/>
      <c r="I282" s="5"/>
      <c r="J282" s="5"/>
      <c r="K282" s="5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17">
        <f t="shared" si="10"/>
        <v>0</v>
      </c>
      <c r="AL282" s="10"/>
      <c r="AM282" s="17">
        <f t="shared" si="11"/>
        <v>0</v>
      </c>
      <c r="AN282" s="18">
        <f>FLOOR(ROUND(MAX((L282/12-3500)*{0.03,0.1,0.2,0.25,0.3,0.35,0.45}-{0,105,555,1005,2755,5505,13505},0),2)*12*AL282,1)</f>
        <v>0</v>
      </c>
      <c r="AO282" s="9"/>
      <c r="AP282" s="9"/>
    </row>
    <row r="283" spans="1:42" ht="26.1" customHeight="1">
      <c r="A283" s="5"/>
      <c r="B283" s="5"/>
      <c r="C283" s="5"/>
      <c r="D283" s="6"/>
      <c r="E283" s="5"/>
      <c r="F283" s="7"/>
      <c r="G283" s="5"/>
      <c r="H283" s="5"/>
      <c r="I283" s="5"/>
      <c r="J283" s="5"/>
      <c r="K283" s="5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17">
        <f t="shared" si="10"/>
        <v>0</v>
      </c>
      <c r="AL283" s="10"/>
      <c r="AM283" s="17">
        <f t="shared" si="11"/>
        <v>0</v>
      </c>
      <c r="AN283" s="18">
        <f>FLOOR(ROUND(MAX((L283/12-3500)*{0.03,0.1,0.2,0.25,0.3,0.35,0.45}-{0,105,555,1005,2755,5505,13505},0),2)*12*AL283,1)</f>
        <v>0</v>
      </c>
      <c r="AO283" s="9"/>
      <c r="AP283" s="9"/>
    </row>
    <row r="284" spans="1:42" ht="26.1" customHeight="1">
      <c r="A284" s="5"/>
      <c r="B284" s="5"/>
      <c r="C284" s="5"/>
      <c r="D284" s="6"/>
      <c r="E284" s="5"/>
      <c r="F284" s="7"/>
      <c r="G284" s="5"/>
      <c r="H284" s="5"/>
      <c r="I284" s="5"/>
      <c r="J284" s="5"/>
      <c r="K284" s="5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17">
        <f t="shared" si="10"/>
        <v>0</v>
      </c>
      <c r="AL284" s="10"/>
      <c r="AM284" s="17">
        <f t="shared" si="11"/>
        <v>0</v>
      </c>
      <c r="AN284" s="18">
        <f>FLOOR(ROUND(MAX((L284/12-3500)*{0.03,0.1,0.2,0.25,0.3,0.35,0.45}-{0,105,555,1005,2755,5505,13505},0),2)*12*AL284,1)</f>
        <v>0</v>
      </c>
      <c r="AO284" s="9"/>
      <c r="AP284" s="9"/>
    </row>
    <row r="285" spans="1:42" ht="26.1" customHeight="1">
      <c r="A285" s="5"/>
      <c r="B285" s="5"/>
      <c r="C285" s="5"/>
      <c r="D285" s="6"/>
      <c r="E285" s="5"/>
      <c r="F285" s="7"/>
      <c r="G285" s="5"/>
      <c r="H285" s="5"/>
      <c r="I285" s="5"/>
      <c r="J285" s="5"/>
      <c r="K285" s="5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17">
        <f t="shared" si="10"/>
        <v>0</v>
      </c>
      <c r="AL285" s="10"/>
      <c r="AM285" s="17">
        <f t="shared" si="11"/>
        <v>0</v>
      </c>
      <c r="AN285" s="18">
        <f>FLOOR(ROUND(MAX((L285/12-3500)*{0.03,0.1,0.2,0.25,0.3,0.35,0.45}-{0,105,555,1005,2755,5505,13505},0),2)*12*AL285,1)</f>
        <v>0</v>
      </c>
      <c r="AO285" s="9"/>
      <c r="AP285" s="9"/>
    </row>
    <row r="286" spans="1:42" ht="26.1" customHeight="1">
      <c r="A286" s="5"/>
      <c r="B286" s="5"/>
      <c r="C286" s="5"/>
      <c r="D286" s="6"/>
      <c r="E286" s="5"/>
      <c r="F286" s="7"/>
      <c r="G286" s="5"/>
      <c r="H286" s="5"/>
      <c r="I286" s="5"/>
      <c r="J286" s="5"/>
      <c r="K286" s="5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17">
        <f t="shared" si="10"/>
        <v>0</v>
      </c>
      <c r="AL286" s="10"/>
      <c r="AM286" s="17">
        <f t="shared" si="11"/>
        <v>0</v>
      </c>
      <c r="AN286" s="18">
        <f>FLOOR(ROUND(MAX((L286/12-3500)*{0.03,0.1,0.2,0.25,0.3,0.35,0.45}-{0,105,555,1005,2755,5505,13505},0),2)*12*AL286,1)</f>
        <v>0</v>
      </c>
      <c r="AO286" s="9"/>
      <c r="AP286" s="9"/>
    </row>
    <row r="287" spans="1:42" ht="26.1" customHeight="1">
      <c r="A287" s="5"/>
      <c r="B287" s="5"/>
      <c r="C287" s="5"/>
      <c r="D287" s="6"/>
      <c r="E287" s="5"/>
      <c r="F287" s="7"/>
      <c r="G287" s="5"/>
      <c r="H287" s="5"/>
      <c r="I287" s="5"/>
      <c r="J287" s="5"/>
      <c r="K287" s="5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17">
        <f t="shared" si="10"/>
        <v>0</v>
      </c>
      <c r="AL287" s="10"/>
      <c r="AM287" s="17">
        <f t="shared" si="11"/>
        <v>0</v>
      </c>
      <c r="AN287" s="18">
        <f>FLOOR(ROUND(MAX((L287/12-3500)*{0.03,0.1,0.2,0.25,0.3,0.35,0.45}-{0,105,555,1005,2755,5505,13505},0),2)*12*AL287,1)</f>
        <v>0</v>
      </c>
      <c r="AO287" s="9"/>
      <c r="AP287" s="9"/>
    </row>
    <row r="288" spans="1:42" ht="26.1" customHeight="1">
      <c r="A288" s="5"/>
      <c r="B288" s="5"/>
      <c r="C288" s="5"/>
      <c r="D288" s="6"/>
      <c r="E288" s="5"/>
      <c r="F288" s="7"/>
      <c r="G288" s="5"/>
      <c r="H288" s="5"/>
      <c r="I288" s="5"/>
      <c r="J288" s="5"/>
      <c r="K288" s="5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17">
        <f t="shared" si="10"/>
        <v>0</v>
      </c>
      <c r="AL288" s="10"/>
      <c r="AM288" s="17">
        <f t="shared" si="11"/>
        <v>0</v>
      </c>
      <c r="AN288" s="18">
        <f>FLOOR(ROUND(MAX((L288/12-3500)*{0.03,0.1,0.2,0.25,0.3,0.35,0.45}-{0,105,555,1005,2755,5505,13505},0),2)*12*AL288,1)</f>
        <v>0</v>
      </c>
      <c r="AO288" s="9"/>
      <c r="AP288" s="9"/>
    </row>
    <row r="289" spans="1:42" ht="26.1" customHeight="1">
      <c r="A289" s="5"/>
      <c r="B289" s="5"/>
      <c r="C289" s="5"/>
      <c r="D289" s="6"/>
      <c r="E289" s="5"/>
      <c r="F289" s="7"/>
      <c r="G289" s="5"/>
      <c r="H289" s="5"/>
      <c r="I289" s="5"/>
      <c r="J289" s="5"/>
      <c r="K289" s="5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17">
        <f t="shared" si="10"/>
        <v>0</v>
      </c>
      <c r="AL289" s="10"/>
      <c r="AM289" s="17">
        <f t="shared" si="11"/>
        <v>0</v>
      </c>
      <c r="AN289" s="18">
        <f>FLOOR(ROUND(MAX((L289/12-3500)*{0.03,0.1,0.2,0.25,0.3,0.35,0.45}-{0,105,555,1005,2755,5505,13505},0),2)*12*AL289,1)</f>
        <v>0</v>
      </c>
      <c r="AO289" s="9"/>
      <c r="AP289" s="9"/>
    </row>
    <row r="290" spans="1:42" ht="26.1" customHeight="1">
      <c r="A290" s="5"/>
      <c r="B290" s="5"/>
      <c r="C290" s="5"/>
      <c r="D290" s="6"/>
      <c r="E290" s="5"/>
      <c r="F290" s="7"/>
      <c r="G290" s="5"/>
      <c r="H290" s="5"/>
      <c r="I290" s="5"/>
      <c r="J290" s="5"/>
      <c r="K290" s="5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17">
        <f t="shared" si="10"/>
        <v>0</v>
      </c>
      <c r="AL290" s="10"/>
      <c r="AM290" s="17">
        <f t="shared" si="11"/>
        <v>0</v>
      </c>
      <c r="AN290" s="18">
        <f>FLOOR(ROUND(MAX((L290/12-3500)*{0.03,0.1,0.2,0.25,0.3,0.35,0.45}-{0,105,555,1005,2755,5505,13505},0),2)*12*AL290,1)</f>
        <v>0</v>
      </c>
      <c r="AO290" s="9"/>
      <c r="AP290" s="9"/>
    </row>
    <row r="291" spans="1:42" ht="26.1" customHeight="1">
      <c r="A291" s="5"/>
      <c r="B291" s="5"/>
      <c r="C291" s="5"/>
      <c r="D291" s="6"/>
      <c r="E291" s="5"/>
      <c r="F291" s="7"/>
      <c r="G291" s="5"/>
      <c r="H291" s="5"/>
      <c r="I291" s="5"/>
      <c r="J291" s="5"/>
      <c r="K291" s="5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17">
        <f t="shared" si="10"/>
        <v>0</v>
      </c>
      <c r="AL291" s="10"/>
      <c r="AM291" s="17">
        <f t="shared" si="11"/>
        <v>0</v>
      </c>
      <c r="AN291" s="18">
        <f>FLOOR(ROUND(MAX((L291/12-3500)*{0.03,0.1,0.2,0.25,0.3,0.35,0.45}-{0,105,555,1005,2755,5505,13505},0),2)*12*AL291,1)</f>
        <v>0</v>
      </c>
      <c r="AO291" s="9"/>
      <c r="AP291" s="9"/>
    </row>
    <row r="292" spans="1:42" ht="26.1" customHeight="1">
      <c r="A292" s="5"/>
      <c r="B292" s="5"/>
      <c r="C292" s="5"/>
      <c r="D292" s="6"/>
      <c r="E292" s="5"/>
      <c r="F292" s="7"/>
      <c r="G292" s="5"/>
      <c r="H292" s="5"/>
      <c r="I292" s="5"/>
      <c r="J292" s="5"/>
      <c r="K292" s="5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17">
        <f t="shared" si="10"/>
        <v>0</v>
      </c>
      <c r="AL292" s="10"/>
      <c r="AM292" s="17">
        <f t="shared" si="11"/>
        <v>0</v>
      </c>
      <c r="AN292" s="18">
        <f>FLOOR(ROUND(MAX((L292/12-3500)*{0.03,0.1,0.2,0.25,0.3,0.35,0.45}-{0,105,555,1005,2755,5505,13505},0),2)*12*AL292,1)</f>
        <v>0</v>
      </c>
      <c r="AO292" s="9"/>
      <c r="AP292" s="9"/>
    </row>
    <row r="293" spans="1:42" ht="26.1" customHeight="1">
      <c r="A293" s="5"/>
      <c r="B293" s="5"/>
      <c r="C293" s="5"/>
      <c r="D293" s="6"/>
      <c r="E293" s="5"/>
      <c r="F293" s="7"/>
      <c r="G293" s="5"/>
      <c r="H293" s="5"/>
      <c r="I293" s="5"/>
      <c r="J293" s="5"/>
      <c r="K293" s="5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17">
        <f t="shared" si="10"/>
        <v>0</v>
      </c>
      <c r="AL293" s="10"/>
      <c r="AM293" s="17">
        <f t="shared" si="11"/>
        <v>0</v>
      </c>
      <c r="AN293" s="18">
        <f>FLOOR(ROUND(MAX((L293/12-3500)*{0.03,0.1,0.2,0.25,0.3,0.35,0.45}-{0,105,555,1005,2755,5505,13505},0),2)*12*AL293,1)</f>
        <v>0</v>
      </c>
      <c r="AO293" s="9"/>
      <c r="AP293" s="9"/>
    </row>
    <row r="294" spans="1:42" ht="26.1" customHeight="1">
      <c r="A294" s="5"/>
      <c r="B294" s="5"/>
      <c r="C294" s="5"/>
      <c r="D294" s="6"/>
      <c r="E294" s="5"/>
      <c r="F294" s="7"/>
      <c r="G294" s="5"/>
      <c r="H294" s="5"/>
      <c r="I294" s="5"/>
      <c r="J294" s="5"/>
      <c r="K294" s="5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17">
        <f t="shared" si="10"/>
        <v>0</v>
      </c>
      <c r="AL294" s="10"/>
      <c r="AM294" s="17">
        <f t="shared" si="11"/>
        <v>0</v>
      </c>
      <c r="AN294" s="18">
        <f>FLOOR(ROUND(MAX((L294/12-3500)*{0.03,0.1,0.2,0.25,0.3,0.35,0.45}-{0,105,555,1005,2755,5505,13505},0),2)*12*AL294,1)</f>
        <v>0</v>
      </c>
      <c r="AO294" s="9"/>
      <c r="AP294" s="9"/>
    </row>
    <row r="295" spans="1:42" ht="26.1" customHeight="1">
      <c r="A295" s="5"/>
      <c r="B295" s="5"/>
      <c r="C295" s="5"/>
      <c r="D295" s="6"/>
      <c r="E295" s="5"/>
      <c r="F295" s="7"/>
      <c r="G295" s="5"/>
      <c r="H295" s="5"/>
      <c r="I295" s="5"/>
      <c r="J295" s="5"/>
      <c r="K295" s="5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17">
        <f t="shared" si="10"/>
        <v>0</v>
      </c>
      <c r="AL295" s="10"/>
      <c r="AM295" s="17">
        <f t="shared" si="11"/>
        <v>0</v>
      </c>
      <c r="AN295" s="18">
        <f>FLOOR(ROUND(MAX((L295/12-3500)*{0.03,0.1,0.2,0.25,0.3,0.35,0.45}-{0,105,555,1005,2755,5505,13505},0),2)*12*AL295,1)</f>
        <v>0</v>
      </c>
      <c r="AO295" s="9"/>
      <c r="AP295" s="9"/>
    </row>
    <row r="296" spans="1:42" ht="26.1" customHeight="1">
      <c r="A296" s="5"/>
      <c r="B296" s="5"/>
      <c r="C296" s="5"/>
      <c r="D296" s="6"/>
      <c r="E296" s="5"/>
      <c r="F296" s="7"/>
      <c r="G296" s="5"/>
      <c r="H296" s="5"/>
      <c r="I296" s="5"/>
      <c r="J296" s="5"/>
      <c r="K296" s="5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17">
        <f t="shared" si="10"/>
        <v>0</v>
      </c>
      <c r="AL296" s="10"/>
      <c r="AM296" s="17">
        <f t="shared" si="11"/>
        <v>0</v>
      </c>
      <c r="AN296" s="18">
        <f>FLOOR(ROUND(MAX((L296/12-3500)*{0.03,0.1,0.2,0.25,0.3,0.35,0.45}-{0,105,555,1005,2755,5505,13505},0),2)*12*AL296,1)</f>
        <v>0</v>
      </c>
      <c r="AO296" s="9"/>
      <c r="AP296" s="9"/>
    </row>
    <row r="297" spans="1:42" ht="26.1" customHeight="1">
      <c r="A297" s="5"/>
      <c r="B297" s="5"/>
      <c r="C297" s="5"/>
      <c r="D297" s="6"/>
      <c r="E297" s="5"/>
      <c r="F297" s="7"/>
      <c r="G297" s="5"/>
      <c r="H297" s="5"/>
      <c r="I297" s="5"/>
      <c r="J297" s="5"/>
      <c r="K297" s="5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17">
        <f t="shared" si="10"/>
        <v>0</v>
      </c>
      <c r="AL297" s="10"/>
      <c r="AM297" s="17">
        <f t="shared" si="11"/>
        <v>0</v>
      </c>
      <c r="AN297" s="18">
        <f>FLOOR(ROUND(MAX((L297/12-3500)*{0.03,0.1,0.2,0.25,0.3,0.35,0.45}-{0,105,555,1005,2755,5505,13505},0),2)*12*AL297,1)</f>
        <v>0</v>
      </c>
      <c r="AO297" s="9"/>
      <c r="AP297" s="9"/>
    </row>
    <row r="298" spans="1:42" ht="26.1" customHeight="1">
      <c r="A298" s="5"/>
      <c r="B298" s="5"/>
      <c r="C298" s="5"/>
      <c r="D298" s="6"/>
      <c r="E298" s="5"/>
      <c r="F298" s="7"/>
      <c r="G298" s="5"/>
      <c r="H298" s="5"/>
      <c r="I298" s="5"/>
      <c r="J298" s="5"/>
      <c r="K298" s="5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17">
        <f t="shared" si="10"/>
        <v>0</v>
      </c>
      <c r="AL298" s="10"/>
      <c r="AM298" s="17">
        <f t="shared" si="11"/>
        <v>0</v>
      </c>
      <c r="AN298" s="18">
        <f>FLOOR(ROUND(MAX((L298/12-3500)*{0.03,0.1,0.2,0.25,0.3,0.35,0.45}-{0,105,555,1005,2755,5505,13505},0),2)*12*AL298,1)</f>
        <v>0</v>
      </c>
      <c r="AO298" s="9"/>
      <c r="AP298" s="9"/>
    </row>
    <row r="299" spans="1:42" ht="26.1" customHeight="1">
      <c r="A299" s="5"/>
      <c r="B299" s="5"/>
      <c r="C299" s="5"/>
      <c r="D299" s="6"/>
      <c r="E299" s="5"/>
      <c r="F299" s="7"/>
      <c r="G299" s="5"/>
      <c r="H299" s="5"/>
      <c r="I299" s="5"/>
      <c r="J299" s="5"/>
      <c r="K299" s="5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17">
        <f t="shared" si="10"/>
        <v>0</v>
      </c>
      <c r="AL299" s="10"/>
      <c r="AM299" s="17">
        <f t="shared" si="11"/>
        <v>0</v>
      </c>
      <c r="AN299" s="18">
        <f>FLOOR(ROUND(MAX((L299/12-3500)*{0.03,0.1,0.2,0.25,0.3,0.35,0.45}-{0,105,555,1005,2755,5505,13505},0),2)*12*AL299,1)</f>
        <v>0</v>
      </c>
      <c r="AO299" s="9"/>
      <c r="AP299" s="9"/>
    </row>
    <row r="300" spans="1:42" ht="26.1" customHeight="1">
      <c r="A300" s="5"/>
      <c r="B300" s="5"/>
      <c r="C300" s="5"/>
      <c r="D300" s="6"/>
      <c r="E300" s="5"/>
      <c r="F300" s="7"/>
      <c r="G300" s="5"/>
      <c r="H300" s="5"/>
      <c r="I300" s="5"/>
      <c r="J300" s="5"/>
      <c r="K300" s="5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17">
        <f t="shared" si="10"/>
        <v>0</v>
      </c>
      <c r="AL300" s="10"/>
      <c r="AM300" s="17">
        <f t="shared" si="11"/>
        <v>0</v>
      </c>
      <c r="AN300" s="18">
        <f>FLOOR(ROUND(MAX((L300/12-3500)*{0.03,0.1,0.2,0.25,0.3,0.35,0.45}-{0,105,555,1005,2755,5505,13505},0),2)*12*AL300,1)</f>
        <v>0</v>
      </c>
      <c r="AO300" s="9"/>
      <c r="AP300" s="9"/>
    </row>
    <row r="301" spans="1:42" ht="26.1" customHeight="1">
      <c r="A301" s="5"/>
      <c r="B301" s="5"/>
      <c r="C301" s="5"/>
      <c r="D301" s="6"/>
      <c r="E301" s="5"/>
      <c r="F301" s="7"/>
      <c r="G301" s="5"/>
      <c r="H301" s="5"/>
      <c r="I301" s="5"/>
      <c r="J301" s="5"/>
      <c r="K301" s="5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17">
        <f t="shared" si="10"/>
        <v>0</v>
      </c>
      <c r="AL301" s="10"/>
      <c r="AM301" s="17">
        <f t="shared" si="11"/>
        <v>0</v>
      </c>
      <c r="AN301" s="18">
        <f>FLOOR(ROUND(MAX((L301/12-3500)*{0.03,0.1,0.2,0.25,0.3,0.35,0.45}-{0,105,555,1005,2755,5505,13505},0),2)*12*AL301,1)</f>
        <v>0</v>
      </c>
      <c r="AO301" s="9"/>
      <c r="AP301" s="9"/>
    </row>
    <row r="302" spans="1:42" ht="26.1" customHeight="1">
      <c r="A302" s="5"/>
      <c r="B302" s="5"/>
      <c r="C302" s="5"/>
      <c r="D302" s="6"/>
      <c r="E302" s="5"/>
      <c r="F302" s="7"/>
      <c r="G302" s="5"/>
      <c r="H302" s="5"/>
      <c r="I302" s="5"/>
      <c r="J302" s="5"/>
      <c r="K302" s="5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17">
        <f t="shared" si="10"/>
        <v>0</v>
      </c>
      <c r="AL302" s="10"/>
      <c r="AM302" s="17">
        <f t="shared" si="11"/>
        <v>0</v>
      </c>
      <c r="AN302" s="18">
        <f>FLOOR(ROUND(MAX((L302/12-3500)*{0.03,0.1,0.2,0.25,0.3,0.35,0.45}-{0,105,555,1005,2755,5505,13505},0),2)*12*AL302,1)</f>
        <v>0</v>
      </c>
      <c r="AO302" s="9"/>
      <c r="AP302" s="9"/>
    </row>
    <row r="303" spans="1:42" ht="26.1" customHeight="1">
      <c r="A303" s="5"/>
      <c r="B303" s="5"/>
      <c r="C303" s="5"/>
      <c r="D303" s="6"/>
      <c r="E303" s="5"/>
      <c r="F303" s="7"/>
      <c r="G303" s="5"/>
      <c r="H303" s="5"/>
      <c r="I303" s="5"/>
      <c r="J303" s="5"/>
      <c r="K303" s="5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17">
        <f t="shared" si="10"/>
        <v>0</v>
      </c>
      <c r="AL303" s="10"/>
      <c r="AM303" s="17">
        <f t="shared" si="11"/>
        <v>0</v>
      </c>
      <c r="AN303" s="18">
        <f>FLOOR(ROUND(MAX((L303/12-3500)*{0.03,0.1,0.2,0.25,0.3,0.35,0.45}-{0,105,555,1005,2755,5505,13505},0),2)*12*AL303,1)</f>
        <v>0</v>
      </c>
      <c r="AO303" s="9"/>
      <c r="AP303" s="9"/>
    </row>
    <row r="304" spans="1:42" ht="26.1" customHeight="1">
      <c r="A304" s="5"/>
      <c r="B304" s="5"/>
      <c r="C304" s="5"/>
      <c r="D304" s="6"/>
      <c r="E304" s="5"/>
      <c r="F304" s="7"/>
      <c r="G304" s="5"/>
      <c r="H304" s="5"/>
      <c r="I304" s="5"/>
      <c r="J304" s="5"/>
      <c r="K304" s="5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17">
        <f t="shared" si="10"/>
        <v>0</v>
      </c>
      <c r="AL304" s="10"/>
      <c r="AM304" s="17">
        <f t="shared" si="11"/>
        <v>0</v>
      </c>
      <c r="AN304" s="18">
        <f>FLOOR(ROUND(MAX((L304/12-3500)*{0.03,0.1,0.2,0.25,0.3,0.35,0.45}-{0,105,555,1005,2755,5505,13505},0),2)*12*AL304,1)</f>
        <v>0</v>
      </c>
      <c r="AO304" s="9"/>
      <c r="AP304" s="9"/>
    </row>
    <row r="305" spans="1:42" ht="26.1" customHeight="1">
      <c r="A305" s="5"/>
      <c r="B305" s="5"/>
      <c r="C305" s="5"/>
      <c r="D305" s="6"/>
      <c r="E305" s="5"/>
      <c r="F305" s="7"/>
      <c r="G305" s="5"/>
      <c r="H305" s="5"/>
      <c r="I305" s="5"/>
      <c r="J305" s="5"/>
      <c r="K305" s="5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17">
        <f t="shared" si="10"/>
        <v>0</v>
      </c>
      <c r="AL305" s="10"/>
      <c r="AM305" s="17">
        <f t="shared" si="11"/>
        <v>0</v>
      </c>
      <c r="AN305" s="18">
        <f>FLOOR(ROUND(MAX((L305/12-3500)*{0.03,0.1,0.2,0.25,0.3,0.35,0.45}-{0,105,555,1005,2755,5505,13505},0),2)*12*AL305,1)</f>
        <v>0</v>
      </c>
      <c r="AO305" s="9"/>
      <c r="AP305" s="9"/>
    </row>
    <row r="306" spans="1:42" ht="26.1" customHeight="1">
      <c r="A306" s="5"/>
      <c r="B306" s="5"/>
      <c r="C306" s="5"/>
      <c r="D306" s="6"/>
      <c r="E306" s="5"/>
      <c r="F306" s="7"/>
      <c r="G306" s="5"/>
      <c r="H306" s="5"/>
      <c r="I306" s="5"/>
      <c r="J306" s="5"/>
      <c r="K306" s="5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17">
        <f t="shared" si="10"/>
        <v>0</v>
      </c>
      <c r="AL306" s="10"/>
      <c r="AM306" s="17">
        <f t="shared" si="11"/>
        <v>0</v>
      </c>
      <c r="AN306" s="18">
        <f>FLOOR(ROUND(MAX((L306/12-3500)*{0.03,0.1,0.2,0.25,0.3,0.35,0.45}-{0,105,555,1005,2755,5505,13505},0),2)*12*AL306,1)</f>
        <v>0</v>
      </c>
      <c r="AO306" s="9"/>
      <c r="AP306" s="9"/>
    </row>
    <row r="307" spans="1:42" ht="26.1" customHeight="1">
      <c r="A307" s="5"/>
      <c r="B307" s="5"/>
      <c r="C307" s="5"/>
      <c r="D307" s="6"/>
      <c r="E307" s="5"/>
      <c r="F307" s="7"/>
      <c r="G307" s="5"/>
      <c r="H307" s="5"/>
      <c r="I307" s="5"/>
      <c r="J307" s="5"/>
      <c r="K307" s="5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17">
        <f t="shared" si="10"/>
        <v>0</v>
      </c>
      <c r="AL307" s="10"/>
      <c r="AM307" s="17">
        <f t="shared" si="11"/>
        <v>0</v>
      </c>
      <c r="AN307" s="18">
        <f>FLOOR(ROUND(MAX((L307/12-3500)*{0.03,0.1,0.2,0.25,0.3,0.35,0.45}-{0,105,555,1005,2755,5505,13505},0),2)*12*AL307,1)</f>
        <v>0</v>
      </c>
      <c r="AO307" s="9"/>
      <c r="AP307" s="9"/>
    </row>
    <row r="308" spans="1:42" ht="26.1" customHeight="1">
      <c r="A308" s="5"/>
      <c r="B308" s="5"/>
      <c r="C308" s="5"/>
      <c r="D308" s="6"/>
      <c r="E308" s="5"/>
      <c r="F308" s="7"/>
      <c r="G308" s="5"/>
      <c r="H308" s="5"/>
      <c r="I308" s="5"/>
      <c r="J308" s="5"/>
      <c r="K308" s="5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17">
        <f t="shared" si="10"/>
        <v>0</v>
      </c>
      <c r="AL308" s="10"/>
      <c r="AM308" s="17">
        <f t="shared" si="11"/>
        <v>0</v>
      </c>
      <c r="AN308" s="18">
        <f>FLOOR(ROUND(MAX((L308/12-3500)*{0.03,0.1,0.2,0.25,0.3,0.35,0.45}-{0,105,555,1005,2755,5505,13505},0),2)*12*AL308,1)</f>
        <v>0</v>
      </c>
      <c r="AO308" s="9"/>
      <c r="AP308" s="9"/>
    </row>
    <row r="309" spans="1:42" ht="26.1" customHeight="1">
      <c r="A309" s="5"/>
      <c r="B309" s="5"/>
      <c r="C309" s="5"/>
      <c r="D309" s="6"/>
      <c r="E309" s="5"/>
      <c r="F309" s="7"/>
      <c r="G309" s="5"/>
      <c r="H309" s="5"/>
      <c r="I309" s="5"/>
      <c r="J309" s="5"/>
      <c r="K309" s="5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17">
        <f t="shared" si="10"/>
        <v>0</v>
      </c>
      <c r="AL309" s="10"/>
      <c r="AM309" s="17">
        <f t="shared" si="11"/>
        <v>0</v>
      </c>
      <c r="AN309" s="18">
        <f>FLOOR(ROUND(MAX((L309/12-3500)*{0.03,0.1,0.2,0.25,0.3,0.35,0.45}-{0,105,555,1005,2755,5505,13505},0),2)*12*AL309,1)</f>
        <v>0</v>
      </c>
      <c r="AO309" s="9"/>
      <c r="AP309" s="9"/>
    </row>
    <row r="310" spans="1:42" ht="26.1" customHeight="1">
      <c r="A310" s="5"/>
      <c r="B310" s="5"/>
      <c r="C310" s="5"/>
      <c r="D310" s="6"/>
      <c r="E310" s="5"/>
      <c r="F310" s="7"/>
      <c r="G310" s="5"/>
      <c r="H310" s="5"/>
      <c r="I310" s="5"/>
      <c r="J310" s="5"/>
      <c r="K310" s="5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17">
        <f t="shared" si="10"/>
        <v>0</v>
      </c>
      <c r="AL310" s="10"/>
      <c r="AM310" s="17">
        <f t="shared" si="11"/>
        <v>0</v>
      </c>
      <c r="AN310" s="18">
        <f>FLOOR(ROUND(MAX((L310/12-3500)*{0.03,0.1,0.2,0.25,0.3,0.35,0.45}-{0,105,555,1005,2755,5505,13505},0),2)*12*AL310,1)</f>
        <v>0</v>
      </c>
      <c r="AO310" s="9"/>
      <c r="AP310" s="9"/>
    </row>
    <row r="311" spans="1:42" ht="26.1" customHeight="1">
      <c r="A311" s="5"/>
      <c r="B311" s="5"/>
      <c r="C311" s="5"/>
      <c r="D311" s="6"/>
      <c r="E311" s="5"/>
      <c r="F311" s="7"/>
      <c r="G311" s="5"/>
      <c r="H311" s="5"/>
      <c r="I311" s="5"/>
      <c r="J311" s="5"/>
      <c r="K311" s="5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17">
        <f t="shared" si="10"/>
        <v>0</v>
      </c>
      <c r="AL311" s="10"/>
      <c r="AM311" s="17">
        <f t="shared" si="11"/>
        <v>0</v>
      </c>
      <c r="AN311" s="18">
        <f>FLOOR(ROUND(MAX((L311/12-3500)*{0.03,0.1,0.2,0.25,0.3,0.35,0.45}-{0,105,555,1005,2755,5505,13505},0),2)*12*AL311,1)</f>
        <v>0</v>
      </c>
      <c r="AO311" s="9"/>
      <c r="AP311" s="9"/>
    </row>
    <row r="312" spans="1:42" ht="26.1" customHeight="1">
      <c r="A312" s="5"/>
      <c r="B312" s="5"/>
      <c r="C312" s="5"/>
      <c r="D312" s="6"/>
      <c r="E312" s="5"/>
      <c r="F312" s="7"/>
      <c r="G312" s="5"/>
      <c r="H312" s="5"/>
      <c r="I312" s="5"/>
      <c r="J312" s="5"/>
      <c r="K312" s="5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17">
        <f t="shared" si="10"/>
        <v>0</v>
      </c>
      <c r="AL312" s="10"/>
      <c r="AM312" s="17">
        <f t="shared" si="11"/>
        <v>0</v>
      </c>
      <c r="AN312" s="18">
        <f>FLOOR(ROUND(MAX((L312/12-3500)*{0.03,0.1,0.2,0.25,0.3,0.35,0.45}-{0,105,555,1005,2755,5505,13505},0),2)*12*AL312,1)</f>
        <v>0</v>
      </c>
      <c r="AO312" s="9"/>
      <c r="AP312" s="9"/>
    </row>
    <row r="313" spans="1:42" ht="26.1" customHeight="1">
      <c r="A313" s="5"/>
      <c r="B313" s="5"/>
      <c r="C313" s="5"/>
      <c r="D313" s="6"/>
      <c r="E313" s="5"/>
      <c r="F313" s="7"/>
      <c r="G313" s="5"/>
      <c r="H313" s="5"/>
      <c r="I313" s="5"/>
      <c r="J313" s="5"/>
      <c r="K313" s="5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17">
        <f t="shared" si="10"/>
        <v>0</v>
      </c>
      <c r="AL313" s="10"/>
      <c r="AM313" s="17">
        <f t="shared" si="11"/>
        <v>0</v>
      </c>
      <c r="AN313" s="18">
        <f>FLOOR(ROUND(MAX((L313/12-3500)*{0.03,0.1,0.2,0.25,0.3,0.35,0.45}-{0,105,555,1005,2755,5505,13505},0),2)*12*AL313,1)</f>
        <v>0</v>
      </c>
      <c r="AO313" s="9"/>
      <c r="AP313" s="9"/>
    </row>
    <row r="314" spans="1:42" ht="26.1" customHeight="1">
      <c r="A314" s="5"/>
      <c r="B314" s="5"/>
      <c r="C314" s="5"/>
      <c r="D314" s="6"/>
      <c r="E314" s="5"/>
      <c r="F314" s="7"/>
      <c r="G314" s="5"/>
      <c r="H314" s="5"/>
      <c r="I314" s="5"/>
      <c r="J314" s="5"/>
      <c r="K314" s="5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17">
        <f t="shared" si="10"/>
        <v>0</v>
      </c>
      <c r="AL314" s="10"/>
      <c r="AM314" s="17">
        <f t="shared" si="11"/>
        <v>0</v>
      </c>
      <c r="AN314" s="18">
        <f>FLOOR(ROUND(MAX((L314/12-3500)*{0.03,0.1,0.2,0.25,0.3,0.35,0.45}-{0,105,555,1005,2755,5505,13505},0),2)*12*AL314,1)</f>
        <v>0</v>
      </c>
      <c r="AO314" s="9"/>
      <c r="AP314" s="9"/>
    </row>
    <row r="315" spans="1:42" ht="26.1" customHeight="1">
      <c r="A315" s="5"/>
      <c r="B315" s="5"/>
      <c r="C315" s="5"/>
      <c r="D315" s="6"/>
      <c r="E315" s="5"/>
      <c r="F315" s="7"/>
      <c r="G315" s="5"/>
      <c r="H315" s="5"/>
      <c r="I315" s="5"/>
      <c r="J315" s="5"/>
      <c r="K315" s="5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17">
        <f t="shared" si="10"/>
        <v>0</v>
      </c>
      <c r="AL315" s="10"/>
      <c r="AM315" s="17">
        <f t="shared" si="11"/>
        <v>0</v>
      </c>
      <c r="AN315" s="18">
        <f>FLOOR(ROUND(MAX((L315/12-3500)*{0.03,0.1,0.2,0.25,0.3,0.35,0.45}-{0,105,555,1005,2755,5505,13505},0),2)*12*AL315,1)</f>
        <v>0</v>
      </c>
      <c r="AO315" s="9"/>
      <c r="AP315" s="9"/>
    </row>
    <row r="316" spans="1:42" ht="26.1" customHeight="1">
      <c r="A316" s="5"/>
      <c r="B316" s="5"/>
      <c r="C316" s="5"/>
      <c r="D316" s="6"/>
      <c r="E316" s="5"/>
      <c r="F316" s="7"/>
      <c r="G316" s="5"/>
      <c r="H316" s="5"/>
      <c r="I316" s="5"/>
      <c r="J316" s="5"/>
      <c r="K316" s="5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17">
        <f t="shared" si="10"/>
        <v>0</v>
      </c>
      <c r="AL316" s="10"/>
      <c r="AM316" s="17">
        <f t="shared" si="11"/>
        <v>0</v>
      </c>
      <c r="AN316" s="18">
        <f>FLOOR(ROUND(MAX((L316/12-3500)*{0.03,0.1,0.2,0.25,0.3,0.35,0.45}-{0,105,555,1005,2755,5505,13505},0),2)*12*AL316,1)</f>
        <v>0</v>
      </c>
      <c r="AO316" s="9"/>
      <c r="AP316" s="9"/>
    </row>
    <row r="317" spans="1:42" ht="26.1" customHeight="1">
      <c r="A317" s="5"/>
      <c r="B317" s="5"/>
      <c r="C317" s="5"/>
      <c r="D317" s="6"/>
      <c r="E317" s="5"/>
      <c r="F317" s="7"/>
      <c r="G317" s="5"/>
      <c r="H317" s="5"/>
      <c r="I317" s="5"/>
      <c r="J317" s="5"/>
      <c r="K317" s="5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17">
        <f t="shared" si="10"/>
        <v>0</v>
      </c>
      <c r="AL317" s="10"/>
      <c r="AM317" s="17">
        <f t="shared" si="11"/>
        <v>0</v>
      </c>
      <c r="AN317" s="18">
        <f>FLOOR(ROUND(MAX((L317/12-3500)*{0.03,0.1,0.2,0.25,0.3,0.35,0.45}-{0,105,555,1005,2755,5505,13505},0),2)*12*AL317,1)</f>
        <v>0</v>
      </c>
      <c r="AO317" s="9"/>
      <c r="AP317" s="9"/>
    </row>
    <row r="318" spans="1:42" ht="26.1" customHeight="1">
      <c r="A318" s="5"/>
      <c r="B318" s="5"/>
      <c r="C318" s="5"/>
      <c r="D318" s="6"/>
      <c r="E318" s="5"/>
      <c r="F318" s="7"/>
      <c r="G318" s="5"/>
      <c r="H318" s="5"/>
      <c r="I318" s="5"/>
      <c r="J318" s="5"/>
      <c r="K318" s="5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17">
        <f t="shared" si="10"/>
        <v>0</v>
      </c>
      <c r="AL318" s="10"/>
      <c r="AM318" s="17">
        <f t="shared" si="11"/>
        <v>0</v>
      </c>
      <c r="AN318" s="18">
        <f>FLOOR(ROUND(MAX((L318/12-3500)*{0.03,0.1,0.2,0.25,0.3,0.35,0.45}-{0,105,555,1005,2755,5505,13505},0),2)*12*AL318,1)</f>
        <v>0</v>
      </c>
      <c r="AO318" s="9"/>
      <c r="AP318" s="9"/>
    </row>
    <row r="319" spans="1:42" ht="26.1" customHeight="1">
      <c r="A319" s="5"/>
      <c r="B319" s="5"/>
      <c r="C319" s="5"/>
      <c r="D319" s="6"/>
      <c r="E319" s="5"/>
      <c r="F319" s="7"/>
      <c r="G319" s="5"/>
      <c r="H319" s="5"/>
      <c r="I319" s="5"/>
      <c r="J319" s="5"/>
      <c r="K319" s="5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17">
        <f t="shared" si="10"/>
        <v>0</v>
      </c>
      <c r="AL319" s="10"/>
      <c r="AM319" s="17">
        <f t="shared" si="11"/>
        <v>0</v>
      </c>
      <c r="AN319" s="18">
        <f>FLOOR(ROUND(MAX((L319/12-3500)*{0.03,0.1,0.2,0.25,0.3,0.35,0.45}-{0,105,555,1005,2755,5505,13505},0),2)*12*AL319,1)</f>
        <v>0</v>
      </c>
      <c r="AO319" s="9"/>
      <c r="AP319" s="9"/>
    </row>
    <row r="320" spans="1:42" ht="26.1" customHeight="1">
      <c r="A320" s="5"/>
      <c r="B320" s="5"/>
      <c r="C320" s="5"/>
      <c r="D320" s="6"/>
      <c r="E320" s="5"/>
      <c r="F320" s="7"/>
      <c r="G320" s="5"/>
      <c r="H320" s="5"/>
      <c r="I320" s="5"/>
      <c r="J320" s="5"/>
      <c r="K320" s="5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17">
        <f t="shared" si="10"/>
        <v>0</v>
      </c>
      <c r="AL320" s="10"/>
      <c r="AM320" s="17">
        <f t="shared" si="11"/>
        <v>0</v>
      </c>
      <c r="AN320" s="18">
        <f>FLOOR(ROUND(MAX((L320/12-3500)*{0.03,0.1,0.2,0.25,0.3,0.35,0.45}-{0,105,555,1005,2755,5505,13505},0),2)*12*AL320,1)</f>
        <v>0</v>
      </c>
      <c r="AO320" s="9"/>
      <c r="AP320" s="9"/>
    </row>
    <row r="321" spans="1:42" ht="26.1" customHeight="1">
      <c r="A321" s="5"/>
      <c r="B321" s="5"/>
      <c r="C321" s="5"/>
      <c r="D321" s="6"/>
      <c r="E321" s="5"/>
      <c r="F321" s="7"/>
      <c r="G321" s="5"/>
      <c r="H321" s="5"/>
      <c r="I321" s="5"/>
      <c r="J321" s="5"/>
      <c r="K321" s="5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17">
        <f t="shared" si="10"/>
        <v>0</v>
      </c>
      <c r="AL321" s="10"/>
      <c r="AM321" s="17">
        <f t="shared" si="11"/>
        <v>0</v>
      </c>
      <c r="AN321" s="18">
        <f>FLOOR(ROUND(MAX((L321/12-3500)*{0.03,0.1,0.2,0.25,0.3,0.35,0.45}-{0,105,555,1005,2755,5505,13505},0),2)*12*AL321,1)</f>
        <v>0</v>
      </c>
      <c r="AO321" s="9"/>
      <c r="AP321" s="9"/>
    </row>
    <row r="322" spans="1:42" ht="26.1" customHeight="1">
      <c r="A322" s="5"/>
      <c r="B322" s="5"/>
      <c r="C322" s="5"/>
      <c r="D322" s="6"/>
      <c r="E322" s="5"/>
      <c r="F322" s="7"/>
      <c r="G322" s="5"/>
      <c r="H322" s="5"/>
      <c r="I322" s="5"/>
      <c r="J322" s="5"/>
      <c r="K322" s="5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17">
        <f t="shared" si="10"/>
        <v>0</v>
      </c>
      <c r="AL322" s="10"/>
      <c r="AM322" s="17">
        <f t="shared" si="11"/>
        <v>0</v>
      </c>
      <c r="AN322" s="18">
        <f>FLOOR(ROUND(MAX((L322/12-3500)*{0.03,0.1,0.2,0.25,0.3,0.35,0.45}-{0,105,555,1005,2755,5505,13505},0),2)*12*AL322,1)</f>
        <v>0</v>
      </c>
      <c r="AO322" s="9"/>
      <c r="AP322" s="9"/>
    </row>
    <row r="323" spans="1:42" ht="26.1" customHeight="1">
      <c r="A323" s="5"/>
      <c r="B323" s="5"/>
      <c r="C323" s="5"/>
      <c r="D323" s="6"/>
      <c r="E323" s="5"/>
      <c r="F323" s="7"/>
      <c r="G323" s="5"/>
      <c r="H323" s="5"/>
      <c r="I323" s="5"/>
      <c r="J323" s="5"/>
      <c r="K323" s="5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17">
        <f t="shared" si="10"/>
        <v>0</v>
      </c>
      <c r="AL323" s="10"/>
      <c r="AM323" s="17">
        <f t="shared" si="11"/>
        <v>0</v>
      </c>
      <c r="AN323" s="18">
        <f>FLOOR(ROUND(MAX((L323/12-3500)*{0.03,0.1,0.2,0.25,0.3,0.35,0.45}-{0,105,555,1005,2755,5505,13505},0),2)*12*AL323,1)</f>
        <v>0</v>
      </c>
      <c r="AO323" s="9"/>
      <c r="AP323" s="9"/>
    </row>
    <row r="324" spans="1:42" ht="26.1" customHeight="1">
      <c r="A324" s="5"/>
      <c r="B324" s="5"/>
      <c r="C324" s="5"/>
      <c r="D324" s="6"/>
      <c r="E324" s="5"/>
      <c r="F324" s="7"/>
      <c r="G324" s="5"/>
      <c r="H324" s="5"/>
      <c r="I324" s="5"/>
      <c r="J324" s="5"/>
      <c r="K324" s="5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17">
        <f t="shared" ref="AK324:AK387" si="12">SUM(M324:AJ324)</f>
        <v>0</v>
      </c>
      <c r="AL324" s="10"/>
      <c r="AM324" s="17">
        <f t="shared" ref="AM324:AM387" si="13">FLOOR(AK324*AL324,0.01)</f>
        <v>0</v>
      </c>
      <c r="AN324" s="18">
        <f>FLOOR(ROUND(MAX((L324/12-3500)*{0.03,0.1,0.2,0.25,0.3,0.35,0.45}-{0,105,555,1005,2755,5505,13505},0),2)*12*AL324,1)</f>
        <v>0</v>
      </c>
      <c r="AO324" s="9"/>
      <c r="AP324" s="9"/>
    </row>
    <row r="325" spans="1:42" ht="26.1" customHeight="1">
      <c r="A325" s="5"/>
      <c r="B325" s="5"/>
      <c r="C325" s="5"/>
      <c r="D325" s="6"/>
      <c r="E325" s="5"/>
      <c r="F325" s="7"/>
      <c r="G325" s="5"/>
      <c r="H325" s="5"/>
      <c r="I325" s="5"/>
      <c r="J325" s="5"/>
      <c r="K325" s="5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17">
        <f t="shared" si="12"/>
        <v>0</v>
      </c>
      <c r="AL325" s="10"/>
      <c r="AM325" s="17">
        <f t="shared" si="13"/>
        <v>0</v>
      </c>
      <c r="AN325" s="18">
        <f>FLOOR(ROUND(MAX((L325/12-3500)*{0.03,0.1,0.2,0.25,0.3,0.35,0.45}-{0,105,555,1005,2755,5505,13505},0),2)*12*AL325,1)</f>
        <v>0</v>
      </c>
      <c r="AO325" s="9"/>
      <c r="AP325" s="9"/>
    </row>
    <row r="326" spans="1:42" ht="26.1" customHeight="1">
      <c r="A326" s="5"/>
      <c r="B326" s="5"/>
      <c r="C326" s="5"/>
      <c r="D326" s="6"/>
      <c r="E326" s="5"/>
      <c r="F326" s="7"/>
      <c r="G326" s="5"/>
      <c r="H326" s="5"/>
      <c r="I326" s="5"/>
      <c r="J326" s="5"/>
      <c r="K326" s="5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17">
        <f t="shared" si="12"/>
        <v>0</v>
      </c>
      <c r="AL326" s="10"/>
      <c r="AM326" s="17">
        <f t="shared" si="13"/>
        <v>0</v>
      </c>
      <c r="AN326" s="18">
        <f>FLOOR(ROUND(MAX((L326/12-3500)*{0.03,0.1,0.2,0.25,0.3,0.35,0.45}-{0,105,555,1005,2755,5505,13505},0),2)*12*AL326,1)</f>
        <v>0</v>
      </c>
      <c r="AO326" s="9"/>
      <c r="AP326" s="9"/>
    </row>
    <row r="327" spans="1:42" ht="26.1" customHeight="1">
      <c r="A327" s="5"/>
      <c r="B327" s="5"/>
      <c r="C327" s="5"/>
      <c r="D327" s="6"/>
      <c r="E327" s="5"/>
      <c r="F327" s="7"/>
      <c r="G327" s="5"/>
      <c r="H327" s="5"/>
      <c r="I327" s="5"/>
      <c r="J327" s="5"/>
      <c r="K327" s="5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17">
        <f t="shared" si="12"/>
        <v>0</v>
      </c>
      <c r="AL327" s="10"/>
      <c r="AM327" s="17">
        <f t="shared" si="13"/>
        <v>0</v>
      </c>
      <c r="AN327" s="18">
        <f>FLOOR(ROUND(MAX((L327/12-3500)*{0.03,0.1,0.2,0.25,0.3,0.35,0.45}-{0,105,555,1005,2755,5505,13505},0),2)*12*AL327,1)</f>
        <v>0</v>
      </c>
      <c r="AO327" s="9"/>
      <c r="AP327" s="9"/>
    </row>
    <row r="328" spans="1:42" ht="26.1" customHeight="1">
      <c r="A328" s="5"/>
      <c r="B328" s="5"/>
      <c r="C328" s="5"/>
      <c r="D328" s="6"/>
      <c r="E328" s="5"/>
      <c r="F328" s="7"/>
      <c r="G328" s="5"/>
      <c r="H328" s="5"/>
      <c r="I328" s="5"/>
      <c r="J328" s="5"/>
      <c r="K328" s="5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17">
        <f t="shared" si="12"/>
        <v>0</v>
      </c>
      <c r="AL328" s="10"/>
      <c r="AM328" s="17">
        <f t="shared" si="13"/>
        <v>0</v>
      </c>
      <c r="AN328" s="18">
        <f>FLOOR(ROUND(MAX((L328/12-3500)*{0.03,0.1,0.2,0.25,0.3,0.35,0.45}-{0,105,555,1005,2755,5505,13505},0),2)*12*AL328,1)</f>
        <v>0</v>
      </c>
      <c r="AO328" s="9"/>
      <c r="AP328" s="9"/>
    </row>
    <row r="329" spans="1:42" ht="26.1" customHeight="1">
      <c r="A329" s="5"/>
      <c r="B329" s="5"/>
      <c r="C329" s="5"/>
      <c r="D329" s="6"/>
      <c r="E329" s="5"/>
      <c r="F329" s="7"/>
      <c r="G329" s="5"/>
      <c r="H329" s="5"/>
      <c r="I329" s="5"/>
      <c r="J329" s="5"/>
      <c r="K329" s="5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17">
        <f t="shared" si="12"/>
        <v>0</v>
      </c>
      <c r="AL329" s="10"/>
      <c r="AM329" s="17">
        <f t="shared" si="13"/>
        <v>0</v>
      </c>
      <c r="AN329" s="18">
        <f>FLOOR(ROUND(MAX((L329/12-3500)*{0.03,0.1,0.2,0.25,0.3,0.35,0.45}-{0,105,555,1005,2755,5505,13505},0),2)*12*AL329,1)</f>
        <v>0</v>
      </c>
      <c r="AO329" s="9"/>
      <c r="AP329" s="9"/>
    </row>
    <row r="330" spans="1:42" ht="26.1" customHeight="1">
      <c r="A330" s="5"/>
      <c r="B330" s="5"/>
      <c r="C330" s="5"/>
      <c r="D330" s="6"/>
      <c r="E330" s="5"/>
      <c r="F330" s="7"/>
      <c r="G330" s="5"/>
      <c r="H330" s="5"/>
      <c r="I330" s="5"/>
      <c r="J330" s="5"/>
      <c r="K330" s="5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17">
        <f t="shared" si="12"/>
        <v>0</v>
      </c>
      <c r="AL330" s="10"/>
      <c r="AM330" s="17">
        <f t="shared" si="13"/>
        <v>0</v>
      </c>
      <c r="AN330" s="18">
        <f>FLOOR(ROUND(MAX((L330/12-3500)*{0.03,0.1,0.2,0.25,0.3,0.35,0.45}-{0,105,555,1005,2755,5505,13505},0),2)*12*AL330,1)</f>
        <v>0</v>
      </c>
      <c r="AO330" s="9"/>
      <c r="AP330" s="9"/>
    </row>
    <row r="331" spans="1:42" ht="26.1" customHeight="1">
      <c r="A331" s="5"/>
      <c r="B331" s="5"/>
      <c r="C331" s="5"/>
      <c r="D331" s="6"/>
      <c r="E331" s="5"/>
      <c r="F331" s="7"/>
      <c r="G331" s="5"/>
      <c r="H331" s="5"/>
      <c r="I331" s="5"/>
      <c r="J331" s="5"/>
      <c r="K331" s="5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17">
        <f t="shared" si="12"/>
        <v>0</v>
      </c>
      <c r="AL331" s="10"/>
      <c r="AM331" s="17">
        <f t="shared" si="13"/>
        <v>0</v>
      </c>
      <c r="AN331" s="18">
        <f>FLOOR(ROUND(MAX((L331/12-3500)*{0.03,0.1,0.2,0.25,0.3,0.35,0.45}-{0,105,555,1005,2755,5505,13505},0),2)*12*AL331,1)</f>
        <v>0</v>
      </c>
      <c r="AO331" s="9"/>
      <c r="AP331" s="9"/>
    </row>
    <row r="332" spans="1:42" ht="26.1" customHeight="1">
      <c r="A332" s="5"/>
      <c r="B332" s="5"/>
      <c r="C332" s="5"/>
      <c r="D332" s="6"/>
      <c r="E332" s="5"/>
      <c r="F332" s="7"/>
      <c r="G332" s="5"/>
      <c r="H332" s="5"/>
      <c r="I332" s="5"/>
      <c r="J332" s="5"/>
      <c r="K332" s="5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17">
        <f t="shared" si="12"/>
        <v>0</v>
      </c>
      <c r="AL332" s="10"/>
      <c r="AM332" s="17">
        <f t="shared" si="13"/>
        <v>0</v>
      </c>
      <c r="AN332" s="18">
        <f>FLOOR(ROUND(MAX((L332/12-3500)*{0.03,0.1,0.2,0.25,0.3,0.35,0.45}-{0,105,555,1005,2755,5505,13505},0),2)*12*AL332,1)</f>
        <v>0</v>
      </c>
      <c r="AO332" s="9"/>
      <c r="AP332" s="9"/>
    </row>
    <row r="333" spans="1:42" ht="26.1" customHeight="1">
      <c r="A333" s="5"/>
      <c r="B333" s="5"/>
      <c r="C333" s="5"/>
      <c r="D333" s="6"/>
      <c r="E333" s="5"/>
      <c r="F333" s="7"/>
      <c r="G333" s="5"/>
      <c r="H333" s="5"/>
      <c r="I333" s="5"/>
      <c r="J333" s="5"/>
      <c r="K333" s="5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17">
        <f t="shared" si="12"/>
        <v>0</v>
      </c>
      <c r="AL333" s="10"/>
      <c r="AM333" s="17">
        <f t="shared" si="13"/>
        <v>0</v>
      </c>
      <c r="AN333" s="18">
        <f>FLOOR(ROUND(MAX((L333/12-3500)*{0.03,0.1,0.2,0.25,0.3,0.35,0.45}-{0,105,555,1005,2755,5505,13505},0),2)*12*AL333,1)</f>
        <v>0</v>
      </c>
      <c r="AO333" s="9"/>
      <c r="AP333" s="9"/>
    </row>
    <row r="334" spans="1:42" ht="26.1" customHeight="1">
      <c r="A334" s="5"/>
      <c r="B334" s="5"/>
      <c r="C334" s="5"/>
      <c r="D334" s="6"/>
      <c r="E334" s="5"/>
      <c r="F334" s="7"/>
      <c r="G334" s="5"/>
      <c r="H334" s="5"/>
      <c r="I334" s="5"/>
      <c r="J334" s="5"/>
      <c r="K334" s="5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17">
        <f t="shared" si="12"/>
        <v>0</v>
      </c>
      <c r="AL334" s="10"/>
      <c r="AM334" s="17">
        <f t="shared" si="13"/>
        <v>0</v>
      </c>
      <c r="AN334" s="18">
        <f>FLOOR(ROUND(MAX((L334/12-3500)*{0.03,0.1,0.2,0.25,0.3,0.35,0.45}-{0,105,555,1005,2755,5505,13505},0),2)*12*AL334,1)</f>
        <v>0</v>
      </c>
      <c r="AO334" s="9"/>
      <c r="AP334" s="9"/>
    </row>
    <row r="335" spans="1:42" ht="26.1" customHeight="1">
      <c r="A335" s="5"/>
      <c r="B335" s="5"/>
      <c r="C335" s="5"/>
      <c r="D335" s="6"/>
      <c r="E335" s="5"/>
      <c r="F335" s="7"/>
      <c r="G335" s="5"/>
      <c r="H335" s="5"/>
      <c r="I335" s="5"/>
      <c r="J335" s="5"/>
      <c r="K335" s="5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17">
        <f t="shared" si="12"/>
        <v>0</v>
      </c>
      <c r="AL335" s="10"/>
      <c r="AM335" s="17">
        <f t="shared" si="13"/>
        <v>0</v>
      </c>
      <c r="AN335" s="18">
        <f>FLOOR(ROUND(MAX((L335/12-3500)*{0.03,0.1,0.2,0.25,0.3,0.35,0.45}-{0,105,555,1005,2755,5505,13505},0),2)*12*AL335,1)</f>
        <v>0</v>
      </c>
      <c r="AO335" s="9"/>
      <c r="AP335" s="9"/>
    </row>
    <row r="336" spans="1:42" ht="26.1" customHeight="1">
      <c r="A336" s="5"/>
      <c r="B336" s="5"/>
      <c r="C336" s="5"/>
      <c r="D336" s="6"/>
      <c r="E336" s="5"/>
      <c r="F336" s="7"/>
      <c r="G336" s="5"/>
      <c r="H336" s="5"/>
      <c r="I336" s="5"/>
      <c r="J336" s="5"/>
      <c r="K336" s="5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17">
        <f t="shared" si="12"/>
        <v>0</v>
      </c>
      <c r="AL336" s="10"/>
      <c r="AM336" s="17">
        <f t="shared" si="13"/>
        <v>0</v>
      </c>
      <c r="AN336" s="18">
        <f>FLOOR(ROUND(MAX((L336/12-3500)*{0.03,0.1,0.2,0.25,0.3,0.35,0.45}-{0,105,555,1005,2755,5505,13505},0),2)*12*AL336,1)</f>
        <v>0</v>
      </c>
      <c r="AO336" s="9"/>
      <c r="AP336" s="9"/>
    </row>
    <row r="337" spans="1:42" ht="26.1" customHeight="1">
      <c r="A337" s="5"/>
      <c r="B337" s="5"/>
      <c r="C337" s="5"/>
      <c r="D337" s="6"/>
      <c r="E337" s="5"/>
      <c r="F337" s="7"/>
      <c r="G337" s="5"/>
      <c r="H337" s="5"/>
      <c r="I337" s="5"/>
      <c r="J337" s="5"/>
      <c r="K337" s="5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17">
        <f t="shared" si="12"/>
        <v>0</v>
      </c>
      <c r="AL337" s="10"/>
      <c r="AM337" s="17">
        <f t="shared" si="13"/>
        <v>0</v>
      </c>
      <c r="AN337" s="18">
        <f>FLOOR(ROUND(MAX((L337/12-3500)*{0.03,0.1,0.2,0.25,0.3,0.35,0.45}-{0,105,555,1005,2755,5505,13505},0),2)*12*AL337,1)</f>
        <v>0</v>
      </c>
      <c r="AO337" s="9"/>
      <c r="AP337" s="9"/>
    </row>
    <row r="338" spans="1:42" ht="26.1" customHeight="1">
      <c r="A338" s="5"/>
      <c r="B338" s="5"/>
      <c r="C338" s="5"/>
      <c r="D338" s="6"/>
      <c r="E338" s="5"/>
      <c r="F338" s="7"/>
      <c r="G338" s="5"/>
      <c r="H338" s="5"/>
      <c r="I338" s="5"/>
      <c r="J338" s="5"/>
      <c r="K338" s="5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17">
        <f t="shared" si="12"/>
        <v>0</v>
      </c>
      <c r="AL338" s="10"/>
      <c r="AM338" s="17">
        <f t="shared" si="13"/>
        <v>0</v>
      </c>
      <c r="AN338" s="18">
        <f>FLOOR(ROUND(MAX((L338/12-3500)*{0.03,0.1,0.2,0.25,0.3,0.35,0.45}-{0,105,555,1005,2755,5505,13505},0),2)*12*AL338,1)</f>
        <v>0</v>
      </c>
      <c r="AO338" s="9"/>
      <c r="AP338" s="9"/>
    </row>
    <row r="339" spans="1:42" ht="26.1" customHeight="1">
      <c r="A339" s="5"/>
      <c r="B339" s="5"/>
      <c r="C339" s="5"/>
      <c r="D339" s="6"/>
      <c r="E339" s="5"/>
      <c r="F339" s="7"/>
      <c r="G339" s="5"/>
      <c r="H339" s="5"/>
      <c r="I339" s="5"/>
      <c r="J339" s="5"/>
      <c r="K339" s="5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17">
        <f t="shared" si="12"/>
        <v>0</v>
      </c>
      <c r="AL339" s="10"/>
      <c r="AM339" s="17">
        <f t="shared" si="13"/>
        <v>0</v>
      </c>
      <c r="AN339" s="18">
        <f>FLOOR(ROUND(MAX((L339/12-3500)*{0.03,0.1,0.2,0.25,0.3,0.35,0.45}-{0,105,555,1005,2755,5505,13505},0),2)*12*AL339,1)</f>
        <v>0</v>
      </c>
      <c r="AO339" s="9"/>
      <c r="AP339" s="9"/>
    </row>
    <row r="340" spans="1:42" ht="26.1" customHeight="1">
      <c r="A340" s="5"/>
      <c r="B340" s="5"/>
      <c r="C340" s="5"/>
      <c r="D340" s="6"/>
      <c r="E340" s="5"/>
      <c r="F340" s="7"/>
      <c r="G340" s="5"/>
      <c r="H340" s="5"/>
      <c r="I340" s="5"/>
      <c r="J340" s="5"/>
      <c r="K340" s="5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17">
        <f t="shared" si="12"/>
        <v>0</v>
      </c>
      <c r="AL340" s="10"/>
      <c r="AM340" s="17">
        <f t="shared" si="13"/>
        <v>0</v>
      </c>
      <c r="AN340" s="18">
        <f>FLOOR(ROUND(MAX((L340/12-3500)*{0.03,0.1,0.2,0.25,0.3,0.35,0.45}-{0,105,555,1005,2755,5505,13505},0),2)*12*AL340,1)</f>
        <v>0</v>
      </c>
      <c r="AO340" s="9"/>
      <c r="AP340" s="9"/>
    </row>
    <row r="341" spans="1:42" ht="26.1" customHeight="1">
      <c r="A341" s="5"/>
      <c r="B341" s="5"/>
      <c r="C341" s="5"/>
      <c r="D341" s="6"/>
      <c r="E341" s="5"/>
      <c r="F341" s="7"/>
      <c r="G341" s="5"/>
      <c r="H341" s="5"/>
      <c r="I341" s="5"/>
      <c r="J341" s="5"/>
      <c r="K341" s="5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17">
        <f t="shared" si="12"/>
        <v>0</v>
      </c>
      <c r="AL341" s="10"/>
      <c r="AM341" s="17">
        <f t="shared" si="13"/>
        <v>0</v>
      </c>
      <c r="AN341" s="18">
        <f>FLOOR(ROUND(MAX((L341/12-3500)*{0.03,0.1,0.2,0.25,0.3,0.35,0.45}-{0,105,555,1005,2755,5505,13505},0),2)*12*AL341,1)</f>
        <v>0</v>
      </c>
      <c r="AO341" s="9"/>
      <c r="AP341" s="9"/>
    </row>
    <row r="342" spans="1:42" ht="26.1" customHeight="1">
      <c r="A342" s="5"/>
      <c r="B342" s="5"/>
      <c r="C342" s="5"/>
      <c r="D342" s="6"/>
      <c r="E342" s="5"/>
      <c r="F342" s="7"/>
      <c r="G342" s="5"/>
      <c r="H342" s="5"/>
      <c r="I342" s="5"/>
      <c r="J342" s="5"/>
      <c r="K342" s="5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17">
        <f t="shared" si="12"/>
        <v>0</v>
      </c>
      <c r="AL342" s="10"/>
      <c r="AM342" s="17">
        <f t="shared" si="13"/>
        <v>0</v>
      </c>
      <c r="AN342" s="18">
        <f>FLOOR(ROUND(MAX((L342/12-3500)*{0.03,0.1,0.2,0.25,0.3,0.35,0.45}-{0,105,555,1005,2755,5505,13505},0),2)*12*AL342,1)</f>
        <v>0</v>
      </c>
      <c r="AO342" s="9"/>
      <c r="AP342" s="9"/>
    </row>
    <row r="343" spans="1:42" ht="26.1" customHeight="1">
      <c r="A343" s="5"/>
      <c r="B343" s="5"/>
      <c r="C343" s="5"/>
      <c r="D343" s="6"/>
      <c r="E343" s="5"/>
      <c r="F343" s="7"/>
      <c r="G343" s="5"/>
      <c r="H343" s="5"/>
      <c r="I343" s="5"/>
      <c r="J343" s="5"/>
      <c r="K343" s="5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17">
        <f t="shared" si="12"/>
        <v>0</v>
      </c>
      <c r="AL343" s="10"/>
      <c r="AM343" s="17">
        <f t="shared" si="13"/>
        <v>0</v>
      </c>
      <c r="AN343" s="18">
        <f>FLOOR(ROUND(MAX((L343/12-3500)*{0.03,0.1,0.2,0.25,0.3,0.35,0.45}-{0,105,555,1005,2755,5505,13505},0),2)*12*AL343,1)</f>
        <v>0</v>
      </c>
      <c r="AO343" s="9"/>
      <c r="AP343" s="9"/>
    </row>
    <row r="344" spans="1:42" ht="26.1" customHeight="1">
      <c r="A344" s="5"/>
      <c r="B344" s="5"/>
      <c r="C344" s="5"/>
      <c r="D344" s="6"/>
      <c r="E344" s="5"/>
      <c r="F344" s="7"/>
      <c r="G344" s="5"/>
      <c r="H344" s="5"/>
      <c r="I344" s="5"/>
      <c r="J344" s="5"/>
      <c r="K344" s="5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17">
        <f t="shared" si="12"/>
        <v>0</v>
      </c>
      <c r="AL344" s="10"/>
      <c r="AM344" s="17">
        <f t="shared" si="13"/>
        <v>0</v>
      </c>
      <c r="AN344" s="18">
        <f>FLOOR(ROUND(MAX((L344/12-3500)*{0.03,0.1,0.2,0.25,0.3,0.35,0.45}-{0,105,555,1005,2755,5505,13505},0),2)*12*AL344,1)</f>
        <v>0</v>
      </c>
      <c r="AO344" s="9"/>
      <c r="AP344" s="9"/>
    </row>
    <row r="345" spans="1:42" ht="26.1" customHeight="1">
      <c r="A345" s="5"/>
      <c r="B345" s="5"/>
      <c r="C345" s="5"/>
      <c r="D345" s="6"/>
      <c r="E345" s="5"/>
      <c r="F345" s="7"/>
      <c r="G345" s="5"/>
      <c r="H345" s="5"/>
      <c r="I345" s="5"/>
      <c r="J345" s="5"/>
      <c r="K345" s="5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17">
        <f t="shared" si="12"/>
        <v>0</v>
      </c>
      <c r="AL345" s="10"/>
      <c r="AM345" s="17">
        <f t="shared" si="13"/>
        <v>0</v>
      </c>
      <c r="AN345" s="18">
        <f>FLOOR(ROUND(MAX((L345/12-3500)*{0.03,0.1,0.2,0.25,0.3,0.35,0.45}-{0,105,555,1005,2755,5505,13505},0),2)*12*AL345,1)</f>
        <v>0</v>
      </c>
      <c r="AO345" s="9"/>
      <c r="AP345" s="9"/>
    </row>
    <row r="346" spans="1:42" ht="26.1" customHeight="1">
      <c r="A346" s="5"/>
      <c r="B346" s="5"/>
      <c r="C346" s="5"/>
      <c r="D346" s="6"/>
      <c r="E346" s="5"/>
      <c r="F346" s="7"/>
      <c r="G346" s="5"/>
      <c r="H346" s="5"/>
      <c r="I346" s="5"/>
      <c r="J346" s="5"/>
      <c r="K346" s="5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17">
        <f t="shared" si="12"/>
        <v>0</v>
      </c>
      <c r="AL346" s="10"/>
      <c r="AM346" s="17">
        <f t="shared" si="13"/>
        <v>0</v>
      </c>
      <c r="AN346" s="18">
        <f>FLOOR(ROUND(MAX((L346/12-3500)*{0.03,0.1,0.2,0.25,0.3,0.35,0.45}-{0,105,555,1005,2755,5505,13505},0),2)*12*AL346,1)</f>
        <v>0</v>
      </c>
      <c r="AO346" s="9"/>
      <c r="AP346" s="9"/>
    </row>
    <row r="347" spans="1:42" ht="26.1" customHeight="1">
      <c r="A347" s="5"/>
      <c r="B347" s="5"/>
      <c r="C347" s="5"/>
      <c r="D347" s="6"/>
      <c r="E347" s="5"/>
      <c r="F347" s="7"/>
      <c r="G347" s="5"/>
      <c r="H347" s="5"/>
      <c r="I347" s="5"/>
      <c r="J347" s="5"/>
      <c r="K347" s="5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17">
        <f t="shared" si="12"/>
        <v>0</v>
      </c>
      <c r="AL347" s="10"/>
      <c r="AM347" s="17">
        <f t="shared" si="13"/>
        <v>0</v>
      </c>
      <c r="AN347" s="18">
        <f>FLOOR(ROUND(MAX((L347/12-3500)*{0.03,0.1,0.2,0.25,0.3,0.35,0.45}-{0,105,555,1005,2755,5505,13505},0),2)*12*AL347,1)</f>
        <v>0</v>
      </c>
      <c r="AO347" s="9"/>
      <c r="AP347" s="9"/>
    </row>
    <row r="348" spans="1:42" ht="26.1" customHeight="1">
      <c r="A348" s="5"/>
      <c r="B348" s="5"/>
      <c r="C348" s="5"/>
      <c r="D348" s="6"/>
      <c r="E348" s="5"/>
      <c r="F348" s="7"/>
      <c r="G348" s="5"/>
      <c r="H348" s="5"/>
      <c r="I348" s="5"/>
      <c r="J348" s="5"/>
      <c r="K348" s="5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17">
        <f t="shared" si="12"/>
        <v>0</v>
      </c>
      <c r="AL348" s="10"/>
      <c r="AM348" s="17">
        <f t="shared" si="13"/>
        <v>0</v>
      </c>
      <c r="AN348" s="18">
        <f>FLOOR(ROUND(MAX((L348/12-3500)*{0.03,0.1,0.2,0.25,0.3,0.35,0.45}-{0,105,555,1005,2755,5505,13505},0),2)*12*AL348,1)</f>
        <v>0</v>
      </c>
      <c r="AO348" s="9"/>
      <c r="AP348" s="9"/>
    </row>
    <row r="349" spans="1:42" ht="26.1" customHeight="1">
      <c r="A349" s="5"/>
      <c r="B349" s="5"/>
      <c r="C349" s="5"/>
      <c r="D349" s="6"/>
      <c r="E349" s="5"/>
      <c r="F349" s="7"/>
      <c r="G349" s="5"/>
      <c r="H349" s="5"/>
      <c r="I349" s="5"/>
      <c r="J349" s="5"/>
      <c r="K349" s="5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17">
        <f t="shared" si="12"/>
        <v>0</v>
      </c>
      <c r="AL349" s="10"/>
      <c r="AM349" s="17">
        <f t="shared" si="13"/>
        <v>0</v>
      </c>
      <c r="AN349" s="18">
        <f>FLOOR(ROUND(MAX((L349/12-3500)*{0.03,0.1,0.2,0.25,0.3,0.35,0.45}-{0,105,555,1005,2755,5505,13505},0),2)*12*AL349,1)</f>
        <v>0</v>
      </c>
      <c r="AO349" s="9"/>
      <c r="AP349" s="9"/>
    </row>
    <row r="350" spans="1:42" ht="26.1" customHeight="1">
      <c r="A350" s="5"/>
      <c r="B350" s="5"/>
      <c r="C350" s="5"/>
      <c r="D350" s="6"/>
      <c r="E350" s="5"/>
      <c r="F350" s="7"/>
      <c r="G350" s="5"/>
      <c r="H350" s="5"/>
      <c r="I350" s="5"/>
      <c r="J350" s="5"/>
      <c r="K350" s="5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17">
        <f t="shared" si="12"/>
        <v>0</v>
      </c>
      <c r="AL350" s="10"/>
      <c r="AM350" s="17">
        <f t="shared" si="13"/>
        <v>0</v>
      </c>
      <c r="AN350" s="18">
        <f>FLOOR(ROUND(MAX((L350/12-3500)*{0.03,0.1,0.2,0.25,0.3,0.35,0.45}-{0,105,555,1005,2755,5505,13505},0),2)*12*AL350,1)</f>
        <v>0</v>
      </c>
      <c r="AO350" s="9"/>
      <c r="AP350" s="9"/>
    </row>
    <row r="351" spans="1:42" ht="26.1" customHeight="1">
      <c r="A351" s="5"/>
      <c r="B351" s="5"/>
      <c r="C351" s="5"/>
      <c r="D351" s="6"/>
      <c r="E351" s="5"/>
      <c r="F351" s="7"/>
      <c r="G351" s="5"/>
      <c r="H351" s="5"/>
      <c r="I351" s="5"/>
      <c r="J351" s="5"/>
      <c r="K351" s="5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17">
        <f t="shared" si="12"/>
        <v>0</v>
      </c>
      <c r="AL351" s="10"/>
      <c r="AM351" s="17">
        <f t="shared" si="13"/>
        <v>0</v>
      </c>
      <c r="AN351" s="18">
        <f>FLOOR(ROUND(MAX((L351/12-3500)*{0.03,0.1,0.2,0.25,0.3,0.35,0.45}-{0,105,555,1005,2755,5505,13505},0),2)*12*AL351,1)</f>
        <v>0</v>
      </c>
      <c r="AO351" s="9"/>
      <c r="AP351" s="9"/>
    </row>
    <row r="352" spans="1:42" ht="26.1" customHeight="1">
      <c r="A352" s="5"/>
      <c r="B352" s="5"/>
      <c r="C352" s="5"/>
      <c r="D352" s="6"/>
      <c r="E352" s="5"/>
      <c r="F352" s="7"/>
      <c r="G352" s="5"/>
      <c r="H352" s="5"/>
      <c r="I352" s="5"/>
      <c r="J352" s="5"/>
      <c r="K352" s="5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17">
        <f t="shared" si="12"/>
        <v>0</v>
      </c>
      <c r="AL352" s="10"/>
      <c r="AM352" s="17">
        <f t="shared" si="13"/>
        <v>0</v>
      </c>
      <c r="AN352" s="18">
        <f>FLOOR(ROUND(MAX((L352/12-3500)*{0.03,0.1,0.2,0.25,0.3,0.35,0.45}-{0,105,555,1005,2755,5505,13505},0),2)*12*AL352,1)</f>
        <v>0</v>
      </c>
      <c r="AO352" s="9"/>
      <c r="AP352" s="9"/>
    </row>
    <row r="353" spans="1:42" ht="26.1" customHeight="1">
      <c r="A353" s="5"/>
      <c r="B353" s="5"/>
      <c r="C353" s="5"/>
      <c r="D353" s="6"/>
      <c r="E353" s="5"/>
      <c r="F353" s="7"/>
      <c r="G353" s="5"/>
      <c r="H353" s="5"/>
      <c r="I353" s="5"/>
      <c r="J353" s="5"/>
      <c r="K353" s="5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17">
        <f t="shared" si="12"/>
        <v>0</v>
      </c>
      <c r="AL353" s="10"/>
      <c r="AM353" s="17">
        <f t="shared" si="13"/>
        <v>0</v>
      </c>
      <c r="AN353" s="18">
        <f>FLOOR(ROUND(MAX((L353/12-3500)*{0.03,0.1,0.2,0.25,0.3,0.35,0.45}-{0,105,555,1005,2755,5505,13505},0),2)*12*AL353,1)</f>
        <v>0</v>
      </c>
      <c r="AO353" s="9"/>
      <c r="AP353" s="9"/>
    </row>
    <row r="354" spans="1:42" ht="26.1" customHeight="1">
      <c r="A354" s="5"/>
      <c r="B354" s="5"/>
      <c r="C354" s="5"/>
      <c r="D354" s="6"/>
      <c r="E354" s="5"/>
      <c r="F354" s="7"/>
      <c r="G354" s="5"/>
      <c r="H354" s="5"/>
      <c r="I354" s="5"/>
      <c r="J354" s="5"/>
      <c r="K354" s="5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17">
        <f t="shared" si="12"/>
        <v>0</v>
      </c>
      <c r="AL354" s="10"/>
      <c r="AM354" s="17">
        <f t="shared" si="13"/>
        <v>0</v>
      </c>
      <c r="AN354" s="18">
        <f>FLOOR(ROUND(MAX((L354/12-3500)*{0.03,0.1,0.2,0.25,0.3,0.35,0.45}-{0,105,555,1005,2755,5505,13505},0),2)*12*AL354,1)</f>
        <v>0</v>
      </c>
      <c r="AO354" s="9"/>
      <c r="AP354" s="9"/>
    </row>
    <row r="355" spans="1:42" ht="26.1" customHeight="1">
      <c r="A355" s="5"/>
      <c r="B355" s="5"/>
      <c r="C355" s="5"/>
      <c r="D355" s="6"/>
      <c r="E355" s="5"/>
      <c r="F355" s="7"/>
      <c r="G355" s="5"/>
      <c r="H355" s="5"/>
      <c r="I355" s="5"/>
      <c r="J355" s="5"/>
      <c r="K355" s="5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17">
        <f t="shared" si="12"/>
        <v>0</v>
      </c>
      <c r="AL355" s="10"/>
      <c r="AM355" s="17">
        <f t="shared" si="13"/>
        <v>0</v>
      </c>
      <c r="AN355" s="18">
        <f>FLOOR(ROUND(MAX((L355/12-3500)*{0.03,0.1,0.2,0.25,0.3,0.35,0.45}-{0,105,555,1005,2755,5505,13505},0),2)*12*AL355,1)</f>
        <v>0</v>
      </c>
      <c r="AO355" s="9"/>
      <c r="AP355" s="9"/>
    </row>
    <row r="356" spans="1:42" ht="26.1" customHeight="1">
      <c r="A356" s="5"/>
      <c r="B356" s="5"/>
      <c r="C356" s="5"/>
      <c r="D356" s="6"/>
      <c r="E356" s="5"/>
      <c r="F356" s="7"/>
      <c r="G356" s="5"/>
      <c r="H356" s="5"/>
      <c r="I356" s="5"/>
      <c r="J356" s="5"/>
      <c r="K356" s="5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17">
        <f t="shared" si="12"/>
        <v>0</v>
      </c>
      <c r="AL356" s="10"/>
      <c r="AM356" s="17">
        <f t="shared" si="13"/>
        <v>0</v>
      </c>
      <c r="AN356" s="18">
        <f>FLOOR(ROUND(MAX((L356/12-3500)*{0.03,0.1,0.2,0.25,0.3,0.35,0.45}-{0,105,555,1005,2755,5505,13505},0),2)*12*AL356,1)</f>
        <v>0</v>
      </c>
      <c r="AO356" s="9"/>
      <c r="AP356" s="9"/>
    </row>
    <row r="357" spans="1:42" ht="26.1" customHeight="1">
      <c r="A357" s="5"/>
      <c r="B357" s="5"/>
      <c r="C357" s="5"/>
      <c r="D357" s="6"/>
      <c r="E357" s="5"/>
      <c r="F357" s="7"/>
      <c r="G357" s="5"/>
      <c r="H357" s="5"/>
      <c r="I357" s="5"/>
      <c r="J357" s="5"/>
      <c r="K357" s="5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17">
        <f t="shared" si="12"/>
        <v>0</v>
      </c>
      <c r="AL357" s="10"/>
      <c r="AM357" s="17">
        <f t="shared" si="13"/>
        <v>0</v>
      </c>
      <c r="AN357" s="18">
        <f>FLOOR(ROUND(MAX((L357/12-3500)*{0.03,0.1,0.2,0.25,0.3,0.35,0.45}-{0,105,555,1005,2755,5505,13505},0),2)*12*AL357,1)</f>
        <v>0</v>
      </c>
      <c r="AO357" s="9"/>
      <c r="AP357" s="9"/>
    </row>
    <row r="358" spans="1:42" ht="26.1" customHeight="1">
      <c r="A358" s="5"/>
      <c r="B358" s="5"/>
      <c r="C358" s="5"/>
      <c r="D358" s="6"/>
      <c r="E358" s="5"/>
      <c r="F358" s="7"/>
      <c r="G358" s="5"/>
      <c r="H358" s="5"/>
      <c r="I358" s="5"/>
      <c r="J358" s="5"/>
      <c r="K358" s="5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17">
        <f t="shared" si="12"/>
        <v>0</v>
      </c>
      <c r="AL358" s="10"/>
      <c r="AM358" s="17">
        <f t="shared" si="13"/>
        <v>0</v>
      </c>
      <c r="AN358" s="18">
        <f>FLOOR(ROUND(MAX((L358/12-3500)*{0.03,0.1,0.2,0.25,0.3,0.35,0.45}-{0,105,555,1005,2755,5505,13505},0),2)*12*AL358,1)</f>
        <v>0</v>
      </c>
      <c r="AO358" s="9"/>
      <c r="AP358" s="9"/>
    </row>
    <row r="359" spans="1:42" ht="26.1" customHeight="1">
      <c r="A359" s="5"/>
      <c r="B359" s="5"/>
      <c r="C359" s="5"/>
      <c r="D359" s="6"/>
      <c r="E359" s="5"/>
      <c r="F359" s="7"/>
      <c r="G359" s="5"/>
      <c r="H359" s="5"/>
      <c r="I359" s="5"/>
      <c r="J359" s="5"/>
      <c r="K359" s="5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17">
        <f t="shared" si="12"/>
        <v>0</v>
      </c>
      <c r="AL359" s="10"/>
      <c r="AM359" s="17">
        <f t="shared" si="13"/>
        <v>0</v>
      </c>
      <c r="AN359" s="18">
        <f>FLOOR(ROUND(MAX((L359/12-3500)*{0.03,0.1,0.2,0.25,0.3,0.35,0.45}-{0,105,555,1005,2755,5505,13505},0),2)*12*AL359,1)</f>
        <v>0</v>
      </c>
      <c r="AO359" s="9"/>
      <c r="AP359" s="9"/>
    </row>
    <row r="360" spans="1:42" ht="26.1" customHeight="1">
      <c r="A360" s="5"/>
      <c r="B360" s="5"/>
      <c r="C360" s="5"/>
      <c r="D360" s="6"/>
      <c r="E360" s="5"/>
      <c r="F360" s="7"/>
      <c r="G360" s="5"/>
      <c r="H360" s="5"/>
      <c r="I360" s="5"/>
      <c r="J360" s="5"/>
      <c r="K360" s="5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17">
        <f t="shared" si="12"/>
        <v>0</v>
      </c>
      <c r="AL360" s="10"/>
      <c r="AM360" s="17">
        <f t="shared" si="13"/>
        <v>0</v>
      </c>
      <c r="AN360" s="18">
        <f>FLOOR(ROUND(MAX((L360/12-3500)*{0.03,0.1,0.2,0.25,0.3,0.35,0.45}-{0,105,555,1005,2755,5505,13505},0),2)*12*AL360,1)</f>
        <v>0</v>
      </c>
      <c r="AO360" s="9"/>
      <c r="AP360" s="9"/>
    </row>
    <row r="361" spans="1:42" ht="26.1" customHeight="1">
      <c r="A361" s="5"/>
      <c r="B361" s="5"/>
      <c r="C361" s="5"/>
      <c r="D361" s="6"/>
      <c r="E361" s="5"/>
      <c r="F361" s="7"/>
      <c r="G361" s="5"/>
      <c r="H361" s="5"/>
      <c r="I361" s="5"/>
      <c r="J361" s="5"/>
      <c r="K361" s="5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17">
        <f t="shared" si="12"/>
        <v>0</v>
      </c>
      <c r="AL361" s="10"/>
      <c r="AM361" s="17">
        <f t="shared" si="13"/>
        <v>0</v>
      </c>
      <c r="AN361" s="18">
        <f>FLOOR(ROUND(MAX((L361/12-3500)*{0.03,0.1,0.2,0.25,0.3,0.35,0.45}-{0,105,555,1005,2755,5505,13505},0),2)*12*AL361,1)</f>
        <v>0</v>
      </c>
      <c r="AO361" s="9"/>
      <c r="AP361" s="9"/>
    </row>
    <row r="362" spans="1:42" ht="26.1" customHeight="1">
      <c r="A362" s="5"/>
      <c r="B362" s="5"/>
      <c r="C362" s="5"/>
      <c r="D362" s="6"/>
      <c r="E362" s="5"/>
      <c r="F362" s="7"/>
      <c r="G362" s="5"/>
      <c r="H362" s="5"/>
      <c r="I362" s="5"/>
      <c r="J362" s="5"/>
      <c r="K362" s="5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17">
        <f t="shared" si="12"/>
        <v>0</v>
      </c>
      <c r="AL362" s="10"/>
      <c r="AM362" s="17">
        <f t="shared" si="13"/>
        <v>0</v>
      </c>
      <c r="AN362" s="18">
        <f>FLOOR(ROUND(MAX((L362/12-3500)*{0.03,0.1,0.2,0.25,0.3,0.35,0.45}-{0,105,555,1005,2755,5505,13505},0),2)*12*AL362,1)</f>
        <v>0</v>
      </c>
      <c r="AO362" s="9"/>
      <c r="AP362" s="9"/>
    </row>
    <row r="363" spans="1:42" ht="26.1" customHeight="1">
      <c r="A363" s="5"/>
      <c r="B363" s="5"/>
      <c r="C363" s="5"/>
      <c r="D363" s="6"/>
      <c r="E363" s="5"/>
      <c r="F363" s="7"/>
      <c r="G363" s="5"/>
      <c r="H363" s="5"/>
      <c r="I363" s="5"/>
      <c r="J363" s="5"/>
      <c r="K363" s="5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17">
        <f t="shared" si="12"/>
        <v>0</v>
      </c>
      <c r="AL363" s="10"/>
      <c r="AM363" s="17">
        <f t="shared" si="13"/>
        <v>0</v>
      </c>
      <c r="AN363" s="18">
        <f>FLOOR(ROUND(MAX((L363/12-3500)*{0.03,0.1,0.2,0.25,0.3,0.35,0.45}-{0,105,555,1005,2755,5505,13505},0),2)*12*AL363,1)</f>
        <v>0</v>
      </c>
      <c r="AO363" s="9"/>
      <c r="AP363" s="9"/>
    </row>
    <row r="364" spans="1:42" ht="26.1" customHeight="1">
      <c r="A364" s="5"/>
      <c r="B364" s="5"/>
      <c r="C364" s="5"/>
      <c r="D364" s="6"/>
      <c r="E364" s="5"/>
      <c r="F364" s="7"/>
      <c r="G364" s="5"/>
      <c r="H364" s="5"/>
      <c r="I364" s="5"/>
      <c r="J364" s="5"/>
      <c r="K364" s="5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17">
        <f t="shared" si="12"/>
        <v>0</v>
      </c>
      <c r="AL364" s="10"/>
      <c r="AM364" s="17">
        <f t="shared" si="13"/>
        <v>0</v>
      </c>
      <c r="AN364" s="18">
        <f>FLOOR(ROUND(MAX((L364/12-3500)*{0.03,0.1,0.2,0.25,0.3,0.35,0.45}-{0,105,555,1005,2755,5505,13505},0),2)*12*AL364,1)</f>
        <v>0</v>
      </c>
      <c r="AO364" s="9"/>
      <c r="AP364" s="9"/>
    </row>
    <row r="365" spans="1:42" ht="26.1" customHeight="1">
      <c r="A365" s="5"/>
      <c r="B365" s="5"/>
      <c r="C365" s="5"/>
      <c r="D365" s="6"/>
      <c r="E365" s="5"/>
      <c r="F365" s="7"/>
      <c r="G365" s="5"/>
      <c r="H365" s="5"/>
      <c r="I365" s="5"/>
      <c r="J365" s="5"/>
      <c r="K365" s="5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17">
        <f t="shared" si="12"/>
        <v>0</v>
      </c>
      <c r="AL365" s="10"/>
      <c r="AM365" s="17">
        <f t="shared" si="13"/>
        <v>0</v>
      </c>
      <c r="AN365" s="18">
        <f>FLOOR(ROUND(MAX((L365/12-3500)*{0.03,0.1,0.2,0.25,0.3,0.35,0.45}-{0,105,555,1005,2755,5505,13505},0),2)*12*AL365,1)</f>
        <v>0</v>
      </c>
      <c r="AO365" s="9"/>
      <c r="AP365" s="9"/>
    </row>
    <row r="366" spans="1:42" ht="26.1" customHeight="1">
      <c r="A366" s="5"/>
      <c r="B366" s="5"/>
      <c r="C366" s="5"/>
      <c r="D366" s="6"/>
      <c r="E366" s="5"/>
      <c r="F366" s="7"/>
      <c r="G366" s="5"/>
      <c r="H366" s="5"/>
      <c r="I366" s="5"/>
      <c r="J366" s="5"/>
      <c r="K366" s="5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17">
        <f t="shared" si="12"/>
        <v>0</v>
      </c>
      <c r="AL366" s="10"/>
      <c r="AM366" s="17">
        <f t="shared" si="13"/>
        <v>0</v>
      </c>
      <c r="AN366" s="18">
        <f>FLOOR(ROUND(MAX((L366/12-3500)*{0.03,0.1,0.2,0.25,0.3,0.35,0.45}-{0,105,555,1005,2755,5505,13505},0),2)*12*AL366,1)</f>
        <v>0</v>
      </c>
      <c r="AO366" s="9"/>
      <c r="AP366" s="9"/>
    </row>
    <row r="367" spans="1:42" ht="26.1" customHeight="1">
      <c r="A367" s="5"/>
      <c r="B367" s="5"/>
      <c r="C367" s="5"/>
      <c r="D367" s="6"/>
      <c r="E367" s="5"/>
      <c r="F367" s="7"/>
      <c r="G367" s="5"/>
      <c r="H367" s="5"/>
      <c r="I367" s="5"/>
      <c r="J367" s="5"/>
      <c r="K367" s="5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17">
        <f t="shared" si="12"/>
        <v>0</v>
      </c>
      <c r="AL367" s="10"/>
      <c r="AM367" s="17">
        <f t="shared" si="13"/>
        <v>0</v>
      </c>
      <c r="AN367" s="18">
        <f>FLOOR(ROUND(MAX((L367/12-3500)*{0.03,0.1,0.2,0.25,0.3,0.35,0.45}-{0,105,555,1005,2755,5505,13505},0),2)*12*AL367,1)</f>
        <v>0</v>
      </c>
      <c r="AO367" s="9"/>
      <c r="AP367" s="9"/>
    </row>
    <row r="368" spans="1:42" ht="26.1" customHeight="1">
      <c r="A368" s="5"/>
      <c r="B368" s="5"/>
      <c r="C368" s="5"/>
      <c r="D368" s="6"/>
      <c r="E368" s="5"/>
      <c r="F368" s="7"/>
      <c r="G368" s="5"/>
      <c r="H368" s="5"/>
      <c r="I368" s="5"/>
      <c r="J368" s="5"/>
      <c r="K368" s="5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17">
        <f t="shared" si="12"/>
        <v>0</v>
      </c>
      <c r="AL368" s="10"/>
      <c r="AM368" s="17">
        <f t="shared" si="13"/>
        <v>0</v>
      </c>
      <c r="AN368" s="18">
        <f>FLOOR(ROUND(MAX((L368/12-3500)*{0.03,0.1,0.2,0.25,0.3,0.35,0.45}-{0,105,555,1005,2755,5505,13505},0),2)*12*AL368,1)</f>
        <v>0</v>
      </c>
      <c r="AO368" s="9"/>
      <c r="AP368" s="9"/>
    </row>
    <row r="369" spans="1:42" ht="26.1" customHeight="1">
      <c r="A369" s="5"/>
      <c r="B369" s="5"/>
      <c r="C369" s="5"/>
      <c r="D369" s="6"/>
      <c r="E369" s="5"/>
      <c r="F369" s="7"/>
      <c r="G369" s="5"/>
      <c r="H369" s="5"/>
      <c r="I369" s="5"/>
      <c r="J369" s="5"/>
      <c r="K369" s="5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17">
        <f t="shared" si="12"/>
        <v>0</v>
      </c>
      <c r="AL369" s="10"/>
      <c r="AM369" s="17">
        <f t="shared" si="13"/>
        <v>0</v>
      </c>
      <c r="AN369" s="18">
        <f>FLOOR(ROUND(MAX((L369/12-3500)*{0.03,0.1,0.2,0.25,0.3,0.35,0.45}-{0,105,555,1005,2755,5505,13505},0),2)*12*AL369,1)</f>
        <v>0</v>
      </c>
      <c r="AO369" s="9"/>
      <c r="AP369" s="9"/>
    </row>
    <row r="370" spans="1:42" ht="26.1" customHeight="1">
      <c r="A370" s="5"/>
      <c r="B370" s="5"/>
      <c r="C370" s="5"/>
      <c r="D370" s="6"/>
      <c r="E370" s="5"/>
      <c r="F370" s="7"/>
      <c r="G370" s="5"/>
      <c r="H370" s="5"/>
      <c r="I370" s="5"/>
      <c r="J370" s="5"/>
      <c r="K370" s="5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17">
        <f t="shared" si="12"/>
        <v>0</v>
      </c>
      <c r="AL370" s="10"/>
      <c r="AM370" s="17">
        <f t="shared" si="13"/>
        <v>0</v>
      </c>
      <c r="AN370" s="18">
        <f>FLOOR(ROUND(MAX((L370/12-3500)*{0.03,0.1,0.2,0.25,0.3,0.35,0.45}-{0,105,555,1005,2755,5505,13505},0),2)*12*AL370,1)</f>
        <v>0</v>
      </c>
      <c r="AO370" s="9"/>
      <c r="AP370" s="9"/>
    </row>
    <row r="371" spans="1:42" ht="26.1" customHeight="1">
      <c r="A371" s="5"/>
      <c r="B371" s="5"/>
      <c r="C371" s="5"/>
      <c r="D371" s="6"/>
      <c r="E371" s="5"/>
      <c r="F371" s="7"/>
      <c r="G371" s="5"/>
      <c r="H371" s="5"/>
      <c r="I371" s="5"/>
      <c r="J371" s="5"/>
      <c r="K371" s="5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17">
        <f t="shared" si="12"/>
        <v>0</v>
      </c>
      <c r="AL371" s="10"/>
      <c r="AM371" s="17">
        <f t="shared" si="13"/>
        <v>0</v>
      </c>
      <c r="AN371" s="18">
        <f>FLOOR(ROUND(MAX((L371/12-3500)*{0.03,0.1,0.2,0.25,0.3,0.35,0.45}-{0,105,555,1005,2755,5505,13505},0),2)*12*AL371,1)</f>
        <v>0</v>
      </c>
      <c r="AO371" s="9"/>
      <c r="AP371" s="9"/>
    </row>
    <row r="372" spans="1:42" ht="26.1" customHeight="1">
      <c r="A372" s="5"/>
      <c r="B372" s="5"/>
      <c r="C372" s="5"/>
      <c r="D372" s="6"/>
      <c r="E372" s="5"/>
      <c r="F372" s="7"/>
      <c r="G372" s="5"/>
      <c r="H372" s="5"/>
      <c r="I372" s="5"/>
      <c r="J372" s="5"/>
      <c r="K372" s="5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17">
        <f t="shared" si="12"/>
        <v>0</v>
      </c>
      <c r="AL372" s="10"/>
      <c r="AM372" s="17">
        <f t="shared" si="13"/>
        <v>0</v>
      </c>
      <c r="AN372" s="18">
        <f>FLOOR(ROUND(MAX((L372/12-3500)*{0.03,0.1,0.2,0.25,0.3,0.35,0.45}-{0,105,555,1005,2755,5505,13505},0),2)*12*AL372,1)</f>
        <v>0</v>
      </c>
      <c r="AO372" s="9"/>
      <c r="AP372" s="9"/>
    </row>
    <row r="373" spans="1:42" ht="26.1" customHeight="1">
      <c r="A373" s="5"/>
      <c r="B373" s="5"/>
      <c r="C373" s="5"/>
      <c r="D373" s="6"/>
      <c r="E373" s="5"/>
      <c r="F373" s="7"/>
      <c r="G373" s="5"/>
      <c r="H373" s="5"/>
      <c r="I373" s="5"/>
      <c r="J373" s="5"/>
      <c r="K373" s="5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17">
        <f t="shared" si="12"/>
        <v>0</v>
      </c>
      <c r="AL373" s="10"/>
      <c r="AM373" s="17">
        <f t="shared" si="13"/>
        <v>0</v>
      </c>
      <c r="AN373" s="18">
        <f>FLOOR(ROUND(MAX((L373/12-3500)*{0.03,0.1,0.2,0.25,0.3,0.35,0.45}-{0,105,555,1005,2755,5505,13505},0),2)*12*AL373,1)</f>
        <v>0</v>
      </c>
      <c r="AO373" s="9"/>
      <c r="AP373" s="9"/>
    </row>
    <row r="374" spans="1:42" ht="26.1" customHeight="1">
      <c r="A374" s="5"/>
      <c r="B374" s="5"/>
      <c r="C374" s="5"/>
      <c r="D374" s="6"/>
      <c r="E374" s="5"/>
      <c r="F374" s="7"/>
      <c r="G374" s="5"/>
      <c r="H374" s="5"/>
      <c r="I374" s="5"/>
      <c r="J374" s="5"/>
      <c r="K374" s="5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17">
        <f t="shared" si="12"/>
        <v>0</v>
      </c>
      <c r="AL374" s="10"/>
      <c r="AM374" s="17">
        <f t="shared" si="13"/>
        <v>0</v>
      </c>
      <c r="AN374" s="18">
        <f>FLOOR(ROUND(MAX((L374/12-3500)*{0.03,0.1,0.2,0.25,0.3,0.35,0.45}-{0,105,555,1005,2755,5505,13505},0),2)*12*AL374,1)</f>
        <v>0</v>
      </c>
      <c r="AO374" s="9"/>
      <c r="AP374" s="9"/>
    </row>
    <row r="375" spans="1:42" ht="26.1" customHeight="1">
      <c r="A375" s="5"/>
      <c r="B375" s="5"/>
      <c r="C375" s="5"/>
      <c r="D375" s="6"/>
      <c r="E375" s="5"/>
      <c r="F375" s="7"/>
      <c r="G375" s="5"/>
      <c r="H375" s="5"/>
      <c r="I375" s="5"/>
      <c r="J375" s="5"/>
      <c r="K375" s="5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17">
        <f t="shared" si="12"/>
        <v>0</v>
      </c>
      <c r="AL375" s="10"/>
      <c r="AM375" s="17">
        <f t="shared" si="13"/>
        <v>0</v>
      </c>
      <c r="AN375" s="18">
        <f>FLOOR(ROUND(MAX((L375/12-3500)*{0.03,0.1,0.2,0.25,0.3,0.35,0.45}-{0,105,555,1005,2755,5505,13505},0),2)*12*AL375,1)</f>
        <v>0</v>
      </c>
      <c r="AO375" s="9"/>
      <c r="AP375" s="9"/>
    </row>
    <row r="376" spans="1:42" ht="26.1" customHeight="1">
      <c r="A376" s="5"/>
      <c r="B376" s="5"/>
      <c r="C376" s="5"/>
      <c r="D376" s="6"/>
      <c r="E376" s="5"/>
      <c r="F376" s="7"/>
      <c r="G376" s="5"/>
      <c r="H376" s="5"/>
      <c r="I376" s="5"/>
      <c r="J376" s="5"/>
      <c r="K376" s="5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17">
        <f t="shared" si="12"/>
        <v>0</v>
      </c>
      <c r="AL376" s="10"/>
      <c r="AM376" s="17">
        <f t="shared" si="13"/>
        <v>0</v>
      </c>
      <c r="AN376" s="18">
        <f>FLOOR(ROUND(MAX((L376/12-3500)*{0.03,0.1,0.2,0.25,0.3,0.35,0.45}-{0,105,555,1005,2755,5505,13505},0),2)*12*AL376,1)</f>
        <v>0</v>
      </c>
      <c r="AO376" s="9"/>
      <c r="AP376" s="9"/>
    </row>
    <row r="377" spans="1:42" ht="26.1" customHeight="1">
      <c r="A377" s="5"/>
      <c r="B377" s="5"/>
      <c r="C377" s="5"/>
      <c r="D377" s="6"/>
      <c r="E377" s="5"/>
      <c r="F377" s="7"/>
      <c r="G377" s="5"/>
      <c r="H377" s="5"/>
      <c r="I377" s="5"/>
      <c r="J377" s="5"/>
      <c r="K377" s="5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17">
        <f t="shared" si="12"/>
        <v>0</v>
      </c>
      <c r="AL377" s="10"/>
      <c r="AM377" s="17">
        <f t="shared" si="13"/>
        <v>0</v>
      </c>
      <c r="AN377" s="18">
        <f>FLOOR(ROUND(MAX((L377/12-3500)*{0.03,0.1,0.2,0.25,0.3,0.35,0.45}-{0,105,555,1005,2755,5505,13505},0),2)*12*AL377,1)</f>
        <v>0</v>
      </c>
      <c r="AO377" s="9"/>
      <c r="AP377" s="9"/>
    </row>
    <row r="378" spans="1:42" ht="26.1" customHeight="1">
      <c r="A378" s="5"/>
      <c r="B378" s="5"/>
      <c r="C378" s="5"/>
      <c r="D378" s="6"/>
      <c r="E378" s="5"/>
      <c r="F378" s="7"/>
      <c r="G378" s="5"/>
      <c r="H378" s="5"/>
      <c r="I378" s="5"/>
      <c r="J378" s="5"/>
      <c r="K378" s="5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17">
        <f t="shared" si="12"/>
        <v>0</v>
      </c>
      <c r="AL378" s="10"/>
      <c r="AM378" s="17">
        <f t="shared" si="13"/>
        <v>0</v>
      </c>
      <c r="AN378" s="18">
        <f>FLOOR(ROUND(MAX((L378/12-3500)*{0.03,0.1,0.2,0.25,0.3,0.35,0.45}-{0,105,555,1005,2755,5505,13505},0),2)*12*AL378,1)</f>
        <v>0</v>
      </c>
      <c r="AO378" s="9"/>
      <c r="AP378" s="9"/>
    </row>
    <row r="379" spans="1:42" ht="26.1" customHeight="1">
      <c r="A379" s="5"/>
      <c r="B379" s="5"/>
      <c r="C379" s="5"/>
      <c r="D379" s="6"/>
      <c r="E379" s="5"/>
      <c r="F379" s="7"/>
      <c r="G379" s="5"/>
      <c r="H379" s="5"/>
      <c r="I379" s="5"/>
      <c r="J379" s="5"/>
      <c r="K379" s="5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17">
        <f t="shared" si="12"/>
        <v>0</v>
      </c>
      <c r="AL379" s="10"/>
      <c r="AM379" s="17">
        <f t="shared" si="13"/>
        <v>0</v>
      </c>
      <c r="AN379" s="18">
        <f>FLOOR(ROUND(MAX((L379/12-3500)*{0.03,0.1,0.2,0.25,0.3,0.35,0.45}-{0,105,555,1005,2755,5505,13505},0),2)*12*AL379,1)</f>
        <v>0</v>
      </c>
      <c r="AO379" s="9"/>
      <c r="AP379" s="9"/>
    </row>
    <row r="380" spans="1:42" ht="26.1" customHeight="1">
      <c r="A380" s="5"/>
      <c r="B380" s="5"/>
      <c r="C380" s="5"/>
      <c r="D380" s="6"/>
      <c r="E380" s="5"/>
      <c r="F380" s="7"/>
      <c r="G380" s="5"/>
      <c r="H380" s="5"/>
      <c r="I380" s="5"/>
      <c r="J380" s="5"/>
      <c r="K380" s="5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17">
        <f t="shared" si="12"/>
        <v>0</v>
      </c>
      <c r="AL380" s="10"/>
      <c r="AM380" s="17">
        <f t="shared" si="13"/>
        <v>0</v>
      </c>
      <c r="AN380" s="18">
        <f>FLOOR(ROUND(MAX((L380/12-3500)*{0.03,0.1,0.2,0.25,0.3,0.35,0.45}-{0,105,555,1005,2755,5505,13505},0),2)*12*AL380,1)</f>
        <v>0</v>
      </c>
      <c r="AO380" s="9"/>
      <c r="AP380" s="9"/>
    </row>
    <row r="381" spans="1:42" ht="26.1" customHeight="1">
      <c r="A381" s="5"/>
      <c r="B381" s="5"/>
      <c r="C381" s="5"/>
      <c r="D381" s="6"/>
      <c r="E381" s="5"/>
      <c r="F381" s="7"/>
      <c r="G381" s="5"/>
      <c r="H381" s="5"/>
      <c r="I381" s="5"/>
      <c r="J381" s="5"/>
      <c r="K381" s="5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17">
        <f t="shared" si="12"/>
        <v>0</v>
      </c>
      <c r="AL381" s="10"/>
      <c r="AM381" s="17">
        <f t="shared" si="13"/>
        <v>0</v>
      </c>
      <c r="AN381" s="18">
        <f>FLOOR(ROUND(MAX((L381/12-3500)*{0.03,0.1,0.2,0.25,0.3,0.35,0.45}-{0,105,555,1005,2755,5505,13505},0),2)*12*AL381,1)</f>
        <v>0</v>
      </c>
      <c r="AO381" s="9"/>
      <c r="AP381" s="9"/>
    </row>
    <row r="382" spans="1:42" ht="26.1" customHeight="1">
      <c r="A382" s="5"/>
      <c r="B382" s="5"/>
      <c r="C382" s="5"/>
      <c r="D382" s="6"/>
      <c r="E382" s="5"/>
      <c r="F382" s="7"/>
      <c r="G382" s="5"/>
      <c r="H382" s="5"/>
      <c r="I382" s="5"/>
      <c r="J382" s="5"/>
      <c r="K382" s="5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17">
        <f t="shared" si="12"/>
        <v>0</v>
      </c>
      <c r="AL382" s="10"/>
      <c r="AM382" s="17">
        <f t="shared" si="13"/>
        <v>0</v>
      </c>
      <c r="AN382" s="18">
        <f>FLOOR(ROUND(MAX((L382/12-3500)*{0.03,0.1,0.2,0.25,0.3,0.35,0.45}-{0,105,555,1005,2755,5505,13505},0),2)*12*AL382,1)</f>
        <v>0</v>
      </c>
      <c r="AO382" s="9"/>
      <c r="AP382" s="9"/>
    </row>
    <row r="383" spans="1:42" ht="26.1" customHeight="1">
      <c r="A383" s="5"/>
      <c r="B383" s="5"/>
      <c r="C383" s="5"/>
      <c r="D383" s="6"/>
      <c r="E383" s="5"/>
      <c r="F383" s="7"/>
      <c r="G383" s="5"/>
      <c r="H383" s="5"/>
      <c r="I383" s="5"/>
      <c r="J383" s="5"/>
      <c r="K383" s="5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17">
        <f t="shared" si="12"/>
        <v>0</v>
      </c>
      <c r="AL383" s="10"/>
      <c r="AM383" s="17">
        <f t="shared" si="13"/>
        <v>0</v>
      </c>
      <c r="AN383" s="18">
        <f>FLOOR(ROUND(MAX((L383/12-3500)*{0.03,0.1,0.2,0.25,0.3,0.35,0.45}-{0,105,555,1005,2755,5505,13505},0),2)*12*AL383,1)</f>
        <v>0</v>
      </c>
      <c r="AO383" s="9"/>
      <c r="AP383" s="9"/>
    </row>
    <row r="384" spans="1:42" ht="26.1" customHeight="1">
      <c r="A384" s="5"/>
      <c r="B384" s="5"/>
      <c r="C384" s="5"/>
      <c r="D384" s="6"/>
      <c r="E384" s="5"/>
      <c r="F384" s="7"/>
      <c r="G384" s="5"/>
      <c r="H384" s="5"/>
      <c r="I384" s="5"/>
      <c r="J384" s="5"/>
      <c r="K384" s="5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17">
        <f t="shared" si="12"/>
        <v>0</v>
      </c>
      <c r="AL384" s="10"/>
      <c r="AM384" s="17">
        <f t="shared" si="13"/>
        <v>0</v>
      </c>
      <c r="AN384" s="18">
        <f>FLOOR(ROUND(MAX((L384/12-3500)*{0.03,0.1,0.2,0.25,0.3,0.35,0.45}-{0,105,555,1005,2755,5505,13505},0),2)*12*AL384,1)</f>
        <v>0</v>
      </c>
      <c r="AO384" s="9"/>
      <c r="AP384" s="9"/>
    </row>
    <row r="385" spans="1:42" ht="26.1" customHeight="1">
      <c r="A385" s="5"/>
      <c r="B385" s="5"/>
      <c r="C385" s="5"/>
      <c r="D385" s="6"/>
      <c r="E385" s="5"/>
      <c r="F385" s="7"/>
      <c r="G385" s="5"/>
      <c r="H385" s="5"/>
      <c r="I385" s="5"/>
      <c r="J385" s="5"/>
      <c r="K385" s="5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17">
        <f t="shared" si="12"/>
        <v>0</v>
      </c>
      <c r="AL385" s="10"/>
      <c r="AM385" s="17">
        <f t="shared" si="13"/>
        <v>0</v>
      </c>
      <c r="AN385" s="18">
        <f>FLOOR(ROUND(MAX((L385/12-3500)*{0.03,0.1,0.2,0.25,0.3,0.35,0.45}-{0,105,555,1005,2755,5505,13505},0),2)*12*AL385,1)</f>
        <v>0</v>
      </c>
      <c r="AO385" s="9"/>
      <c r="AP385" s="9"/>
    </row>
    <row r="386" spans="1:42" ht="26.1" customHeight="1">
      <c r="A386" s="5"/>
      <c r="B386" s="5"/>
      <c r="C386" s="5"/>
      <c r="D386" s="6"/>
      <c r="E386" s="5"/>
      <c r="F386" s="7"/>
      <c r="G386" s="5"/>
      <c r="H386" s="5"/>
      <c r="I386" s="5"/>
      <c r="J386" s="5"/>
      <c r="K386" s="5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17">
        <f t="shared" si="12"/>
        <v>0</v>
      </c>
      <c r="AL386" s="10"/>
      <c r="AM386" s="17">
        <f t="shared" si="13"/>
        <v>0</v>
      </c>
      <c r="AN386" s="18">
        <f>FLOOR(ROUND(MAX((L386/12-3500)*{0.03,0.1,0.2,0.25,0.3,0.35,0.45}-{0,105,555,1005,2755,5505,13505},0),2)*12*AL386,1)</f>
        <v>0</v>
      </c>
      <c r="AO386" s="9"/>
      <c r="AP386" s="9"/>
    </row>
    <row r="387" spans="1:42" ht="26.1" customHeight="1">
      <c r="A387" s="5"/>
      <c r="B387" s="5"/>
      <c r="C387" s="5"/>
      <c r="D387" s="6"/>
      <c r="E387" s="5"/>
      <c r="F387" s="7"/>
      <c r="G387" s="5"/>
      <c r="H387" s="5"/>
      <c r="I387" s="5"/>
      <c r="J387" s="5"/>
      <c r="K387" s="5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17">
        <f t="shared" si="12"/>
        <v>0</v>
      </c>
      <c r="AL387" s="10"/>
      <c r="AM387" s="17">
        <f t="shared" si="13"/>
        <v>0</v>
      </c>
      <c r="AN387" s="18">
        <f>FLOOR(ROUND(MAX((L387/12-3500)*{0.03,0.1,0.2,0.25,0.3,0.35,0.45}-{0,105,555,1005,2755,5505,13505},0),2)*12*AL387,1)</f>
        <v>0</v>
      </c>
      <c r="AO387" s="9"/>
      <c r="AP387" s="9"/>
    </row>
    <row r="388" spans="1:42" ht="26.1" customHeight="1">
      <c r="A388" s="5"/>
      <c r="B388" s="5"/>
      <c r="C388" s="5"/>
      <c r="D388" s="6"/>
      <c r="E388" s="5"/>
      <c r="F388" s="7"/>
      <c r="G388" s="5"/>
      <c r="H388" s="5"/>
      <c r="I388" s="5"/>
      <c r="J388" s="5"/>
      <c r="K388" s="5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17">
        <f t="shared" ref="AK388:AK451" si="14">SUM(M388:AJ388)</f>
        <v>0</v>
      </c>
      <c r="AL388" s="10"/>
      <c r="AM388" s="17">
        <f t="shared" ref="AM388:AM451" si="15">FLOOR(AK388*AL388,0.01)</f>
        <v>0</v>
      </c>
      <c r="AN388" s="18">
        <f>FLOOR(ROUND(MAX((L388/12-3500)*{0.03,0.1,0.2,0.25,0.3,0.35,0.45}-{0,105,555,1005,2755,5505,13505},0),2)*12*AL388,1)</f>
        <v>0</v>
      </c>
      <c r="AO388" s="9"/>
      <c r="AP388" s="9"/>
    </row>
    <row r="389" spans="1:42" ht="26.1" customHeight="1">
      <c r="A389" s="5"/>
      <c r="B389" s="5"/>
      <c r="C389" s="5"/>
      <c r="D389" s="6"/>
      <c r="E389" s="5"/>
      <c r="F389" s="7"/>
      <c r="G389" s="5"/>
      <c r="H389" s="5"/>
      <c r="I389" s="5"/>
      <c r="J389" s="5"/>
      <c r="K389" s="5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17">
        <f t="shared" si="14"/>
        <v>0</v>
      </c>
      <c r="AL389" s="10"/>
      <c r="AM389" s="17">
        <f t="shared" si="15"/>
        <v>0</v>
      </c>
      <c r="AN389" s="18">
        <f>FLOOR(ROUND(MAX((L389/12-3500)*{0.03,0.1,0.2,0.25,0.3,0.35,0.45}-{0,105,555,1005,2755,5505,13505},0),2)*12*AL389,1)</f>
        <v>0</v>
      </c>
      <c r="AO389" s="9"/>
      <c r="AP389" s="9"/>
    </row>
    <row r="390" spans="1:42" ht="26.1" customHeight="1">
      <c r="A390" s="5"/>
      <c r="B390" s="5"/>
      <c r="C390" s="5"/>
      <c r="D390" s="6"/>
      <c r="E390" s="5"/>
      <c r="F390" s="7"/>
      <c r="G390" s="5"/>
      <c r="H390" s="5"/>
      <c r="I390" s="5"/>
      <c r="J390" s="5"/>
      <c r="K390" s="5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17">
        <f t="shared" si="14"/>
        <v>0</v>
      </c>
      <c r="AL390" s="10"/>
      <c r="AM390" s="17">
        <f t="shared" si="15"/>
        <v>0</v>
      </c>
      <c r="AN390" s="18">
        <f>FLOOR(ROUND(MAX((L390/12-3500)*{0.03,0.1,0.2,0.25,0.3,0.35,0.45}-{0,105,555,1005,2755,5505,13505},0),2)*12*AL390,1)</f>
        <v>0</v>
      </c>
      <c r="AO390" s="9"/>
      <c r="AP390" s="9"/>
    </row>
    <row r="391" spans="1:42" ht="26.1" customHeight="1">
      <c r="A391" s="5"/>
      <c r="B391" s="5"/>
      <c r="C391" s="5"/>
      <c r="D391" s="6"/>
      <c r="E391" s="5"/>
      <c r="F391" s="7"/>
      <c r="G391" s="5"/>
      <c r="H391" s="5"/>
      <c r="I391" s="5"/>
      <c r="J391" s="5"/>
      <c r="K391" s="5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17">
        <f t="shared" si="14"/>
        <v>0</v>
      </c>
      <c r="AL391" s="10"/>
      <c r="AM391" s="17">
        <f t="shared" si="15"/>
        <v>0</v>
      </c>
      <c r="AN391" s="18">
        <f>FLOOR(ROUND(MAX((L391/12-3500)*{0.03,0.1,0.2,0.25,0.3,0.35,0.45}-{0,105,555,1005,2755,5505,13505},0),2)*12*AL391,1)</f>
        <v>0</v>
      </c>
      <c r="AO391" s="9"/>
      <c r="AP391" s="9"/>
    </row>
    <row r="392" spans="1:42" ht="26.1" customHeight="1">
      <c r="A392" s="5"/>
      <c r="B392" s="5"/>
      <c r="C392" s="5"/>
      <c r="D392" s="6"/>
      <c r="E392" s="5"/>
      <c r="F392" s="7"/>
      <c r="G392" s="5"/>
      <c r="H392" s="5"/>
      <c r="I392" s="5"/>
      <c r="J392" s="5"/>
      <c r="K392" s="5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17">
        <f t="shared" si="14"/>
        <v>0</v>
      </c>
      <c r="AL392" s="10"/>
      <c r="AM392" s="17">
        <f t="shared" si="15"/>
        <v>0</v>
      </c>
      <c r="AN392" s="18">
        <f>FLOOR(ROUND(MAX((L392/12-3500)*{0.03,0.1,0.2,0.25,0.3,0.35,0.45}-{0,105,555,1005,2755,5505,13505},0),2)*12*AL392,1)</f>
        <v>0</v>
      </c>
      <c r="AO392" s="9"/>
      <c r="AP392" s="9"/>
    </row>
    <row r="393" spans="1:42" ht="26.1" customHeight="1">
      <c r="A393" s="5"/>
      <c r="B393" s="5"/>
      <c r="C393" s="5"/>
      <c r="D393" s="6"/>
      <c r="E393" s="5"/>
      <c r="F393" s="7"/>
      <c r="G393" s="5"/>
      <c r="H393" s="5"/>
      <c r="I393" s="5"/>
      <c r="J393" s="5"/>
      <c r="K393" s="5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17">
        <f t="shared" si="14"/>
        <v>0</v>
      </c>
      <c r="AL393" s="10"/>
      <c r="AM393" s="17">
        <f t="shared" si="15"/>
        <v>0</v>
      </c>
      <c r="AN393" s="18">
        <f>FLOOR(ROUND(MAX((L393/12-3500)*{0.03,0.1,0.2,0.25,0.3,0.35,0.45}-{0,105,555,1005,2755,5505,13505},0),2)*12*AL393,1)</f>
        <v>0</v>
      </c>
      <c r="AO393" s="9"/>
      <c r="AP393" s="9"/>
    </row>
    <row r="394" spans="1:42" ht="26.1" customHeight="1">
      <c r="A394" s="5"/>
      <c r="B394" s="5"/>
      <c r="C394" s="5"/>
      <c r="D394" s="6"/>
      <c r="E394" s="5"/>
      <c r="F394" s="7"/>
      <c r="G394" s="5"/>
      <c r="H394" s="5"/>
      <c r="I394" s="5"/>
      <c r="J394" s="5"/>
      <c r="K394" s="5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17">
        <f t="shared" si="14"/>
        <v>0</v>
      </c>
      <c r="AL394" s="10"/>
      <c r="AM394" s="17">
        <f t="shared" si="15"/>
        <v>0</v>
      </c>
      <c r="AN394" s="18">
        <f>FLOOR(ROUND(MAX((L394/12-3500)*{0.03,0.1,0.2,0.25,0.3,0.35,0.45}-{0,105,555,1005,2755,5505,13505},0),2)*12*AL394,1)</f>
        <v>0</v>
      </c>
      <c r="AO394" s="9"/>
      <c r="AP394" s="9"/>
    </row>
    <row r="395" spans="1:42" ht="26.1" customHeight="1">
      <c r="A395" s="5"/>
      <c r="B395" s="5"/>
      <c r="C395" s="5"/>
      <c r="D395" s="6"/>
      <c r="E395" s="5"/>
      <c r="F395" s="7"/>
      <c r="G395" s="5"/>
      <c r="H395" s="5"/>
      <c r="I395" s="5"/>
      <c r="J395" s="5"/>
      <c r="K395" s="5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17">
        <f t="shared" si="14"/>
        <v>0</v>
      </c>
      <c r="AL395" s="10"/>
      <c r="AM395" s="17">
        <f t="shared" si="15"/>
        <v>0</v>
      </c>
      <c r="AN395" s="18">
        <f>FLOOR(ROUND(MAX((L395/12-3500)*{0.03,0.1,0.2,0.25,0.3,0.35,0.45}-{0,105,555,1005,2755,5505,13505},0),2)*12*AL395,1)</f>
        <v>0</v>
      </c>
      <c r="AO395" s="9"/>
      <c r="AP395" s="9"/>
    </row>
    <row r="396" spans="1:42" ht="26.1" customHeight="1">
      <c r="A396" s="5"/>
      <c r="B396" s="5"/>
      <c r="C396" s="5"/>
      <c r="D396" s="6"/>
      <c r="E396" s="5"/>
      <c r="F396" s="7"/>
      <c r="G396" s="5"/>
      <c r="H396" s="5"/>
      <c r="I396" s="5"/>
      <c r="J396" s="5"/>
      <c r="K396" s="5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17">
        <f t="shared" si="14"/>
        <v>0</v>
      </c>
      <c r="AL396" s="10"/>
      <c r="AM396" s="17">
        <f t="shared" si="15"/>
        <v>0</v>
      </c>
      <c r="AN396" s="18">
        <f>FLOOR(ROUND(MAX((L396/12-3500)*{0.03,0.1,0.2,0.25,0.3,0.35,0.45}-{0,105,555,1005,2755,5505,13505},0),2)*12*AL396,1)</f>
        <v>0</v>
      </c>
      <c r="AO396" s="9"/>
      <c r="AP396" s="9"/>
    </row>
    <row r="397" spans="1:42" ht="26.1" customHeight="1">
      <c r="A397" s="5"/>
      <c r="B397" s="5"/>
      <c r="C397" s="5"/>
      <c r="D397" s="6"/>
      <c r="E397" s="5"/>
      <c r="F397" s="7"/>
      <c r="G397" s="5"/>
      <c r="H397" s="5"/>
      <c r="I397" s="5"/>
      <c r="J397" s="5"/>
      <c r="K397" s="5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17">
        <f t="shared" si="14"/>
        <v>0</v>
      </c>
      <c r="AL397" s="10"/>
      <c r="AM397" s="17">
        <f t="shared" si="15"/>
        <v>0</v>
      </c>
      <c r="AN397" s="18">
        <f>FLOOR(ROUND(MAX((L397/12-3500)*{0.03,0.1,0.2,0.25,0.3,0.35,0.45}-{0,105,555,1005,2755,5505,13505},0),2)*12*AL397,1)</f>
        <v>0</v>
      </c>
      <c r="AO397" s="9"/>
      <c r="AP397" s="9"/>
    </row>
    <row r="398" spans="1:42" ht="26.1" customHeight="1">
      <c r="A398" s="5"/>
      <c r="B398" s="5"/>
      <c r="C398" s="5"/>
      <c r="D398" s="6"/>
      <c r="E398" s="5"/>
      <c r="F398" s="7"/>
      <c r="G398" s="5"/>
      <c r="H398" s="5"/>
      <c r="I398" s="5"/>
      <c r="J398" s="5"/>
      <c r="K398" s="5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17">
        <f t="shared" si="14"/>
        <v>0</v>
      </c>
      <c r="AL398" s="10"/>
      <c r="AM398" s="17">
        <f t="shared" si="15"/>
        <v>0</v>
      </c>
      <c r="AN398" s="18">
        <f>FLOOR(ROUND(MAX((L398/12-3500)*{0.03,0.1,0.2,0.25,0.3,0.35,0.45}-{0,105,555,1005,2755,5505,13505},0),2)*12*AL398,1)</f>
        <v>0</v>
      </c>
      <c r="AO398" s="9"/>
      <c r="AP398" s="9"/>
    </row>
    <row r="399" spans="1:42" ht="26.1" customHeight="1">
      <c r="A399" s="5"/>
      <c r="B399" s="5"/>
      <c r="C399" s="5"/>
      <c r="D399" s="6"/>
      <c r="E399" s="5"/>
      <c r="F399" s="7"/>
      <c r="G399" s="5"/>
      <c r="H399" s="5"/>
      <c r="I399" s="5"/>
      <c r="J399" s="5"/>
      <c r="K399" s="5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17">
        <f t="shared" si="14"/>
        <v>0</v>
      </c>
      <c r="AL399" s="10"/>
      <c r="AM399" s="17">
        <f t="shared" si="15"/>
        <v>0</v>
      </c>
      <c r="AN399" s="18">
        <f>FLOOR(ROUND(MAX((L399/12-3500)*{0.03,0.1,0.2,0.25,0.3,0.35,0.45}-{0,105,555,1005,2755,5505,13505},0),2)*12*AL399,1)</f>
        <v>0</v>
      </c>
      <c r="AO399" s="9"/>
      <c r="AP399" s="9"/>
    </row>
    <row r="400" spans="1:42" ht="26.1" customHeight="1">
      <c r="A400" s="5"/>
      <c r="B400" s="5"/>
      <c r="C400" s="5"/>
      <c r="D400" s="6"/>
      <c r="E400" s="5"/>
      <c r="F400" s="7"/>
      <c r="G400" s="5"/>
      <c r="H400" s="5"/>
      <c r="I400" s="5"/>
      <c r="J400" s="5"/>
      <c r="K400" s="5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17">
        <f t="shared" si="14"/>
        <v>0</v>
      </c>
      <c r="AL400" s="10"/>
      <c r="AM400" s="17">
        <f t="shared" si="15"/>
        <v>0</v>
      </c>
      <c r="AN400" s="18">
        <f>FLOOR(ROUND(MAX((L400/12-3500)*{0.03,0.1,0.2,0.25,0.3,0.35,0.45}-{0,105,555,1005,2755,5505,13505},0),2)*12*AL400,1)</f>
        <v>0</v>
      </c>
      <c r="AO400" s="9"/>
      <c r="AP400" s="9"/>
    </row>
    <row r="401" spans="1:42" ht="26.1" customHeight="1">
      <c r="A401" s="5"/>
      <c r="B401" s="5"/>
      <c r="C401" s="5"/>
      <c r="D401" s="6"/>
      <c r="E401" s="5"/>
      <c r="F401" s="7"/>
      <c r="G401" s="5"/>
      <c r="H401" s="5"/>
      <c r="I401" s="5"/>
      <c r="J401" s="5"/>
      <c r="K401" s="5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17">
        <f t="shared" si="14"/>
        <v>0</v>
      </c>
      <c r="AL401" s="10"/>
      <c r="AM401" s="17">
        <f t="shared" si="15"/>
        <v>0</v>
      </c>
      <c r="AN401" s="18">
        <f>FLOOR(ROUND(MAX((L401/12-3500)*{0.03,0.1,0.2,0.25,0.3,0.35,0.45}-{0,105,555,1005,2755,5505,13505},0),2)*12*AL401,1)</f>
        <v>0</v>
      </c>
      <c r="AO401" s="9"/>
      <c r="AP401" s="9"/>
    </row>
    <row r="402" spans="1:42" ht="26.1" customHeight="1">
      <c r="A402" s="5"/>
      <c r="B402" s="5"/>
      <c r="C402" s="5"/>
      <c r="D402" s="6"/>
      <c r="E402" s="5"/>
      <c r="F402" s="7"/>
      <c r="G402" s="5"/>
      <c r="H402" s="5"/>
      <c r="I402" s="5"/>
      <c r="J402" s="5"/>
      <c r="K402" s="5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17">
        <f t="shared" si="14"/>
        <v>0</v>
      </c>
      <c r="AL402" s="10"/>
      <c r="AM402" s="17">
        <f t="shared" si="15"/>
        <v>0</v>
      </c>
      <c r="AN402" s="18">
        <f>FLOOR(ROUND(MAX((L402/12-3500)*{0.03,0.1,0.2,0.25,0.3,0.35,0.45}-{0,105,555,1005,2755,5505,13505},0),2)*12*AL402,1)</f>
        <v>0</v>
      </c>
      <c r="AO402" s="9"/>
      <c r="AP402" s="9"/>
    </row>
    <row r="403" spans="1:42" ht="26.1" customHeight="1">
      <c r="A403" s="5"/>
      <c r="B403" s="5"/>
      <c r="C403" s="5"/>
      <c r="D403" s="6"/>
      <c r="E403" s="5"/>
      <c r="F403" s="7"/>
      <c r="G403" s="5"/>
      <c r="H403" s="5"/>
      <c r="I403" s="5"/>
      <c r="J403" s="5"/>
      <c r="K403" s="5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17">
        <f t="shared" si="14"/>
        <v>0</v>
      </c>
      <c r="AL403" s="10"/>
      <c r="AM403" s="17">
        <f t="shared" si="15"/>
        <v>0</v>
      </c>
      <c r="AN403" s="18">
        <f>FLOOR(ROUND(MAX((L403/12-3500)*{0.03,0.1,0.2,0.25,0.3,0.35,0.45}-{0,105,555,1005,2755,5505,13505},0),2)*12*AL403,1)</f>
        <v>0</v>
      </c>
      <c r="AO403" s="9"/>
      <c r="AP403" s="9"/>
    </row>
    <row r="404" spans="1:42" ht="26.1" customHeight="1">
      <c r="A404" s="5"/>
      <c r="B404" s="5"/>
      <c r="C404" s="5"/>
      <c r="D404" s="6"/>
      <c r="E404" s="5"/>
      <c r="F404" s="7"/>
      <c r="G404" s="5"/>
      <c r="H404" s="5"/>
      <c r="I404" s="5"/>
      <c r="J404" s="5"/>
      <c r="K404" s="5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17">
        <f t="shared" si="14"/>
        <v>0</v>
      </c>
      <c r="AL404" s="10"/>
      <c r="AM404" s="17">
        <f t="shared" si="15"/>
        <v>0</v>
      </c>
      <c r="AN404" s="18">
        <f>FLOOR(ROUND(MAX((L404/12-3500)*{0.03,0.1,0.2,0.25,0.3,0.35,0.45}-{0,105,555,1005,2755,5505,13505},0),2)*12*AL404,1)</f>
        <v>0</v>
      </c>
      <c r="AO404" s="9"/>
      <c r="AP404" s="9"/>
    </row>
    <row r="405" spans="1:42" ht="26.1" customHeight="1">
      <c r="A405" s="5"/>
      <c r="B405" s="5"/>
      <c r="C405" s="5"/>
      <c r="D405" s="6"/>
      <c r="E405" s="5"/>
      <c r="F405" s="7"/>
      <c r="G405" s="5"/>
      <c r="H405" s="5"/>
      <c r="I405" s="5"/>
      <c r="J405" s="5"/>
      <c r="K405" s="5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17">
        <f t="shared" si="14"/>
        <v>0</v>
      </c>
      <c r="AL405" s="10"/>
      <c r="AM405" s="17">
        <f t="shared" si="15"/>
        <v>0</v>
      </c>
      <c r="AN405" s="18">
        <f>FLOOR(ROUND(MAX((L405/12-3500)*{0.03,0.1,0.2,0.25,0.3,0.35,0.45}-{0,105,555,1005,2755,5505,13505},0),2)*12*AL405,1)</f>
        <v>0</v>
      </c>
      <c r="AO405" s="9"/>
      <c r="AP405" s="9"/>
    </row>
    <row r="406" spans="1:42" ht="26.1" customHeight="1">
      <c r="A406" s="5"/>
      <c r="B406" s="5"/>
      <c r="C406" s="5"/>
      <c r="D406" s="6"/>
      <c r="E406" s="5"/>
      <c r="F406" s="7"/>
      <c r="G406" s="5"/>
      <c r="H406" s="5"/>
      <c r="I406" s="5"/>
      <c r="J406" s="5"/>
      <c r="K406" s="5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17">
        <f t="shared" si="14"/>
        <v>0</v>
      </c>
      <c r="AL406" s="10"/>
      <c r="AM406" s="17">
        <f t="shared" si="15"/>
        <v>0</v>
      </c>
      <c r="AN406" s="18">
        <f>FLOOR(ROUND(MAX((L406/12-3500)*{0.03,0.1,0.2,0.25,0.3,0.35,0.45}-{0,105,555,1005,2755,5505,13505},0),2)*12*AL406,1)</f>
        <v>0</v>
      </c>
      <c r="AO406" s="9"/>
      <c r="AP406" s="9"/>
    </row>
    <row r="407" spans="1:42" ht="26.1" customHeight="1">
      <c r="A407" s="5"/>
      <c r="B407" s="5"/>
      <c r="C407" s="5"/>
      <c r="D407" s="6"/>
      <c r="E407" s="5"/>
      <c r="F407" s="7"/>
      <c r="G407" s="5"/>
      <c r="H407" s="5"/>
      <c r="I407" s="5"/>
      <c r="J407" s="5"/>
      <c r="K407" s="5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17">
        <f t="shared" si="14"/>
        <v>0</v>
      </c>
      <c r="AL407" s="10"/>
      <c r="AM407" s="17">
        <f t="shared" si="15"/>
        <v>0</v>
      </c>
      <c r="AN407" s="18">
        <f>FLOOR(ROUND(MAX((L407/12-3500)*{0.03,0.1,0.2,0.25,0.3,0.35,0.45}-{0,105,555,1005,2755,5505,13505},0),2)*12*AL407,1)</f>
        <v>0</v>
      </c>
      <c r="AO407" s="9"/>
      <c r="AP407" s="9"/>
    </row>
    <row r="408" spans="1:42" ht="26.1" customHeight="1">
      <c r="A408" s="5"/>
      <c r="B408" s="5"/>
      <c r="C408" s="5"/>
      <c r="D408" s="6"/>
      <c r="E408" s="5"/>
      <c r="F408" s="7"/>
      <c r="G408" s="5"/>
      <c r="H408" s="5"/>
      <c r="I408" s="5"/>
      <c r="J408" s="5"/>
      <c r="K408" s="5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17">
        <f t="shared" si="14"/>
        <v>0</v>
      </c>
      <c r="AL408" s="10"/>
      <c r="AM408" s="17">
        <f t="shared" si="15"/>
        <v>0</v>
      </c>
      <c r="AN408" s="18">
        <f>FLOOR(ROUND(MAX((L408/12-3500)*{0.03,0.1,0.2,0.25,0.3,0.35,0.45}-{0,105,555,1005,2755,5505,13505},0),2)*12*AL408,1)</f>
        <v>0</v>
      </c>
      <c r="AO408" s="9"/>
      <c r="AP408" s="9"/>
    </row>
    <row r="409" spans="1:42" ht="26.1" customHeight="1">
      <c r="A409" s="5"/>
      <c r="B409" s="5"/>
      <c r="C409" s="5"/>
      <c r="D409" s="6"/>
      <c r="E409" s="5"/>
      <c r="F409" s="7"/>
      <c r="G409" s="5"/>
      <c r="H409" s="5"/>
      <c r="I409" s="5"/>
      <c r="J409" s="5"/>
      <c r="K409" s="5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17">
        <f t="shared" si="14"/>
        <v>0</v>
      </c>
      <c r="AL409" s="10"/>
      <c r="AM409" s="17">
        <f t="shared" si="15"/>
        <v>0</v>
      </c>
      <c r="AN409" s="18">
        <f>FLOOR(ROUND(MAX((L409/12-3500)*{0.03,0.1,0.2,0.25,0.3,0.35,0.45}-{0,105,555,1005,2755,5505,13505},0),2)*12*AL409,1)</f>
        <v>0</v>
      </c>
      <c r="AO409" s="9"/>
      <c r="AP409" s="9"/>
    </row>
    <row r="410" spans="1:42" ht="26.1" customHeight="1">
      <c r="A410" s="5"/>
      <c r="B410" s="5"/>
      <c r="C410" s="5"/>
      <c r="D410" s="6"/>
      <c r="E410" s="5"/>
      <c r="F410" s="7"/>
      <c r="G410" s="5"/>
      <c r="H410" s="5"/>
      <c r="I410" s="5"/>
      <c r="J410" s="5"/>
      <c r="K410" s="5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17">
        <f t="shared" si="14"/>
        <v>0</v>
      </c>
      <c r="AL410" s="10"/>
      <c r="AM410" s="17">
        <f t="shared" si="15"/>
        <v>0</v>
      </c>
      <c r="AN410" s="18">
        <f>FLOOR(ROUND(MAX((L410/12-3500)*{0.03,0.1,0.2,0.25,0.3,0.35,0.45}-{0,105,555,1005,2755,5505,13505},0),2)*12*AL410,1)</f>
        <v>0</v>
      </c>
      <c r="AO410" s="9"/>
      <c r="AP410" s="9"/>
    </row>
    <row r="411" spans="1:42" ht="26.1" customHeight="1">
      <c r="A411" s="5"/>
      <c r="B411" s="5"/>
      <c r="C411" s="5"/>
      <c r="D411" s="6"/>
      <c r="E411" s="5"/>
      <c r="F411" s="7"/>
      <c r="G411" s="5"/>
      <c r="H411" s="5"/>
      <c r="I411" s="5"/>
      <c r="J411" s="5"/>
      <c r="K411" s="5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17">
        <f t="shared" si="14"/>
        <v>0</v>
      </c>
      <c r="AL411" s="10"/>
      <c r="AM411" s="17">
        <f t="shared" si="15"/>
        <v>0</v>
      </c>
      <c r="AN411" s="18">
        <f>FLOOR(ROUND(MAX((L411/12-3500)*{0.03,0.1,0.2,0.25,0.3,0.35,0.45}-{0,105,555,1005,2755,5505,13505},0),2)*12*AL411,1)</f>
        <v>0</v>
      </c>
      <c r="AO411" s="9"/>
      <c r="AP411" s="9"/>
    </row>
    <row r="412" spans="1:42" ht="26.1" customHeight="1">
      <c r="A412" s="5"/>
      <c r="B412" s="5"/>
      <c r="C412" s="5"/>
      <c r="D412" s="6"/>
      <c r="E412" s="5"/>
      <c r="F412" s="7"/>
      <c r="G412" s="5"/>
      <c r="H412" s="5"/>
      <c r="I412" s="5"/>
      <c r="J412" s="5"/>
      <c r="K412" s="5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17">
        <f t="shared" si="14"/>
        <v>0</v>
      </c>
      <c r="AL412" s="10"/>
      <c r="AM412" s="17">
        <f t="shared" si="15"/>
        <v>0</v>
      </c>
      <c r="AN412" s="18">
        <f>FLOOR(ROUND(MAX((L412/12-3500)*{0.03,0.1,0.2,0.25,0.3,0.35,0.45}-{0,105,555,1005,2755,5505,13505},0),2)*12*AL412,1)</f>
        <v>0</v>
      </c>
      <c r="AO412" s="9"/>
      <c r="AP412" s="9"/>
    </row>
    <row r="413" spans="1:42" ht="26.1" customHeight="1">
      <c r="A413" s="5"/>
      <c r="B413" s="5"/>
      <c r="C413" s="5"/>
      <c r="D413" s="6"/>
      <c r="E413" s="5"/>
      <c r="F413" s="7"/>
      <c r="G413" s="5"/>
      <c r="H413" s="5"/>
      <c r="I413" s="5"/>
      <c r="J413" s="5"/>
      <c r="K413" s="5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17">
        <f t="shared" si="14"/>
        <v>0</v>
      </c>
      <c r="AL413" s="10"/>
      <c r="AM413" s="17">
        <f t="shared" si="15"/>
        <v>0</v>
      </c>
      <c r="AN413" s="18">
        <f>FLOOR(ROUND(MAX((L413/12-3500)*{0.03,0.1,0.2,0.25,0.3,0.35,0.45}-{0,105,555,1005,2755,5505,13505},0),2)*12*AL413,1)</f>
        <v>0</v>
      </c>
      <c r="AO413" s="9"/>
      <c r="AP413" s="9"/>
    </row>
    <row r="414" spans="1:42" ht="26.1" customHeight="1">
      <c r="A414" s="5"/>
      <c r="B414" s="5"/>
      <c r="C414" s="5"/>
      <c r="D414" s="6"/>
      <c r="E414" s="5"/>
      <c r="F414" s="7"/>
      <c r="G414" s="5"/>
      <c r="H414" s="5"/>
      <c r="I414" s="5"/>
      <c r="J414" s="5"/>
      <c r="K414" s="5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17">
        <f t="shared" si="14"/>
        <v>0</v>
      </c>
      <c r="AL414" s="10"/>
      <c r="AM414" s="17">
        <f t="shared" si="15"/>
        <v>0</v>
      </c>
      <c r="AN414" s="18">
        <f>FLOOR(ROUND(MAX((L414/12-3500)*{0.03,0.1,0.2,0.25,0.3,0.35,0.45}-{0,105,555,1005,2755,5505,13505},0),2)*12*AL414,1)</f>
        <v>0</v>
      </c>
      <c r="AO414" s="9"/>
      <c r="AP414" s="9"/>
    </row>
    <row r="415" spans="1:42" ht="26.1" customHeight="1">
      <c r="A415" s="5"/>
      <c r="B415" s="5"/>
      <c r="C415" s="5"/>
      <c r="D415" s="6"/>
      <c r="E415" s="5"/>
      <c r="F415" s="7"/>
      <c r="G415" s="5"/>
      <c r="H415" s="5"/>
      <c r="I415" s="5"/>
      <c r="J415" s="5"/>
      <c r="K415" s="5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17">
        <f t="shared" si="14"/>
        <v>0</v>
      </c>
      <c r="AL415" s="10"/>
      <c r="AM415" s="17">
        <f t="shared" si="15"/>
        <v>0</v>
      </c>
      <c r="AN415" s="18">
        <f>FLOOR(ROUND(MAX((L415/12-3500)*{0.03,0.1,0.2,0.25,0.3,0.35,0.45}-{0,105,555,1005,2755,5505,13505},0),2)*12*AL415,1)</f>
        <v>0</v>
      </c>
      <c r="AO415" s="9"/>
      <c r="AP415" s="9"/>
    </row>
    <row r="416" spans="1:42" ht="26.1" customHeight="1">
      <c r="A416" s="5"/>
      <c r="B416" s="5"/>
      <c r="C416" s="5"/>
      <c r="D416" s="6"/>
      <c r="E416" s="5"/>
      <c r="F416" s="7"/>
      <c r="G416" s="5"/>
      <c r="H416" s="5"/>
      <c r="I416" s="5"/>
      <c r="J416" s="5"/>
      <c r="K416" s="5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17">
        <f t="shared" si="14"/>
        <v>0</v>
      </c>
      <c r="AL416" s="10"/>
      <c r="AM416" s="17">
        <f t="shared" si="15"/>
        <v>0</v>
      </c>
      <c r="AN416" s="18">
        <f>FLOOR(ROUND(MAX((L416/12-3500)*{0.03,0.1,0.2,0.25,0.3,0.35,0.45}-{0,105,555,1005,2755,5505,13505},0),2)*12*AL416,1)</f>
        <v>0</v>
      </c>
      <c r="AO416" s="9"/>
      <c r="AP416" s="9"/>
    </row>
    <row r="417" spans="1:42" ht="26.1" customHeight="1">
      <c r="A417" s="5"/>
      <c r="B417" s="5"/>
      <c r="C417" s="5"/>
      <c r="D417" s="6"/>
      <c r="E417" s="5"/>
      <c r="F417" s="7"/>
      <c r="G417" s="5"/>
      <c r="H417" s="5"/>
      <c r="I417" s="5"/>
      <c r="J417" s="5"/>
      <c r="K417" s="5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17">
        <f t="shared" si="14"/>
        <v>0</v>
      </c>
      <c r="AL417" s="10"/>
      <c r="AM417" s="17">
        <f t="shared" si="15"/>
        <v>0</v>
      </c>
      <c r="AN417" s="18">
        <f>FLOOR(ROUND(MAX((L417/12-3500)*{0.03,0.1,0.2,0.25,0.3,0.35,0.45}-{0,105,555,1005,2755,5505,13505},0),2)*12*AL417,1)</f>
        <v>0</v>
      </c>
      <c r="AO417" s="9"/>
      <c r="AP417" s="9"/>
    </row>
    <row r="418" spans="1:42" ht="26.1" customHeight="1">
      <c r="A418" s="5"/>
      <c r="B418" s="5"/>
      <c r="C418" s="5"/>
      <c r="D418" s="6"/>
      <c r="E418" s="5"/>
      <c r="F418" s="7"/>
      <c r="G418" s="5"/>
      <c r="H418" s="5"/>
      <c r="I418" s="5"/>
      <c r="J418" s="5"/>
      <c r="K418" s="5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17">
        <f t="shared" si="14"/>
        <v>0</v>
      </c>
      <c r="AL418" s="10"/>
      <c r="AM418" s="17">
        <f t="shared" si="15"/>
        <v>0</v>
      </c>
      <c r="AN418" s="18">
        <f>FLOOR(ROUND(MAX((L418/12-3500)*{0.03,0.1,0.2,0.25,0.3,0.35,0.45}-{0,105,555,1005,2755,5505,13505},0),2)*12*AL418,1)</f>
        <v>0</v>
      </c>
      <c r="AO418" s="9"/>
      <c r="AP418" s="9"/>
    </row>
    <row r="419" spans="1:42" ht="26.1" customHeight="1">
      <c r="A419" s="5"/>
      <c r="B419" s="5"/>
      <c r="C419" s="5"/>
      <c r="D419" s="6"/>
      <c r="E419" s="5"/>
      <c r="F419" s="7"/>
      <c r="G419" s="5"/>
      <c r="H419" s="5"/>
      <c r="I419" s="5"/>
      <c r="J419" s="5"/>
      <c r="K419" s="5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17">
        <f t="shared" si="14"/>
        <v>0</v>
      </c>
      <c r="AL419" s="10"/>
      <c r="AM419" s="17">
        <f t="shared" si="15"/>
        <v>0</v>
      </c>
      <c r="AN419" s="18">
        <f>FLOOR(ROUND(MAX((L419/12-3500)*{0.03,0.1,0.2,0.25,0.3,0.35,0.45}-{0,105,555,1005,2755,5505,13505},0),2)*12*AL419,1)</f>
        <v>0</v>
      </c>
      <c r="AO419" s="9"/>
      <c r="AP419" s="9"/>
    </row>
    <row r="420" spans="1:42" ht="26.1" customHeight="1">
      <c r="A420" s="5"/>
      <c r="B420" s="5"/>
      <c r="C420" s="5"/>
      <c r="D420" s="6"/>
      <c r="E420" s="5"/>
      <c r="F420" s="7"/>
      <c r="G420" s="5"/>
      <c r="H420" s="5"/>
      <c r="I420" s="5"/>
      <c r="J420" s="5"/>
      <c r="K420" s="5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17">
        <f t="shared" si="14"/>
        <v>0</v>
      </c>
      <c r="AL420" s="10"/>
      <c r="AM420" s="17">
        <f t="shared" si="15"/>
        <v>0</v>
      </c>
      <c r="AN420" s="18">
        <f>FLOOR(ROUND(MAX((L420/12-3500)*{0.03,0.1,0.2,0.25,0.3,0.35,0.45}-{0,105,555,1005,2755,5505,13505},0),2)*12*AL420,1)</f>
        <v>0</v>
      </c>
      <c r="AO420" s="9"/>
      <c r="AP420" s="9"/>
    </row>
    <row r="421" spans="1:42" ht="26.1" customHeight="1">
      <c r="A421" s="5"/>
      <c r="B421" s="5"/>
      <c r="C421" s="5"/>
      <c r="D421" s="6"/>
      <c r="E421" s="5"/>
      <c r="F421" s="7"/>
      <c r="G421" s="5"/>
      <c r="H421" s="5"/>
      <c r="I421" s="5"/>
      <c r="J421" s="5"/>
      <c r="K421" s="5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17">
        <f t="shared" si="14"/>
        <v>0</v>
      </c>
      <c r="AL421" s="10"/>
      <c r="AM421" s="17">
        <f t="shared" si="15"/>
        <v>0</v>
      </c>
      <c r="AN421" s="18">
        <f>FLOOR(ROUND(MAX((L421/12-3500)*{0.03,0.1,0.2,0.25,0.3,0.35,0.45}-{0,105,555,1005,2755,5505,13505},0),2)*12*AL421,1)</f>
        <v>0</v>
      </c>
      <c r="AO421" s="9"/>
      <c r="AP421" s="9"/>
    </row>
    <row r="422" spans="1:42" ht="26.1" customHeight="1">
      <c r="A422" s="5"/>
      <c r="B422" s="5"/>
      <c r="C422" s="5"/>
      <c r="D422" s="6"/>
      <c r="E422" s="5"/>
      <c r="F422" s="7"/>
      <c r="G422" s="5"/>
      <c r="H422" s="5"/>
      <c r="I422" s="5"/>
      <c r="J422" s="5"/>
      <c r="K422" s="5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17">
        <f t="shared" si="14"/>
        <v>0</v>
      </c>
      <c r="AL422" s="10"/>
      <c r="AM422" s="17">
        <f t="shared" si="15"/>
        <v>0</v>
      </c>
      <c r="AN422" s="18">
        <f>FLOOR(ROUND(MAX((L422/12-3500)*{0.03,0.1,0.2,0.25,0.3,0.35,0.45}-{0,105,555,1005,2755,5505,13505},0),2)*12*AL422,1)</f>
        <v>0</v>
      </c>
      <c r="AO422" s="9"/>
      <c r="AP422" s="9"/>
    </row>
    <row r="423" spans="1:42" ht="26.1" customHeight="1">
      <c r="A423" s="5"/>
      <c r="B423" s="5"/>
      <c r="C423" s="5"/>
      <c r="D423" s="6"/>
      <c r="E423" s="5"/>
      <c r="F423" s="7"/>
      <c r="G423" s="5"/>
      <c r="H423" s="5"/>
      <c r="I423" s="5"/>
      <c r="J423" s="5"/>
      <c r="K423" s="5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17">
        <f t="shared" si="14"/>
        <v>0</v>
      </c>
      <c r="AL423" s="10"/>
      <c r="AM423" s="17">
        <f t="shared" si="15"/>
        <v>0</v>
      </c>
      <c r="AN423" s="18">
        <f>FLOOR(ROUND(MAX((L423/12-3500)*{0.03,0.1,0.2,0.25,0.3,0.35,0.45}-{0,105,555,1005,2755,5505,13505},0),2)*12*AL423,1)</f>
        <v>0</v>
      </c>
      <c r="AO423" s="9"/>
      <c r="AP423" s="9"/>
    </row>
    <row r="424" spans="1:42" ht="26.1" customHeight="1">
      <c r="A424" s="5"/>
      <c r="B424" s="5"/>
      <c r="C424" s="5"/>
      <c r="D424" s="6"/>
      <c r="E424" s="5"/>
      <c r="F424" s="7"/>
      <c r="G424" s="5"/>
      <c r="H424" s="5"/>
      <c r="I424" s="5"/>
      <c r="J424" s="5"/>
      <c r="K424" s="5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17">
        <f t="shared" si="14"/>
        <v>0</v>
      </c>
      <c r="AL424" s="10"/>
      <c r="AM424" s="17">
        <f t="shared" si="15"/>
        <v>0</v>
      </c>
      <c r="AN424" s="18">
        <f>FLOOR(ROUND(MAX((L424/12-3500)*{0.03,0.1,0.2,0.25,0.3,0.35,0.45}-{0,105,555,1005,2755,5505,13505},0),2)*12*AL424,1)</f>
        <v>0</v>
      </c>
      <c r="AO424" s="9"/>
      <c r="AP424" s="9"/>
    </row>
    <row r="425" spans="1:42" ht="26.1" customHeight="1">
      <c r="A425" s="5"/>
      <c r="B425" s="5"/>
      <c r="C425" s="5"/>
      <c r="D425" s="6"/>
      <c r="E425" s="5"/>
      <c r="F425" s="7"/>
      <c r="G425" s="5"/>
      <c r="H425" s="5"/>
      <c r="I425" s="5"/>
      <c r="J425" s="5"/>
      <c r="K425" s="5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17">
        <f t="shared" si="14"/>
        <v>0</v>
      </c>
      <c r="AL425" s="10"/>
      <c r="AM425" s="17">
        <f t="shared" si="15"/>
        <v>0</v>
      </c>
      <c r="AN425" s="18">
        <f>FLOOR(ROUND(MAX((L425/12-3500)*{0.03,0.1,0.2,0.25,0.3,0.35,0.45}-{0,105,555,1005,2755,5505,13505},0),2)*12*AL425,1)</f>
        <v>0</v>
      </c>
      <c r="AO425" s="9"/>
      <c r="AP425" s="9"/>
    </row>
    <row r="426" spans="1:42" ht="26.1" customHeight="1">
      <c r="A426" s="5"/>
      <c r="B426" s="5"/>
      <c r="C426" s="5"/>
      <c r="D426" s="6"/>
      <c r="E426" s="5"/>
      <c r="F426" s="7"/>
      <c r="G426" s="5"/>
      <c r="H426" s="5"/>
      <c r="I426" s="5"/>
      <c r="J426" s="5"/>
      <c r="K426" s="5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17">
        <f t="shared" si="14"/>
        <v>0</v>
      </c>
      <c r="AL426" s="10"/>
      <c r="AM426" s="17">
        <f t="shared" si="15"/>
        <v>0</v>
      </c>
      <c r="AN426" s="18">
        <f>FLOOR(ROUND(MAX((L426/12-3500)*{0.03,0.1,0.2,0.25,0.3,0.35,0.45}-{0,105,555,1005,2755,5505,13505},0),2)*12*AL426,1)</f>
        <v>0</v>
      </c>
      <c r="AO426" s="9"/>
      <c r="AP426" s="9"/>
    </row>
    <row r="427" spans="1:42" ht="26.1" customHeight="1">
      <c r="A427" s="5"/>
      <c r="B427" s="5"/>
      <c r="C427" s="5"/>
      <c r="D427" s="6"/>
      <c r="E427" s="5"/>
      <c r="F427" s="7"/>
      <c r="G427" s="5"/>
      <c r="H427" s="5"/>
      <c r="I427" s="5"/>
      <c r="J427" s="5"/>
      <c r="K427" s="5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17">
        <f t="shared" si="14"/>
        <v>0</v>
      </c>
      <c r="AL427" s="10"/>
      <c r="AM427" s="17">
        <f t="shared" si="15"/>
        <v>0</v>
      </c>
      <c r="AN427" s="18">
        <f>FLOOR(ROUND(MAX((L427/12-3500)*{0.03,0.1,0.2,0.25,0.3,0.35,0.45}-{0,105,555,1005,2755,5505,13505},0),2)*12*AL427,1)</f>
        <v>0</v>
      </c>
      <c r="AO427" s="9"/>
      <c r="AP427" s="9"/>
    </row>
    <row r="428" spans="1:42" ht="26.1" customHeight="1">
      <c r="A428" s="5"/>
      <c r="B428" s="5"/>
      <c r="C428" s="5"/>
      <c r="D428" s="6"/>
      <c r="E428" s="5"/>
      <c r="F428" s="7"/>
      <c r="G428" s="5"/>
      <c r="H428" s="5"/>
      <c r="I428" s="5"/>
      <c r="J428" s="5"/>
      <c r="K428" s="5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17">
        <f t="shared" si="14"/>
        <v>0</v>
      </c>
      <c r="AL428" s="10"/>
      <c r="AM428" s="17">
        <f t="shared" si="15"/>
        <v>0</v>
      </c>
      <c r="AN428" s="18">
        <f>FLOOR(ROUND(MAX((L428/12-3500)*{0.03,0.1,0.2,0.25,0.3,0.35,0.45}-{0,105,555,1005,2755,5505,13505},0),2)*12*AL428,1)</f>
        <v>0</v>
      </c>
      <c r="AO428" s="9"/>
      <c r="AP428" s="9"/>
    </row>
    <row r="429" spans="1:42" ht="26.1" customHeight="1">
      <c r="A429" s="5"/>
      <c r="B429" s="5"/>
      <c r="C429" s="5"/>
      <c r="D429" s="6"/>
      <c r="E429" s="5"/>
      <c r="F429" s="7"/>
      <c r="G429" s="5"/>
      <c r="H429" s="5"/>
      <c r="I429" s="5"/>
      <c r="J429" s="5"/>
      <c r="K429" s="5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17">
        <f t="shared" si="14"/>
        <v>0</v>
      </c>
      <c r="AL429" s="10"/>
      <c r="AM429" s="17">
        <f t="shared" si="15"/>
        <v>0</v>
      </c>
      <c r="AN429" s="18">
        <f>FLOOR(ROUND(MAX((L429/12-3500)*{0.03,0.1,0.2,0.25,0.3,0.35,0.45}-{0,105,555,1005,2755,5505,13505},0),2)*12*AL429,1)</f>
        <v>0</v>
      </c>
      <c r="AO429" s="9"/>
      <c r="AP429" s="9"/>
    </row>
    <row r="430" spans="1:42" ht="26.1" customHeight="1">
      <c r="A430" s="5"/>
      <c r="B430" s="5"/>
      <c r="C430" s="5"/>
      <c r="D430" s="6"/>
      <c r="E430" s="5"/>
      <c r="F430" s="7"/>
      <c r="G430" s="5"/>
      <c r="H430" s="5"/>
      <c r="I430" s="5"/>
      <c r="J430" s="5"/>
      <c r="K430" s="5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17">
        <f t="shared" si="14"/>
        <v>0</v>
      </c>
      <c r="AL430" s="10"/>
      <c r="AM430" s="17">
        <f t="shared" si="15"/>
        <v>0</v>
      </c>
      <c r="AN430" s="18">
        <f>FLOOR(ROUND(MAX((L430/12-3500)*{0.03,0.1,0.2,0.25,0.3,0.35,0.45}-{0,105,555,1005,2755,5505,13505},0),2)*12*AL430,1)</f>
        <v>0</v>
      </c>
      <c r="AO430" s="9"/>
      <c r="AP430" s="9"/>
    </row>
    <row r="431" spans="1:42" ht="26.1" customHeight="1">
      <c r="A431" s="5"/>
      <c r="B431" s="5"/>
      <c r="C431" s="5"/>
      <c r="D431" s="6"/>
      <c r="E431" s="5"/>
      <c r="F431" s="7"/>
      <c r="G431" s="5"/>
      <c r="H431" s="5"/>
      <c r="I431" s="5"/>
      <c r="J431" s="5"/>
      <c r="K431" s="5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17">
        <f t="shared" si="14"/>
        <v>0</v>
      </c>
      <c r="AL431" s="10"/>
      <c r="AM431" s="17">
        <f t="shared" si="15"/>
        <v>0</v>
      </c>
      <c r="AN431" s="18">
        <f>FLOOR(ROUND(MAX((L431/12-3500)*{0.03,0.1,0.2,0.25,0.3,0.35,0.45}-{0,105,555,1005,2755,5505,13505},0),2)*12*AL431,1)</f>
        <v>0</v>
      </c>
      <c r="AO431" s="9"/>
      <c r="AP431" s="9"/>
    </row>
    <row r="432" spans="1:42" ht="26.1" customHeight="1">
      <c r="A432" s="5"/>
      <c r="B432" s="5"/>
      <c r="C432" s="5"/>
      <c r="D432" s="6"/>
      <c r="E432" s="5"/>
      <c r="F432" s="7"/>
      <c r="G432" s="5"/>
      <c r="H432" s="5"/>
      <c r="I432" s="5"/>
      <c r="J432" s="5"/>
      <c r="K432" s="5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17">
        <f t="shared" si="14"/>
        <v>0</v>
      </c>
      <c r="AL432" s="10"/>
      <c r="AM432" s="17">
        <f t="shared" si="15"/>
        <v>0</v>
      </c>
      <c r="AN432" s="18">
        <f>FLOOR(ROUND(MAX((L432/12-3500)*{0.03,0.1,0.2,0.25,0.3,0.35,0.45}-{0,105,555,1005,2755,5505,13505},0),2)*12*AL432,1)</f>
        <v>0</v>
      </c>
      <c r="AO432" s="9"/>
      <c r="AP432" s="9"/>
    </row>
    <row r="433" spans="1:42" ht="26.1" customHeight="1">
      <c r="A433" s="5"/>
      <c r="B433" s="5"/>
      <c r="C433" s="5"/>
      <c r="D433" s="6"/>
      <c r="E433" s="5"/>
      <c r="F433" s="7"/>
      <c r="G433" s="5"/>
      <c r="H433" s="5"/>
      <c r="I433" s="5"/>
      <c r="J433" s="5"/>
      <c r="K433" s="5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17">
        <f t="shared" si="14"/>
        <v>0</v>
      </c>
      <c r="AL433" s="10"/>
      <c r="AM433" s="17">
        <f t="shared" si="15"/>
        <v>0</v>
      </c>
      <c r="AN433" s="18">
        <f>FLOOR(ROUND(MAX((L433/12-3500)*{0.03,0.1,0.2,0.25,0.3,0.35,0.45}-{0,105,555,1005,2755,5505,13505},0),2)*12*AL433,1)</f>
        <v>0</v>
      </c>
      <c r="AO433" s="9"/>
      <c r="AP433" s="9"/>
    </row>
    <row r="434" spans="1:42" ht="26.1" customHeight="1">
      <c r="A434" s="5"/>
      <c r="B434" s="5"/>
      <c r="C434" s="5"/>
      <c r="D434" s="6"/>
      <c r="E434" s="5"/>
      <c r="F434" s="7"/>
      <c r="G434" s="5"/>
      <c r="H434" s="5"/>
      <c r="I434" s="5"/>
      <c r="J434" s="5"/>
      <c r="K434" s="5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17">
        <f t="shared" si="14"/>
        <v>0</v>
      </c>
      <c r="AL434" s="10"/>
      <c r="AM434" s="17">
        <f t="shared" si="15"/>
        <v>0</v>
      </c>
      <c r="AN434" s="18">
        <f>FLOOR(ROUND(MAX((L434/12-3500)*{0.03,0.1,0.2,0.25,0.3,0.35,0.45}-{0,105,555,1005,2755,5505,13505},0),2)*12*AL434,1)</f>
        <v>0</v>
      </c>
      <c r="AO434" s="9"/>
      <c r="AP434" s="9"/>
    </row>
    <row r="435" spans="1:42" ht="26.1" customHeight="1">
      <c r="A435" s="5"/>
      <c r="B435" s="5"/>
      <c r="C435" s="5"/>
      <c r="D435" s="6"/>
      <c r="E435" s="5"/>
      <c r="F435" s="7"/>
      <c r="G435" s="5"/>
      <c r="H435" s="5"/>
      <c r="I435" s="5"/>
      <c r="J435" s="5"/>
      <c r="K435" s="5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17">
        <f t="shared" si="14"/>
        <v>0</v>
      </c>
      <c r="AL435" s="10"/>
      <c r="AM435" s="17">
        <f t="shared" si="15"/>
        <v>0</v>
      </c>
      <c r="AN435" s="18">
        <f>FLOOR(ROUND(MAX((L435/12-3500)*{0.03,0.1,0.2,0.25,0.3,0.35,0.45}-{0,105,555,1005,2755,5505,13505},0),2)*12*AL435,1)</f>
        <v>0</v>
      </c>
      <c r="AO435" s="9"/>
      <c r="AP435" s="9"/>
    </row>
    <row r="436" spans="1:42" ht="26.1" customHeight="1">
      <c r="A436" s="5"/>
      <c r="B436" s="5"/>
      <c r="C436" s="5"/>
      <c r="D436" s="6"/>
      <c r="E436" s="5"/>
      <c r="F436" s="7"/>
      <c r="G436" s="5"/>
      <c r="H436" s="5"/>
      <c r="I436" s="5"/>
      <c r="J436" s="5"/>
      <c r="K436" s="5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17">
        <f t="shared" si="14"/>
        <v>0</v>
      </c>
      <c r="AL436" s="10"/>
      <c r="AM436" s="17">
        <f t="shared" si="15"/>
        <v>0</v>
      </c>
      <c r="AN436" s="18">
        <f>FLOOR(ROUND(MAX((L436/12-3500)*{0.03,0.1,0.2,0.25,0.3,0.35,0.45}-{0,105,555,1005,2755,5505,13505},0),2)*12*AL436,1)</f>
        <v>0</v>
      </c>
      <c r="AO436" s="9"/>
      <c r="AP436" s="9"/>
    </row>
    <row r="437" spans="1:42" ht="26.1" customHeight="1">
      <c r="A437" s="5"/>
      <c r="B437" s="5"/>
      <c r="C437" s="5"/>
      <c r="D437" s="6"/>
      <c r="E437" s="5"/>
      <c r="F437" s="7"/>
      <c r="G437" s="5"/>
      <c r="H437" s="5"/>
      <c r="I437" s="5"/>
      <c r="J437" s="5"/>
      <c r="K437" s="5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17">
        <f t="shared" si="14"/>
        <v>0</v>
      </c>
      <c r="AL437" s="10"/>
      <c r="AM437" s="17">
        <f t="shared" si="15"/>
        <v>0</v>
      </c>
      <c r="AN437" s="18">
        <f>FLOOR(ROUND(MAX((L437/12-3500)*{0.03,0.1,0.2,0.25,0.3,0.35,0.45}-{0,105,555,1005,2755,5505,13505},0),2)*12*AL437,1)</f>
        <v>0</v>
      </c>
      <c r="AO437" s="9"/>
      <c r="AP437" s="9"/>
    </row>
    <row r="438" spans="1:42" ht="26.1" customHeight="1">
      <c r="A438" s="5"/>
      <c r="B438" s="5"/>
      <c r="C438" s="5"/>
      <c r="D438" s="6"/>
      <c r="E438" s="5"/>
      <c r="F438" s="7"/>
      <c r="G438" s="5"/>
      <c r="H438" s="5"/>
      <c r="I438" s="5"/>
      <c r="J438" s="5"/>
      <c r="K438" s="5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17">
        <f t="shared" si="14"/>
        <v>0</v>
      </c>
      <c r="AL438" s="10"/>
      <c r="AM438" s="17">
        <f t="shared" si="15"/>
        <v>0</v>
      </c>
      <c r="AN438" s="18">
        <f>FLOOR(ROUND(MAX((L438/12-3500)*{0.03,0.1,0.2,0.25,0.3,0.35,0.45}-{0,105,555,1005,2755,5505,13505},0),2)*12*AL438,1)</f>
        <v>0</v>
      </c>
      <c r="AO438" s="9"/>
      <c r="AP438" s="9"/>
    </row>
    <row r="439" spans="1:42" ht="26.1" customHeight="1">
      <c r="A439" s="5"/>
      <c r="B439" s="5"/>
      <c r="C439" s="5"/>
      <c r="D439" s="6"/>
      <c r="E439" s="5"/>
      <c r="F439" s="7"/>
      <c r="G439" s="5"/>
      <c r="H439" s="5"/>
      <c r="I439" s="5"/>
      <c r="J439" s="5"/>
      <c r="K439" s="5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17">
        <f t="shared" si="14"/>
        <v>0</v>
      </c>
      <c r="AL439" s="10"/>
      <c r="AM439" s="17">
        <f t="shared" si="15"/>
        <v>0</v>
      </c>
      <c r="AN439" s="18">
        <f>FLOOR(ROUND(MAX((L439/12-3500)*{0.03,0.1,0.2,0.25,0.3,0.35,0.45}-{0,105,555,1005,2755,5505,13505},0),2)*12*AL439,1)</f>
        <v>0</v>
      </c>
      <c r="AO439" s="9"/>
      <c r="AP439" s="9"/>
    </row>
    <row r="440" spans="1:42" ht="26.1" customHeight="1">
      <c r="A440" s="5"/>
      <c r="B440" s="5"/>
      <c r="C440" s="5"/>
      <c r="D440" s="6"/>
      <c r="E440" s="5"/>
      <c r="F440" s="7"/>
      <c r="G440" s="5"/>
      <c r="H440" s="5"/>
      <c r="I440" s="5"/>
      <c r="J440" s="5"/>
      <c r="K440" s="5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17">
        <f t="shared" si="14"/>
        <v>0</v>
      </c>
      <c r="AL440" s="10"/>
      <c r="AM440" s="17">
        <f t="shared" si="15"/>
        <v>0</v>
      </c>
      <c r="AN440" s="18">
        <f>FLOOR(ROUND(MAX((L440/12-3500)*{0.03,0.1,0.2,0.25,0.3,0.35,0.45}-{0,105,555,1005,2755,5505,13505},0),2)*12*AL440,1)</f>
        <v>0</v>
      </c>
      <c r="AO440" s="9"/>
      <c r="AP440" s="9"/>
    </row>
    <row r="441" spans="1:42" ht="26.1" customHeight="1">
      <c r="A441" s="5"/>
      <c r="B441" s="5"/>
      <c r="C441" s="5"/>
      <c r="D441" s="6"/>
      <c r="E441" s="5"/>
      <c r="F441" s="7"/>
      <c r="G441" s="5"/>
      <c r="H441" s="5"/>
      <c r="I441" s="5"/>
      <c r="J441" s="5"/>
      <c r="K441" s="5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17">
        <f t="shared" si="14"/>
        <v>0</v>
      </c>
      <c r="AL441" s="10"/>
      <c r="AM441" s="17">
        <f t="shared" si="15"/>
        <v>0</v>
      </c>
      <c r="AN441" s="18">
        <f>FLOOR(ROUND(MAX((L441/12-3500)*{0.03,0.1,0.2,0.25,0.3,0.35,0.45}-{0,105,555,1005,2755,5505,13505},0),2)*12*AL441,1)</f>
        <v>0</v>
      </c>
      <c r="AO441" s="9"/>
      <c r="AP441" s="9"/>
    </row>
    <row r="442" spans="1:42" ht="26.1" customHeight="1">
      <c r="A442" s="5"/>
      <c r="B442" s="5"/>
      <c r="C442" s="5"/>
      <c r="D442" s="6"/>
      <c r="E442" s="5"/>
      <c r="F442" s="7"/>
      <c r="G442" s="5"/>
      <c r="H442" s="5"/>
      <c r="I442" s="5"/>
      <c r="J442" s="5"/>
      <c r="K442" s="5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17">
        <f t="shared" si="14"/>
        <v>0</v>
      </c>
      <c r="AL442" s="10"/>
      <c r="AM442" s="17">
        <f t="shared" si="15"/>
        <v>0</v>
      </c>
      <c r="AN442" s="18">
        <f>FLOOR(ROUND(MAX((L442/12-3500)*{0.03,0.1,0.2,0.25,0.3,0.35,0.45}-{0,105,555,1005,2755,5505,13505},0),2)*12*AL442,1)</f>
        <v>0</v>
      </c>
      <c r="AO442" s="9"/>
      <c r="AP442" s="9"/>
    </row>
    <row r="443" spans="1:42" ht="26.1" customHeight="1">
      <c r="A443" s="5"/>
      <c r="B443" s="5"/>
      <c r="C443" s="5"/>
      <c r="D443" s="6"/>
      <c r="E443" s="5"/>
      <c r="F443" s="7"/>
      <c r="G443" s="5"/>
      <c r="H443" s="5"/>
      <c r="I443" s="5"/>
      <c r="J443" s="5"/>
      <c r="K443" s="5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17">
        <f t="shared" si="14"/>
        <v>0</v>
      </c>
      <c r="AL443" s="10"/>
      <c r="AM443" s="17">
        <f t="shared" si="15"/>
        <v>0</v>
      </c>
      <c r="AN443" s="18">
        <f>FLOOR(ROUND(MAX((L443/12-3500)*{0.03,0.1,0.2,0.25,0.3,0.35,0.45}-{0,105,555,1005,2755,5505,13505},0),2)*12*AL443,1)</f>
        <v>0</v>
      </c>
      <c r="AO443" s="9"/>
      <c r="AP443" s="9"/>
    </row>
    <row r="444" spans="1:42" ht="26.1" customHeight="1">
      <c r="A444" s="5"/>
      <c r="B444" s="5"/>
      <c r="C444" s="5"/>
      <c r="D444" s="6"/>
      <c r="E444" s="5"/>
      <c r="F444" s="7"/>
      <c r="G444" s="5"/>
      <c r="H444" s="5"/>
      <c r="I444" s="5"/>
      <c r="J444" s="5"/>
      <c r="K444" s="5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17">
        <f t="shared" si="14"/>
        <v>0</v>
      </c>
      <c r="AL444" s="10"/>
      <c r="AM444" s="17">
        <f t="shared" si="15"/>
        <v>0</v>
      </c>
      <c r="AN444" s="18">
        <f>FLOOR(ROUND(MAX((L444/12-3500)*{0.03,0.1,0.2,0.25,0.3,0.35,0.45}-{0,105,555,1005,2755,5505,13505},0),2)*12*AL444,1)</f>
        <v>0</v>
      </c>
      <c r="AO444" s="9"/>
      <c r="AP444" s="9"/>
    </row>
    <row r="445" spans="1:42" ht="26.1" customHeight="1">
      <c r="A445" s="5"/>
      <c r="B445" s="5"/>
      <c r="C445" s="5"/>
      <c r="D445" s="6"/>
      <c r="E445" s="5"/>
      <c r="F445" s="7"/>
      <c r="G445" s="5"/>
      <c r="H445" s="5"/>
      <c r="I445" s="5"/>
      <c r="J445" s="5"/>
      <c r="K445" s="5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17">
        <f t="shared" si="14"/>
        <v>0</v>
      </c>
      <c r="AL445" s="10"/>
      <c r="AM445" s="17">
        <f t="shared" si="15"/>
        <v>0</v>
      </c>
      <c r="AN445" s="18">
        <f>FLOOR(ROUND(MAX((L445/12-3500)*{0.03,0.1,0.2,0.25,0.3,0.35,0.45}-{0,105,555,1005,2755,5505,13505},0),2)*12*AL445,1)</f>
        <v>0</v>
      </c>
      <c r="AO445" s="9"/>
      <c r="AP445" s="9"/>
    </row>
    <row r="446" spans="1:42" ht="26.1" customHeight="1">
      <c r="A446" s="5"/>
      <c r="B446" s="5"/>
      <c r="C446" s="5"/>
      <c r="D446" s="6"/>
      <c r="E446" s="5"/>
      <c r="F446" s="7"/>
      <c r="G446" s="5"/>
      <c r="H446" s="5"/>
      <c r="I446" s="5"/>
      <c r="J446" s="5"/>
      <c r="K446" s="5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17">
        <f t="shared" si="14"/>
        <v>0</v>
      </c>
      <c r="AL446" s="10"/>
      <c r="AM446" s="17">
        <f t="shared" si="15"/>
        <v>0</v>
      </c>
      <c r="AN446" s="18">
        <f>FLOOR(ROUND(MAX((L446/12-3500)*{0.03,0.1,0.2,0.25,0.3,0.35,0.45}-{0,105,555,1005,2755,5505,13505},0),2)*12*AL446,1)</f>
        <v>0</v>
      </c>
      <c r="AO446" s="9"/>
      <c r="AP446" s="9"/>
    </row>
    <row r="447" spans="1:42" ht="26.1" customHeight="1">
      <c r="A447" s="5"/>
      <c r="B447" s="5"/>
      <c r="C447" s="5"/>
      <c r="D447" s="6"/>
      <c r="E447" s="5"/>
      <c r="F447" s="7"/>
      <c r="G447" s="5"/>
      <c r="H447" s="5"/>
      <c r="I447" s="5"/>
      <c r="J447" s="5"/>
      <c r="K447" s="5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17">
        <f t="shared" si="14"/>
        <v>0</v>
      </c>
      <c r="AL447" s="10"/>
      <c r="AM447" s="17">
        <f t="shared" si="15"/>
        <v>0</v>
      </c>
      <c r="AN447" s="18">
        <f>FLOOR(ROUND(MAX((L447/12-3500)*{0.03,0.1,0.2,0.25,0.3,0.35,0.45}-{0,105,555,1005,2755,5505,13505},0),2)*12*AL447,1)</f>
        <v>0</v>
      </c>
      <c r="AO447" s="9"/>
      <c r="AP447" s="9"/>
    </row>
    <row r="448" spans="1:42" ht="26.1" customHeight="1">
      <c r="A448" s="5"/>
      <c r="B448" s="5"/>
      <c r="C448" s="5"/>
      <c r="D448" s="6"/>
      <c r="E448" s="5"/>
      <c r="F448" s="7"/>
      <c r="G448" s="5"/>
      <c r="H448" s="5"/>
      <c r="I448" s="5"/>
      <c r="J448" s="5"/>
      <c r="K448" s="5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17">
        <f t="shared" si="14"/>
        <v>0</v>
      </c>
      <c r="AL448" s="10"/>
      <c r="AM448" s="17">
        <f t="shared" si="15"/>
        <v>0</v>
      </c>
      <c r="AN448" s="18">
        <f>FLOOR(ROUND(MAX((L448/12-3500)*{0.03,0.1,0.2,0.25,0.3,0.35,0.45}-{0,105,555,1005,2755,5505,13505},0),2)*12*AL448,1)</f>
        <v>0</v>
      </c>
      <c r="AO448" s="9"/>
      <c r="AP448" s="9"/>
    </row>
    <row r="449" spans="1:42" ht="26.1" customHeight="1">
      <c r="A449" s="5"/>
      <c r="B449" s="5"/>
      <c r="C449" s="5"/>
      <c r="D449" s="6"/>
      <c r="E449" s="5"/>
      <c r="F449" s="7"/>
      <c r="G449" s="5"/>
      <c r="H449" s="5"/>
      <c r="I449" s="5"/>
      <c r="J449" s="5"/>
      <c r="K449" s="5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17">
        <f t="shared" si="14"/>
        <v>0</v>
      </c>
      <c r="AL449" s="10"/>
      <c r="AM449" s="17">
        <f t="shared" si="15"/>
        <v>0</v>
      </c>
      <c r="AN449" s="18">
        <f>FLOOR(ROUND(MAX((L449/12-3500)*{0.03,0.1,0.2,0.25,0.3,0.35,0.45}-{0,105,555,1005,2755,5505,13505},0),2)*12*AL449,1)</f>
        <v>0</v>
      </c>
      <c r="AO449" s="9"/>
      <c r="AP449" s="9"/>
    </row>
    <row r="450" spans="1:42" ht="26.1" customHeight="1">
      <c r="A450" s="5"/>
      <c r="B450" s="5"/>
      <c r="C450" s="5"/>
      <c r="D450" s="6"/>
      <c r="E450" s="5"/>
      <c r="F450" s="7"/>
      <c r="G450" s="5"/>
      <c r="H450" s="5"/>
      <c r="I450" s="5"/>
      <c r="J450" s="5"/>
      <c r="K450" s="5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17">
        <f t="shared" si="14"/>
        <v>0</v>
      </c>
      <c r="AL450" s="10"/>
      <c r="AM450" s="17">
        <f t="shared" si="15"/>
        <v>0</v>
      </c>
      <c r="AN450" s="18">
        <f>FLOOR(ROUND(MAX((L450/12-3500)*{0.03,0.1,0.2,0.25,0.3,0.35,0.45}-{0,105,555,1005,2755,5505,13505},0),2)*12*AL450,1)</f>
        <v>0</v>
      </c>
      <c r="AO450" s="9"/>
      <c r="AP450" s="9"/>
    </row>
    <row r="451" spans="1:42" ht="26.1" customHeight="1">
      <c r="A451" s="5"/>
      <c r="B451" s="5"/>
      <c r="C451" s="5"/>
      <c r="D451" s="6"/>
      <c r="E451" s="5"/>
      <c r="F451" s="7"/>
      <c r="G451" s="5"/>
      <c r="H451" s="5"/>
      <c r="I451" s="5"/>
      <c r="J451" s="5"/>
      <c r="K451" s="5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17">
        <f t="shared" si="14"/>
        <v>0</v>
      </c>
      <c r="AL451" s="10"/>
      <c r="AM451" s="17">
        <f t="shared" si="15"/>
        <v>0</v>
      </c>
      <c r="AN451" s="18">
        <f>FLOOR(ROUND(MAX((L451/12-3500)*{0.03,0.1,0.2,0.25,0.3,0.35,0.45}-{0,105,555,1005,2755,5505,13505},0),2)*12*AL451,1)</f>
        <v>0</v>
      </c>
      <c r="AO451" s="9"/>
      <c r="AP451" s="9"/>
    </row>
    <row r="452" spans="1:42" ht="26.1" customHeight="1">
      <c r="A452" s="5"/>
      <c r="B452" s="5"/>
      <c r="C452" s="5"/>
      <c r="D452" s="6"/>
      <c r="E452" s="5"/>
      <c r="F452" s="7"/>
      <c r="G452" s="5"/>
      <c r="H452" s="5"/>
      <c r="I452" s="5"/>
      <c r="J452" s="5"/>
      <c r="K452" s="5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17">
        <f t="shared" ref="AK452:AK500" si="16">SUM(M452:AJ452)</f>
        <v>0</v>
      </c>
      <c r="AL452" s="10"/>
      <c r="AM452" s="17">
        <f t="shared" ref="AM452:AM500" si="17">FLOOR(AK452*AL452,0.01)</f>
        <v>0</v>
      </c>
      <c r="AN452" s="18">
        <f>FLOOR(ROUND(MAX((L452/12-3500)*{0.03,0.1,0.2,0.25,0.3,0.35,0.45}-{0,105,555,1005,2755,5505,13505},0),2)*12*AL452,1)</f>
        <v>0</v>
      </c>
      <c r="AO452" s="9"/>
      <c r="AP452" s="9"/>
    </row>
    <row r="453" spans="1:42" ht="26.1" customHeight="1">
      <c r="A453" s="5"/>
      <c r="B453" s="5"/>
      <c r="C453" s="5"/>
      <c r="D453" s="6"/>
      <c r="E453" s="5"/>
      <c r="F453" s="7"/>
      <c r="G453" s="5"/>
      <c r="H453" s="5"/>
      <c r="I453" s="5"/>
      <c r="J453" s="5"/>
      <c r="K453" s="5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17">
        <f t="shared" si="16"/>
        <v>0</v>
      </c>
      <c r="AL453" s="10"/>
      <c r="AM453" s="17">
        <f t="shared" si="17"/>
        <v>0</v>
      </c>
      <c r="AN453" s="18">
        <f>FLOOR(ROUND(MAX((L453/12-3500)*{0.03,0.1,0.2,0.25,0.3,0.35,0.45}-{0,105,555,1005,2755,5505,13505},0),2)*12*AL453,1)</f>
        <v>0</v>
      </c>
      <c r="AO453" s="9"/>
      <c r="AP453" s="9"/>
    </row>
    <row r="454" spans="1:42" ht="26.1" customHeight="1">
      <c r="A454" s="5"/>
      <c r="B454" s="5"/>
      <c r="C454" s="5"/>
      <c r="D454" s="6"/>
      <c r="E454" s="5"/>
      <c r="F454" s="7"/>
      <c r="G454" s="5"/>
      <c r="H454" s="5"/>
      <c r="I454" s="5"/>
      <c r="J454" s="5"/>
      <c r="K454" s="5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17">
        <f t="shared" si="16"/>
        <v>0</v>
      </c>
      <c r="AL454" s="10"/>
      <c r="AM454" s="17">
        <f t="shared" si="17"/>
        <v>0</v>
      </c>
      <c r="AN454" s="18">
        <f>FLOOR(ROUND(MAX((L454/12-3500)*{0.03,0.1,0.2,0.25,0.3,0.35,0.45}-{0,105,555,1005,2755,5505,13505},0),2)*12*AL454,1)</f>
        <v>0</v>
      </c>
      <c r="AO454" s="9"/>
      <c r="AP454" s="9"/>
    </row>
    <row r="455" spans="1:42" ht="26.1" customHeight="1">
      <c r="A455" s="5"/>
      <c r="B455" s="5"/>
      <c r="C455" s="5"/>
      <c r="D455" s="6"/>
      <c r="E455" s="5"/>
      <c r="F455" s="7"/>
      <c r="G455" s="5"/>
      <c r="H455" s="5"/>
      <c r="I455" s="5"/>
      <c r="J455" s="5"/>
      <c r="K455" s="5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17">
        <f t="shared" si="16"/>
        <v>0</v>
      </c>
      <c r="AL455" s="10"/>
      <c r="AM455" s="17">
        <f t="shared" si="17"/>
        <v>0</v>
      </c>
      <c r="AN455" s="18">
        <f>FLOOR(ROUND(MAX((L455/12-3500)*{0.03,0.1,0.2,0.25,0.3,0.35,0.45}-{0,105,555,1005,2755,5505,13505},0),2)*12*AL455,1)</f>
        <v>0</v>
      </c>
      <c r="AO455" s="9"/>
      <c r="AP455" s="9"/>
    </row>
    <row r="456" spans="1:42" ht="26.1" customHeight="1">
      <c r="A456" s="5"/>
      <c r="B456" s="5"/>
      <c r="C456" s="5"/>
      <c r="D456" s="6"/>
      <c r="E456" s="5"/>
      <c r="F456" s="7"/>
      <c r="G456" s="5"/>
      <c r="H456" s="5"/>
      <c r="I456" s="5"/>
      <c r="J456" s="5"/>
      <c r="K456" s="5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17">
        <f t="shared" si="16"/>
        <v>0</v>
      </c>
      <c r="AL456" s="10"/>
      <c r="AM456" s="17">
        <f t="shared" si="17"/>
        <v>0</v>
      </c>
      <c r="AN456" s="18">
        <f>FLOOR(ROUND(MAX((L456/12-3500)*{0.03,0.1,0.2,0.25,0.3,0.35,0.45}-{0,105,555,1005,2755,5505,13505},0),2)*12*AL456,1)</f>
        <v>0</v>
      </c>
      <c r="AO456" s="9"/>
      <c r="AP456" s="9"/>
    </row>
    <row r="457" spans="1:42" ht="26.1" customHeight="1">
      <c r="A457" s="5"/>
      <c r="B457" s="5"/>
      <c r="C457" s="5"/>
      <c r="D457" s="6"/>
      <c r="E457" s="5"/>
      <c r="F457" s="7"/>
      <c r="G457" s="5"/>
      <c r="H457" s="5"/>
      <c r="I457" s="5"/>
      <c r="J457" s="5"/>
      <c r="K457" s="5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17">
        <f t="shared" si="16"/>
        <v>0</v>
      </c>
      <c r="AL457" s="10"/>
      <c r="AM457" s="17">
        <f t="shared" si="17"/>
        <v>0</v>
      </c>
      <c r="AN457" s="18">
        <f>FLOOR(ROUND(MAX((L457/12-3500)*{0.03,0.1,0.2,0.25,0.3,0.35,0.45}-{0,105,555,1005,2755,5505,13505},0),2)*12*AL457,1)</f>
        <v>0</v>
      </c>
      <c r="AO457" s="9"/>
      <c r="AP457" s="9"/>
    </row>
    <row r="458" spans="1:42" ht="26.1" customHeight="1">
      <c r="A458" s="5"/>
      <c r="B458" s="5"/>
      <c r="C458" s="5"/>
      <c r="D458" s="6"/>
      <c r="E458" s="5"/>
      <c r="F458" s="7"/>
      <c r="G458" s="5"/>
      <c r="H458" s="5"/>
      <c r="I458" s="5"/>
      <c r="J458" s="5"/>
      <c r="K458" s="5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17">
        <f t="shared" si="16"/>
        <v>0</v>
      </c>
      <c r="AL458" s="10"/>
      <c r="AM458" s="17">
        <f t="shared" si="17"/>
        <v>0</v>
      </c>
      <c r="AN458" s="18">
        <f>FLOOR(ROUND(MAX((L458/12-3500)*{0.03,0.1,0.2,0.25,0.3,0.35,0.45}-{0,105,555,1005,2755,5505,13505},0),2)*12*AL458,1)</f>
        <v>0</v>
      </c>
      <c r="AO458" s="9"/>
      <c r="AP458" s="9"/>
    </row>
    <row r="459" spans="1:42" ht="26.1" customHeight="1">
      <c r="A459" s="5"/>
      <c r="B459" s="5"/>
      <c r="C459" s="5"/>
      <c r="D459" s="6"/>
      <c r="E459" s="5"/>
      <c r="F459" s="7"/>
      <c r="G459" s="5"/>
      <c r="H459" s="5"/>
      <c r="I459" s="5"/>
      <c r="J459" s="5"/>
      <c r="K459" s="5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17">
        <f t="shared" si="16"/>
        <v>0</v>
      </c>
      <c r="AL459" s="10"/>
      <c r="AM459" s="17">
        <f t="shared" si="17"/>
        <v>0</v>
      </c>
      <c r="AN459" s="18">
        <f>FLOOR(ROUND(MAX((L459/12-3500)*{0.03,0.1,0.2,0.25,0.3,0.35,0.45}-{0,105,555,1005,2755,5505,13505},0),2)*12*AL459,1)</f>
        <v>0</v>
      </c>
      <c r="AO459" s="9"/>
      <c r="AP459" s="9"/>
    </row>
    <row r="460" spans="1:42" ht="26.1" customHeight="1">
      <c r="A460" s="5"/>
      <c r="B460" s="5"/>
      <c r="C460" s="5"/>
      <c r="D460" s="6"/>
      <c r="E460" s="5"/>
      <c r="F460" s="7"/>
      <c r="G460" s="5"/>
      <c r="H460" s="5"/>
      <c r="I460" s="5"/>
      <c r="J460" s="5"/>
      <c r="K460" s="5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17">
        <f t="shared" si="16"/>
        <v>0</v>
      </c>
      <c r="AL460" s="10"/>
      <c r="AM460" s="17">
        <f t="shared" si="17"/>
        <v>0</v>
      </c>
      <c r="AN460" s="18">
        <f>FLOOR(ROUND(MAX((L460/12-3500)*{0.03,0.1,0.2,0.25,0.3,0.35,0.45}-{0,105,555,1005,2755,5505,13505},0),2)*12*AL460,1)</f>
        <v>0</v>
      </c>
      <c r="AO460" s="9"/>
      <c r="AP460" s="9"/>
    </row>
    <row r="461" spans="1:42" ht="26.1" customHeight="1">
      <c r="A461" s="5"/>
      <c r="B461" s="5"/>
      <c r="C461" s="5"/>
      <c r="D461" s="6"/>
      <c r="E461" s="5"/>
      <c r="F461" s="7"/>
      <c r="G461" s="5"/>
      <c r="H461" s="5"/>
      <c r="I461" s="5"/>
      <c r="J461" s="5"/>
      <c r="K461" s="5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17">
        <f t="shared" si="16"/>
        <v>0</v>
      </c>
      <c r="AL461" s="10"/>
      <c r="AM461" s="17">
        <f t="shared" si="17"/>
        <v>0</v>
      </c>
      <c r="AN461" s="18">
        <f>FLOOR(ROUND(MAX((L461/12-3500)*{0.03,0.1,0.2,0.25,0.3,0.35,0.45}-{0,105,555,1005,2755,5505,13505},0),2)*12*AL461,1)</f>
        <v>0</v>
      </c>
      <c r="AO461" s="9"/>
      <c r="AP461" s="9"/>
    </row>
    <row r="462" spans="1:42" ht="26.1" customHeight="1">
      <c r="A462" s="5"/>
      <c r="B462" s="5"/>
      <c r="C462" s="5"/>
      <c r="D462" s="6"/>
      <c r="E462" s="5"/>
      <c r="F462" s="7"/>
      <c r="G462" s="5"/>
      <c r="H462" s="5"/>
      <c r="I462" s="5"/>
      <c r="J462" s="5"/>
      <c r="K462" s="5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17">
        <f t="shared" si="16"/>
        <v>0</v>
      </c>
      <c r="AL462" s="10"/>
      <c r="AM462" s="17">
        <f t="shared" si="17"/>
        <v>0</v>
      </c>
      <c r="AN462" s="18">
        <f>FLOOR(ROUND(MAX((L462/12-3500)*{0.03,0.1,0.2,0.25,0.3,0.35,0.45}-{0,105,555,1005,2755,5505,13505},0),2)*12*AL462,1)</f>
        <v>0</v>
      </c>
      <c r="AO462" s="9"/>
      <c r="AP462" s="9"/>
    </row>
    <row r="463" spans="1:42" ht="26.1" customHeight="1">
      <c r="A463" s="5"/>
      <c r="B463" s="5"/>
      <c r="C463" s="5"/>
      <c r="D463" s="6"/>
      <c r="E463" s="5"/>
      <c r="F463" s="7"/>
      <c r="G463" s="5"/>
      <c r="H463" s="5"/>
      <c r="I463" s="5"/>
      <c r="J463" s="5"/>
      <c r="K463" s="5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17">
        <f t="shared" si="16"/>
        <v>0</v>
      </c>
      <c r="AL463" s="10"/>
      <c r="AM463" s="17">
        <f t="shared" si="17"/>
        <v>0</v>
      </c>
      <c r="AN463" s="18">
        <f>FLOOR(ROUND(MAX((L463/12-3500)*{0.03,0.1,0.2,0.25,0.3,0.35,0.45}-{0,105,555,1005,2755,5505,13505},0),2)*12*AL463,1)</f>
        <v>0</v>
      </c>
      <c r="AO463" s="9"/>
      <c r="AP463" s="9"/>
    </row>
    <row r="464" spans="1:42" ht="26.1" customHeight="1">
      <c r="A464" s="5"/>
      <c r="B464" s="5"/>
      <c r="C464" s="5"/>
      <c r="D464" s="6"/>
      <c r="E464" s="5"/>
      <c r="F464" s="7"/>
      <c r="G464" s="5"/>
      <c r="H464" s="5"/>
      <c r="I464" s="5"/>
      <c r="J464" s="5"/>
      <c r="K464" s="5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17">
        <f t="shared" si="16"/>
        <v>0</v>
      </c>
      <c r="AL464" s="10"/>
      <c r="AM464" s="17">
        <f t="shared" si="17"/>
        <v>0</v>
      </c>
      <c r="AN464" s="18">
        <f>FLOOR(ROUND(MAX((L464/12-3500)*{0.03,0.1,0.2,0.25,0.3,0.35,0.45}-{0,105,555,1005,2755,5505,13505},0),2)*12*AL464,1)</f>
        <v>0</v>
      </c>
      <c r="AO464" s="9"/>
      <c r="AP464" s="9"/>
    </row>
    <row r="465" spans="1:42" ht="26.1" customHeight="1">
      <c r="A465" s="5"/>
      <c r="B465" s="5"/>
      <c r="C465" s="5"/>
      <c r="D465" s="6"/>
      <c r="E465" s="5"/>
      <c r="F465" s="7"/>
      <c r="G465" s="5"/>
      <c r="H465" s="5"/>
      <c r="I465" s="5"/>
      <c r="J465" s="5"/>
      <c r="K465" s="5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17">
        <f t="shared" si="16"/>
        <v>0</v>
      </c>
      <c r="AL465" s="10"/>
      <c r="AM465" s="17">
        <f t="shared" si="17"/>
        <v>0</v>
      </c>
      <c r="AN465" s="18">
        <f>FLOOR(ROUND(MAX((L465/12-3500)*{0.03,0.1,0.2,0.25,0.3,0.35,0.45}-{0,105,555,1005,2755,5505,13505},0),2)*12*AL465,1)</f>
        <v>0</v>
      </c>
      <c r="AO465" s="9"/>
      <c r="AP465" s="9"/>
    </row>
    <row r="466" spans="1:42" ht="26.1" customHeight="1">
      <c r="A466" s="5"/>
      <c r="B466" s="5"/>
      <c r="C466" s="5"/>
      <c r="D466" s="6"/>
      <c r="E466" s="5"/>
      <c r="F466" s="7"/>
      <c r="G466" s="5"/>
      <c r="H466" s="5"/>
      <c r="I466" s="5"/>
      <c r="J466" s="5"/>
      <c r="K466" s="5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17">
        <f t="shared" si="16"/>
        <v>0</v>
      </c>
      <c r="AL466" s="10"/>
      <c r="AM466" s="17">
        <f t="shared" si="17"/>
        <v>0</v>
      </c>
      <c r="AN466" s="18">
        <f>FLOOR(ROUND(MAX((L466/12-3500)*{0.03,0.1,0.2,0.25,0.3,0.35,0.45}-{0,105,555,1005,2755,5505,13505},0),2)*12*AL466,1)</f>
        <v>0</v>
      </c>
      <c r="AO466" s="9"/>
      <c r="AP466" s="9"/>
    </row>
    <row r="467" spans="1:42" ht="26.1" customHeight="1">
      <c r="A467" s="5"/>
      <c r="B467" s="5"/>
      <c r="C467" s="5"/>
      <c r="D467" s="6"/>
      <c r="E467" s="5"/>
      <c r="F467" s="7"/>
      <c r="G467" s="5"/>
      <c r="H467" s="5"/>
      <c r="I467" s="5"/>
      <c r="J467" s="5"/>
      <c r="K467" s="5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17">
        <f t="shared" si="16"/>
        <v>0</v>
      </c>
      <c r="AL467" s="10"/>
      <c r="AM467" s="17">
        <f t="shared" si="17"/>
        <v>0</v>
      </c>
      <c r="AN467" s="18">
        <f>FLOOR(ROUND(MAX((L467/12-3500)*{0.03,0.1,0.2,0.25,0.3,0.35,0.45}-{0,105,555,1005,2755,5505,13505},0),2)*12*AL467,1)</f>
        <v>0</v>
      </c>
      <c r="AO467" s="9"/>
      <c r="AP467" s="9"/>
    </row>
    <row r="468" spans="1:42" ht="26.1" customHeight="1">
      <c r="A468" s="5"/>
      <c r="B468" s="5"/>
      <c r="C468" s="5"/>
      <c r="D468" s="6"/>
      <c r="E468" s="5"/>
      <c r="F468" s="7"/>
      <c r="G468" s="5"/>
      <c r="H468" s="5"/>
      <c r="I468" s="5"/>
      <c r="J468" s="5"/>
      <c r="K468" s="5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17">
        <f t="shared" si="16"/>
        <v>0</v>
      </c>
      <c r="AL468" s="10"/>
      <c r="AM468" s="17">
        <f t="shared" si="17"/>
        <v>0</v>
      </c>
      <c r="AN468" s="18">
        <f>FLOOR(ROUND(MAX((L468/12-3500)*{0.03,0.1,0.2,0.25,0.3,0.35,0.45}-{0,105,555,1005,2755,5505,13505},0),2)*12*AL468,1)</f>
        <v>0</v>
      </c>
      <c r="AO468" s="9"/>
      <c r="AP468" s="9"/>
    </row>
    <row r="469" spans="1:42" ht="26.1" customHeight="1">
      <c r="A469" s="5"/>
      <c r="B469" s="5"/>
      <c r="C469" s="5"/>
      <c r="D469" s="6"/>
      <c r="E469" s="5"/>
      <c r="F469" s="7"/>
      <c r="G469" s="5"/>
      <c r="H469" s="5"/>
      <c r="I469" s="5"/>
      <c r="J469" s="5"/>
      <c r="K469" s="5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17">
        <f t="shared" si="16"/>
        <v>0</v>
      </c>
      <c r="AL469" s="10"/>
      <c r="AM469" s="17">
        <f t="shared" si="17"/>
        <v>0</v>
      </c>
      <c r="AN469" s="18">
        <f>FLOOR(ROUND(MAX((L469/12-3500)*{0.03,0.1,0.2,0.25,0.3,0.35,0.45}-{0,105,555,1005,2755,5505,13505},0),2)*12*AL469,1)</f>
        <v>0</v>
      </c>
      <c r="AO469" s="9"/>
      <c r="AP469" s="9"/>
    </row>
    <row r="470" spans="1:42" ht="26.1" customHeight="1">
      <c r="A470" s="5"/>
      <c r="B470" s="5"/>
      <c r="C470" s="5"/>
      <c r="D470" s="6"/>
      <c r="E470" s="5"/>
      <c r="F470" s="7"/>
      <c r="G470" s="5"/>
      <c r="H470" s="5"/>
      <c r="I470" s="5"/>
      <c r="J470" s="5"/>
      <c r="K470" s="5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17">
        <f t="shared" si="16"/>
        <v>0</v>
      </c>
      <c r="AL470" s="10"/>
      <c r="AM470" s="17">
        <f t="shared" si="17"/>
        <v>0</v>
      </c>
      <c r="AN470" s="18">
        <f>FLOOR(ROUND(MAX((L470/12-3500)*{0.03,0.1,0.2,0.25,0.3,0.35,0.45}-{0,105,555,1005,2755,5505,13505},0),2)*12*AL470,1)</f>
        <v>0</v>
      </c>
      <c r="AO470" s="9"/>
      <c r="AP470" s="9"/>
    </row>
    <row r="471" spans="1:42" ht="26.1" customHeight="1">
      <c r="A471" s="5"/>
      <c r="B471" s="5"/>
      <c r="C471" s="5"/>
      <c r="D471" s="6"/>
      <c r="E471" s="5"/>
      <c r="F471" s="7"/>
      <c r="G471" s="5"/>
      <c r="H471" s="5"/>
      <c r="I471" s="5"/>
      <c r="J471" s="5"/>
      <c r="K471" s="5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17">
        <f t="shared" si="16"/>
        <v>0</v>
      </c>
      <c r="AL471" s="10"/>
      <c r="AM471" s="17">
        <f t="shared" si="17"/>
        <v>0</v>
      </c>
      <c r="AN471" s="18">
        <f>FLOOR(ROUND(MAX((L471/12-3500)*{0.03,0.1,0.2,0.25,0.3,0.35,0.45}-{0,105,555,1005,2755,5505,13505},0),2)*12*AL471,1)</f>
        <v>0</v>
      </c>
      <c r="AO471" s="9"/>
      <c r="AP471" s="9"/>
    </row>
    <row r="472" spans="1:42" ht="26.1" customHeight="1">
      <c r="A472" s="5"/>
      <c r="B472" s="5"/>
      <c r="C472" s="5"/>
      <c r="D472" s="6"/>
      <c r="E472" s="5"/>
      <c r="F472" s="7"/>
      <c r="G472" s="5"/>
      <c r="H472" s="5"/>
      <c r="I472" s="5"/>
      <c r="J472" s="5"/>
      <c r="K472" s="5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17">
        <f t="shared" si="16"/>
        <v>0</v>
      </c>
      <c r="AL472" s="10"/>
      <c r="AM472" s="17">
        <f t="shared" si="17"/>
        <v>0</v>
      </c>
      <c r="AN472" s="18">
        <f>FLOOR(ROUND(MAX((L472/12-3500)*{0.03,0.1,0.2,0.25,0.3,0.35,0.45}-{0,105,555,1005,2755,5505,13505},0),2)*12*AL472,1)</f>
        <v>0</v>
      </c>
      <c r="AO472" s="9"/>
      <c r="AP472" s="9"/>
    </row>
    <row r="473" spans="1:42" ht="26.1" customHeight="1">
      <c r="A473" s="5"/>
      <c r="B473" s="5"/>
      <c r="C473" s="5"/>
      <c r="D473" s="6"/>
      <c r="E473" s="5"/>
      <c r="F473" s="7"/>
      <c r="G473" s="5"/>
      <c r="H473" s="5"/>
      <c r="I473" s="5"/>
      <c r="J473" s="5"/>
      <c r="K473" s="5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17">
        <f t="shared" si="16"/>
        <v>0</v>
      </c>
      <c r="AL473" s="10"/>
      <c r="AM473" s="17">
        <f t="shared" si="17"/>
        <v>0</v>
      </c>
      <c r="AN473" s="18">
        <f>FLOOR(ROUND(MAX((L473/12-3500)*{0.03,0.1,0.2,0.25,0.3,0.35,0.45}-{0,105,555,1005,2755,5505,13505},0),2)*12*AL473,1)</f>
        <v>0</v>
      </c>
      <c r="AO473" s="9"/>
      <c r="AP473" s="9"/>
    </row>
    <row r="474" spans="1:42" ht="26.1" customHeight="1">
      <c r="A474" s="5"/>
      <c r="B474" s="5"/>
      <c r="C474" s="5"/>
      <c r="D474" s="6"/>
      <c r="E474" s="5"/>
      <c r="F474" s="7"/>
      <c r="G474" s="5"/>
      <c r="H474" s="5"/>
      <c r="I474" s="5"/>
      <c r="J474" s="5"/>
      <c r="K474" s="5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17">
        <f t="shared" si="16"/>
        <v>0</v>
      </c>
      <c r="AL474" s="10"/>
      <c r="AM474" s="17">
        <f t="shared" si="17"/>
        <v>0</v>
      </c>
      <c r="AN474" s="18">
        <f>FLOOR(ROUND(MAX((L474/12-3500)*{0.03,0.1,0.2,0.25,0.3,0.35,0.45}-{0,105,555,1005,2755,5505,13505},0),2)*12*AL474,1)</f>
        <v>0</v>
      </c>
      <c r="AO474" s="9"/>
      <c r="AP474" s="9"/>
    </row>
    <row r="475" spans="1:42" ht="26.1" customHeight="1">
      <c r="A475" s="5"/>
      <c r="B475" s="5"/>
      <c r="C475" s="5"/>
      <c r="D475" s="6"/>
      <c r="E475" s="5"/>
      <c r="F475" s="7"/>
      <c r="G475" s="5"/>
      <c r="H475" s="5"/>
      <c r="I475" s="5"/>
      <c r="J475" s="5"/>
      <c r="K475" s="5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17">
        <f t="shared" si="16"/>
        <v>0</v>
      </c>
      <c r="AL475" s="10"/>
      <c r="AM475" s="17">
        <f t="shared" si="17"/>
        <v>0</v>
      </c>
      <c r="AN475" s="18">
        <f>FLOOR(ROUND(MAX((L475/12-3500)*{0.03,0.1,0.2,0.25,0.3,0.35,0.45}-{0,105,555,1005,2755,5505,13505},0),2)*12*AL475,1)</f>
        <v>0</v>
      </c>
      <c r="AO475" s="9"/>
      <c r="AP475" s="9"/>
    </row>
    <row r="476" spans="1:42" ht="26.1" customHeight="1">
      <c r="A476" s="5"/>
      <c r="B476" s="5"/>
      <c r="C476" s="5"/>
      <c r="D476" s="6"/>
      <c r="E476" s="5"/>
      <c r="F476" s="7"/>
      <c r="G476" s="5"/>
      <c r="H476" s="5"/>
      <c r="I476" s="5"/>
      <c r="J476" s="5"/>
      <c r="K476" s="5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17">
        <f t="shared" si="16"/>
        <v>0</v>
      </c>
      <c r="AL476" s="10"/>
      <c r="AM476" s="17">
        <f t="shared" si="17"/>
        <v>0</v>
      </c>
      <c r="AN476" s="18">
        <f>FLOOR(ROUND(MAX((L476/12-3500)*{0.03,0.1,0.2,0.25,0.3,0.35,0.45}-{0,105,555,1005,2755,5505,13505},0),2)*12*AL476,1)</f>
        <v>0</v>
      </c>
      <c r="AO476" s="9"/>
      <c r="AP476" s="9"/>
    </row>
    <row r="477" spans="1:42" ht="26.1" customHeight="1">
      <c r="A477" s="5"/>
      <c r="B477" s="5"/>
      <c r="C477" s="5"/>
      <c r="D477" s="6"/>
      <c r="E477" s="5"/>
      <c r="F477" s="7"/>
      <c r="G477" s="5"/>
      <c r="H477" s="5"/>
      <c r="I477" s="5"/>
      <c r="J477" s="5"/>
      <c r="K477" s="5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17">
        <f t="shared" si="16"/>
        <v>0</v>
      </c>
      <c r="AL477" s="10"/>
      <c r="AM477" s="17">
        <f t="shared" si="17"/>
        <v>0</v>
      </c>
      <c r="AN477" s="18">
        <f>FLOOR(ROUND(MAX((L477/12-3500)*{0.03,0.1,0.2,0.25,0.3,0.35,0.45}-{0,105,555,1005,2755,5505,13505},0),2)*12*AL477,1)</f>
        <v>0</v>
      </c>
      <c r="AO477" s="9"/>
      <c r="AP477" s="9"/>
    </row>
    <row r="478" spans="1:42" ht="26.1" customHeight="1">
      <c r="A478" s="5"/>
      <c r="B478" s="5"/>
      <c r="C478" s="5"/>
      <c r="D478" s="6"/>
      <c r="E478" s="5"/>
      <c r="F478" s="7"/>
      <c r="G478" s="5"/>
      <c r="H478" s="5"/>
      <c r="I478" s="5"/>
      <c r="J478" s="5"/>
      <c r="K478" s="5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17">
        <f t="shared" si="16"/>
        <v>0</v>
      </c>
      <c r="AL478" s="10"/>
      <c r="AM478" s="17">
        <f t="shared" si="17"/>
        <v>0</v>
      </c>
      <c r="AN478" s="18">
        <f>FLOOR(ROUND(MAX((L478/12-3500)*{0.03,0.1,0.2,0.25,0.3,0.35,0.45}-{0,105,555,1005,2755,5505,13505},0),2)*12*AL478,1)</f>
        <v>0</v>
      </c>
      <c r="AO478" s="9"/>
      <c r="AP478" s="9"/>
    </row>
    <row r="479" spans="1:42" ht="26.1" customHeight="1">
      <c r="A479" s="5"/>
      <c r="B479" s="5"/>
      <c r="C479" s="5"/>
      <c r="D479" s="6"/>
      <c r="E479" s="5"/>
      <c r="F479" s="7"/>
      <c r="G479" s="5"/>
      <c r="H479" s="5"/>
      <c r="I479" s="5"/>
      <c r="J479" s="5"/>
      <c r="K479" s="5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17">
        <f t="shared" si="16"/>
        <v>0</v>
      </c>
      <c r="AL479" s="10"/>
      <c r="AM479" s="17">
        <f t="shared" si="17"/>
        <v>0</v>
      </c>
      <c r="AN479" s="18">
        <f>FLOOR(ROUND(MAX((L479/12-3500)*{0.03,0.1,0.2,0.25,0.3,0.35,0.45}-{0,105,555,1005,2755,5505,13505},0),2)*12*AL479,1)</f>
        <v>0</v>
      </c>
      <c r="AO479" s="9"/>
      <c r="AP479" s="9"/>
    </row>
    <row r="480" spans="1:42" ht="26.1" customHeight="1">
      <c r="A480" s="5"/>
      <c r="B480" s="5"/>
      <c r="C480" s="5"/>
      <c r="D480" s="6"/>
      <c r="E480" s="5"/>
      <c r="F480" s="7"/>
      <c r="G480" s="5"/>
      <c r="H480" s="5"/>
      <c r="I480" s="5"/>
      <c r="J480" s="5"/>
      <c r="K480" s="5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17">
        <f t="shared" si="16"/>
        <v>0</v>
      </c>
      <c r="AL480" s="10"/>
      <c r="AM480" s="17">
        <f t="shared" si="17"/>
        <v>0</v>
      </c>
      <c r="AN480" s="18">
        <f>FLOOR(ROUND(MAX((L480/12-3500)*{0.03,0.1,0.2,0.25,0.3,0.35,0.45}-{0,105,555,1005,2755,5505,13505},0),2)*12*AL480,1)</f>
        <v>0</v>
      </c>
      <c r="AO480" s="9"/>
      <c r="AP480" s="9"/>
    </row>
    <row r="481" spans="1:42" ht="26.1" customHeight="1">
      <c r="A481" s="5"/>
      <c r="B481" s="5"/>
      <c r="C481" s="5"/>
      <c r="D481" s="6"/>
      <c r="E481" s="5"/>
      <c r="F481" s="7"/>
      <c r="G481" s="5"/>
      <c r="H481" s="5"/>
      <c r="I481" s="5"/>
      <c r="J481" s="5"/>
      <c r="K481" s="5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17">
        <f t="shared" si="16"/>
        <v>0</v>
      </c>
      <c r="AL481" s="10"/>
      <c r="AM481" s="17">
        <f t="shared" si="17"/>
        <v>0</v>
      </c>
      <c r="AN481" s="18">
        <f>FLOOR(ROUND(MAX((L481/12-3500)*{0.03,0.1,0.2,0.25,0.3,0.35,0.45}-{0,105,555,1005,2755,5505,13505},0),2)*12*AL481,1)</f>
        <v>0</v>
      </c>
      <c r="AO481" s="9"/>
      <c r="AP481" s="9"/>
    </row>
    <row r="482" spans="1:42" ht="26.1" customHeight="1">
      <c r="A482" s="5"/>
      <c r="B482" s="5"/>
      <c r="C482" s="5"/>
      <c r="D482" s="6"/>
      <c r="E482" s="5"/>
      <c r="F482" s="7"/>
      <c r="G482" s="5"/>
      <c r="H482" s="5"/>
      <c r="I482" s="5"/>
      <c r="J482" s="5"/>
      <c r="K482" s="5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17">
        <f t="shared" si="16"/>
        <v>0</v>
      </c>
      <c r="AL482" s="10"/>
      <c r="AM482" s="17">
        <f t="shared" si="17"/>
        <v>0</v>
      </c>
      <c r="AN482" s="18">
        <f>FLOOR(ROUND(MAX((L482/12-3500)*{0.03,0.1,0.2,0.25,0.3,0.35,0.45}-{0,105,555,1005,2755,5505,13505},0),2)*12*AL482,1)</f>
        <v>0</v>
      </c>
      <c r="AO482" s="9"/>
      <c r="AP482" s="9"/>
    </row>
    <row r="483" spans="1:42" ht="26.1" customHeight="1">
      <c r="A483" s="5"/>
      <c r="B483" s="5"/>
      <c r="C483" s="5"/>
      <c r="D483" s="6"/>
      <c r="E483" s="5"/>
      <c r="F483" s="7"/>
      <c r="G483" s="5"/>
      <c r="H483" s="5"/>
      <c r="I483" s="5"/>
      <c r="J483" s="5"/>
      <c r="K483" s="5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17">
        <f t="shared" si="16"/>
        <v>0</v>
      </c>
      <c r="AL483" s="10"/>
      <c r="AM483" s="17">
        <f t="shared" si="17"/>
        <v>0</v>
      </c>
      <c r="AN483" s="18">
        <f>FLOOR(ROUND(MAX((L483/12-3500)*{0.03,0.1,0.2,0.25,0.3,0.35,0.45}-{0,105,555,1005,2755,5505,13505},0),2)*12*AL483,1)</f>
        <v>0</v>
      </c>
      <c r="AO483" s="9"/>
      <c r="AP483" s="9"/>
    </row>
    <row r="484" spans="1:42" ht="26.1" customHeight="1">
      <c r="A484" s="5"/>
      <c r="B484" s="5"/>
      <c r="C484" s="5"/>
      <c r="D484" s="6"/>
      <c r="E484" s="5"/>
      <c r="F484" s="7"/>
      <c r="G484" s="5"/>
      <c r="H484" s="5"/>
      <c r="I484" s="5"/>
      <c r="J484" s="5"/>
      <c r="K484" s="5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17">
        <f t="shared" si="16"/>
        <v>0</v>
      </c>
      <c r="AL484" s="10"/>
      <c r="AM484" s="17">
        <f t="shared" si="17"/>
        <v>0</v>
      </c>
      <c r="AN484" s="18">
        <f>FLOOR(ROUND(MAX((L484/12-3500)*{0.03,0.1,0.2,0.25,0.3,0.35,0.45}-{0,105,555,1005,2755,5505,13505},0),2)*12*AL484,1)</f>
        <v>0</v>
      </c>
      <c r="AO484" s="9"/>
      <c r="AP484" s="9"/>
    </row>
    <row r="485" spans="1:42" ht="26.1" customHeight="1">
      <c r="A485" s="5"/>
      <c r="B485" s="5"/>
      <c r="C485" s="5"/>
      <c r="D485" s="6"/>
      <c r="E485" s="5"/>
      <c r="F485" s="7"/>
      <c r="G485" s="5"/>
      <c r="H485" s="5"/>
      <c r="I485" s="5"/>
      <c r="J485" s="5"/>
      <c r="K485" s="5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17">
        <f t="shared" si="16"/>
        <v>0</v>
      </c>
      <c r="AL485" s="10"/>
      <c r="AM485" s="17">
        <f t="shared" si="17"/>
        <v>0</v>
      </c>
      <c r="AN485" s="18">
        <f>FLOOR(ROUND(MAX((L485/12-3500)*{0.03,0.1,0.2,0.25,0.3,0.35,0.45}-{0,105,555,1005,2755,5505,13505},0),2)*12*AL485,1)</f>
        <v>0</v>
      </c>
      <c r="AO485" s="9"/>
      <c r="AP485" s="9"/>
    </row>
    <row r="486" spans="1:42" ht="26.1" customHeight="1">
      <c r="A486" s="5"/>
      <c r="B486" s="5"/>
      <c r="C486" s="5"/>
      <c r="D486" s="6"/>
      <c r="E486" s="5"/>
      <c r="F486" s="7"/>
      <c r="G486" s="5"/>
      <c r="H486" s="5"/>
      <c r="I486" s="5"/>
      <c r="J486" s="5"/>
      <c r="K486" s="5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17">
        <f t="shared" si="16"/>
        <v>0</v>
      </c>
      <c r="AL486" s="10"/>
      <c r="AM486" s="17">
        <f t="shared" si="17"/>
        <v>0</v>
      </c>
      <c r="AN486" s="18">
        <f>FLOOR(ROUND(MAX((L486/12-3500)*{0.03,0.1,0.2,0.25,0.3,0.35,0.45}-{0,105,555,1005,2755,5505,13505},0),2)*12*AL486,1)</f>
        <v>0</v>
      </c>
      <c r="AO486" s="9"/>
      <c r="AP486" s="9"/>
    </row>
    <row r="487" spans="1:42" ht="26.1" customHeight="1">
      <c r="A487" s="5"/>
      <c r="B487" s="5"/>
      <c r="C487" s="5"/>
      <c r="D487" s="6"/>
      <c r="E487" s="5"/>
      <c r="F487" s="7"/>
      <c r="G487" s="5"/>
      <c r="H487" s="5"/>
      <c r="I487" s="5"/>
      <c r="J487" s="5"/>
      <c r="K487" s="5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17">
        <f t="shared" si="16"/>
        <v>0</v>
      </c>
      <c r="AL487" s="10"/>
      <c r="AM487" s="17">
        <f t="shared" si="17"/>
        <v>0</v>
      </c>
      <c r="AN487" s="18">
        <f>FLOOR(ROUND(MAX((L487/12-3500)*{0.03,0.1,0.2,0.25,0.3,0.35,0.45}-{0,105,555,1005,2755,5505,13505},0),2)*12*AL487,1)</f>
        <v>0</v>
      </c>
      <c r="AO487" s="9"/>
      <c r="AP487" s="9"/>
    </row>
    <row r="488" spans="1:42" ht="26.1" customHeight="1">
      <c r="A488" s="5"/>
      <c r="B488" s="5"/>
      <c r="C488" s="5"/>
      <c r="D488" s="6"/>
      <c r="E488" s="5"/>
      <c r="F488" s="7"/>
      <c r="G488" s="5"/>
      <c r="H488" s="5"/>
      <c r="I488" s="5"/>
      <c r="J488" s="5"/>
      <c r="K488" s="5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17">
        <f t="shared" si="16"/>
        <v>0</v>
      </c>
      <c r="AL488" s="10"/>
      <c r="AM488" s="17">
        <f t="shared" si="17"/>
        <v>0</v>
      </c>
      <c r="AN488" s="18">
        <f>FLOOR(ROUND(MAX((L488/12-3500)*{0.03,0.1,0.2,0.25,0.3,0.35,0.45}-{0,105,555,1005,2755,5505,13505},0),2)*12*AL488,1)</f>
        <v>0</v>
      </c>
      <c r="AO488" s="9"/>
      <c r="AP488" s="9"/>
    </row>
    <row r="489" spans="1:42" ht="26.1" customHeight="1">
      <c r="A489" s="5"/>
      <c r="B489" s="5"/>
      <c r="C489" s="5"/>
      <c r="D489" s="6"/>
      <c r="E489" s="5"/>
      <c r="F489" s="7"/>
      <c r="G489" s="5"/>
      <c r="H489" s="5"/>
      <c r="I489" s="5"/>
      <c r="J489" s="5"/>
      <c r="K489" s="5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17">
        <f t="shared" si="16"/>
        <v>0</v>
      </c>
      <c r="AL489" s="10"/>
      <c r="AM489" s="17">
        <f t="shared" si="17"/>
        <v>0</v>
      </c>
      <c r="AN489" s="18">
        <f>FLOOR(ROUND(MAX((L489/12-3500)*{0.03,0.1,0.2,0.25,0.3,0.35,0.45}-{0,105,555,1005,2755,5505,13505},0),2)*12*AL489,1)</f>
        <v>0</v>
      </c>
      <c r="AO489" s="9"/>
      <c r="AP489" s="9"/>
    </row>
    <row r="490" spans="1:42" ht="26.1" customHeight="1">
      <c r="A490" s="5"/>
      <c r="B490" s="5"/>
      <c r="C490" s="5"/>
      <c r="D490" s="6"/>
      <c r="E490" s="5"/>
      <c r="F490" s="7"/>
      <c r="G490" s="5"/>
      <c r="H490" s="5"/>
      <c r="I490" s="5"/>
      <c r="J490" s="5"/>
      <c r="K490" s="5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17">
        <f t="shared" si="16"/>
        <v>0</v>
      </c>
      <c r="AL490" s="10"/>
      <c r="AM490" s="17">
        <f t="shared" si="17"/>
        <v>0</v>
      </c>
      <c r="AN490" s="18">
        <f>FLOOR(ROUND(MAX((L490/12-3500)*{0.03,0.1,0.2,0.25,0.3,0.35,0.45}-{0,105,555,1005,2755,5505,13505},0),2)*12*AL490,1)</f>
        <v>0</v>
      </c>
      <c r="AO490" s="9"/>
      <c r="AP490" s="9"/>
    </row>
    <row r="491" spans="1:42" ht="26.1" customHeight="1">
      <c r="A491" s="5"/>
      <c r="B491" s="5"/>
      <c r="C491" s="5"/>
      <c r="D491" s="6"/>
      <c r="E491" s="5"/>
      <c r="F491" s="7"/>
      <c r="G491" s="5"/>
      <c r="H491" s="5"/>
      <c r="I491" s="5"/>
      <c r="J491" s="5"/>
      <c r="K491" s="5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17">
        <f t="shared" si="16"/>
        <v>0</v>
      </c>
      <c r="AL491" s="10"/>
      <c r="AM491" s="17">
        <f t="shared" si="17"/>
        <v>0</v>
      </c>
      <c r="AN491" s="18">
        <f>FLOOR(ROUND(MAX((L491/12-3500)*{0.03,0.1,0.2,0.25,0.3,0.35,0.45}-{0,105,555,1005,2755,5505,13505},0),2)*12*AL491,1)</f>
        <v>0</v>
      </c>
      <c r="AO491" s="9"/>
      <c r="AP491" s="9"/>
    </row>
    <row r="492" spans="1:42" ht="26.1" customHeight="1">
      <c r="A492" s="5"/>
      <c r="B492" s="5"/>
      <c r="C492" s="5"/>
      <c r="D492" s="6"/>
      <c r="E492" s="5"/>
      <c r="F492" s="7"/>
      <c r="G492" s="5"/>
      <c r="H492" s="5"/>
      <c r="I492" s="5"/>
      <c r="J492" s="5"/>
      <c r="K492" s="5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17">
        <f t="shared" si="16"/>
        <v>0</v>
      </c>
      <c r="AL492" s="10"/>
      <c r="AM492" s="17">
        <f t="shared" si="17"/>
        <v>0</v>
      </c>
      <c r="AN492" s="18">
        <f>FLOOR(ROUND(MAX((L492/12-3500)*{0.03,0.1,0.2,0.25,0.3,0.35,0.45}-{0,105,555,1005,2755,5505,13505},0),2)*12*AL492,1)</f>
        <v>0</v>
      </c>
      <c r="AO492" s="9"/>
      <c r="AP492" s="9"/>
    </row>
    <row r="493" spans="1:42" ht="26.1" customHeight="1">
      <c r="A493" s="5"/>
      <c r="B493" s="5"/>
      <c r="C493" s="5"/>
      <c r="D493" s="6"/>
      <c r="E493" s="5"/>
      <c r="F493" s="7"/>
      <c r="G493" s="5"/>
      <c r="H493" s="5"/>
      <c r="I493" s="5"/>
      <c r="J493" s="5"/>
      <c r="K493" s="5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17">
        <f t="shared" si="16"/>
        <v>0</v>
      </c>
      <c r="AL493" s="10"/>
      <c r="AM493" s="17">
        <f t="shared" si="17"/>
        <v>0</v>
      </c>
      <c r="AN493" s="18">
        <f>FLOOR(ROUND(MAX((L493/12-3500)*{0.03,0.1,0.2,0.25,0.3,0.35,0.45}-{0,105,555,1005,2755,5505,13505},0),2)*12*AL493,1)</f>
        <v>0</v>
      </c>
      <c r="AO493" s="9"/>
      <c r="AP493" s="9"/>
    </row>
    <row r="494" spans="1:42" ht="26.1" customHeight="1">
      <c r="A494" s="5"/>
      <c r="B494" s="5"/>
      <c r="C494" s="5"/>
      <c r="D494" s="6"/>
      <c r="E494" s="5"/>
      <c r="F494" s="7"/>
      <c r="G494" s="5"/>
      <c r="H494" s="5"/>
      <c r="I494" s="5"/>
      <c r="J494" s="5"/>
      <c r="K494" s="5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17">
        <f t="shared" si="16"/>
        <v>0</v>
      </c>
      <c r="AL494" s="10"/>
      <c r="AM494" s="17">
        <f t="shared" si="17"/>
        <v>0</v>
      </c>
      <c r="AN494" s="18">
        <f>FLOOR(ROUND(MAX((L494/12-3500)*{0.03,0.1,0.2,0.25,0.3,0.35,0.45}-{0,105,555,1005,2755,5505,13505},0),2)*12*AL494,1)</f>
        <v>0</v>
      </c>
      <c r="AO494" s="9"/>
      <c r="AP494" s="9"/>
    </row>
    <row r="495" spans="1:42" ht="26.1" customHeight="1">
      <c r="A495" s="5"/>
      <c r="B495" s="5"/>
      <c r="C495" s="5"/>
      <c r="D495" s="6"/>
      <c r="E495" s="5"/>
      <c r="F495" s="7"/>
      <c r="G495" s="5"/>
      <c r="H495" s="5"/>
      <c r="I495" s="5"/>
      <c r="J495" s="5"/>
      <c r="K495" s="5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17">
        <f t="shared" si="16"/>
        <v>0</v>
      </c>
      <c r="AL495" s="10"/>
      <c r="AM495" s="17">
        <f t="shared" si="17"/>
        <v>0</v>
      </c>
      <c r="AN495" s="18">
        <f>FLOOR(ROUND(MAX((L495/12-3500)*{0.03,0.1,0.2,0.25,0.3,0.35,0.45}-{0,105,555,1005,2755,5505,13505},0),2)*12*AL495,1)</f>
        <v>0</v>
      </c>
      <c r="AO495" s="9"/>
      <c r="AP495" s="9"/>
    </row>
    <row r="496" spans="1:42" ht="26.1" customHeight="1">
      <c r="A496" s="5"/>
      <c r="B496" s="5"/>
      <c r="C496" s="5"/>
      <c r="D496" s="6"/>
      <c r="E496" s="5"/>
      <c r="F496" s="7"/>
      <c r="G496" s="5"/>
      <c r="H496" s="5"/>
      <c r="I496" s="5"/>
      <c r="J496" s="5"/>
      <c r="K496" s="5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17">
        <f t="shared" si="16"/>
        <v>0</v>
      </c>
      <c r="AL496" s="10"/>
      <c r="AM496" s="17">
        <f t="shared" si="17"/>
        <v>0</v>
      </c>
      <c r="AN496" s="18">
        <f>FLOOR(ROUND(MAX((L496/12-3500)*{0.03,0.1,0.2,0.25,0.3,0.35,0.45}-{0,105,555,1005,2755,5505,13505},0),2)*12*AL496,1)</f>
        <v>0</v>
      </c>
      <c r="AO496" s="9"/>
      <c r="AP496" s="9"/>
    </row>
    <row r="497" spans="1:42" ht="26.1" customHeight="1">
      <c r="A497" s="5"/>
      <c r="B497" s="5"/>
      <c r="C497" s="5"/>
      <c r="D497" s="6"/>
      <c r="E497" s="5"/>
      <c r="F497" s="7"/>
      <c r="G497" s="5"/>
      <c r="H497" s="5"/>
      <c r="I497" s="5"/>
      <c r="J497" s="5"/>
      <c r="K497" s="5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17">
        <f t="shared" si="16"/>
        <v>0</v>
      </c>
      <c r="AL497" s="10"/>
      <c r="AM497" s="17">
        <f t="shared" si="17"/>
        <v>0</v>
      </c>
      <c r="AN497" s="18">
        <f>FLOOR(ROUND(MAX((L497/12-3500)*{0.03,0.1,0.2,0.25,0.3,0.35,0.45}-{0,105,555,1005,2755,5505,13505},0),2)*12*AL497,1)</f>
        <v>0</v>
      </c>
      <c r="AO497" s="9"/>
      <c r="AP497" s="9"/>
    </row>
    <row r="498" spans="1:42" ht="26.1" customHeight="1">
      <c r="A498" s="5"/>
      <c r="B498" s="5"/>
      <c r="C498" s="5"/>
      <c r="D498" s="6"/>
      <c r="E498" s="5"/>
      <c r="F498" s="7"/>
      <c r="G498" s="5"/>
      <c r="H498" s="5"/>
      <c r="I498" s="5"/>
      <c r="J498" s="5"/>
      <c r="K498" s="5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17">
        <f t="shared" si="16"/>
        <v>0</v>
      </c>
      <c r="AL498" s="10"/>
      <c r="AM498" s="17">
        <f t="shared" si="17"/>
        <v>0</v>
      </c>
      <c r="AN498" s="18">
        <f>FLOOR(ROUND(MAX((L498/12-3500)*{0.03,0.1,0.2,0.25,0.3,0.35,0.45}-{0,105,555,1005,2755,5505,13505},0),2)*12*AL498,1)</f>
        <v>0</v>
      </c>
      <c r="AO498" s="9"/>
      <c r="AP498" s="9"/>
    </row>
    <row r="499" spans="1:42" ht="26.1" customHeight="1">
      <c r="A499" s="5"/>
      <c r="B499" s="5"/>
      <c r="C499" s="5"/>
      <c r="D499" s="6"/>
      <c r="E499" s="5"/>
      <c r="F499" s="7"/>
      <c r="G499" s="5"/>
      <c r="H499" s="5"/>
      <c r="I499" s="5"/>
      <c r="J499" s="5"/>
      <c r="K499" s="5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17">
        <f t="shared" si="16"/>
        <v>0</v>
      </c>
      <c r="AL499" s="10"/>
      <c r="AM499" s="17">
        <f t="shared" si="17"/>
        <v>0</v>
      </c>
      <c r="AN499" s="18">
        <f>FLOOR(ROUND(MAX((L499/12-3500)*{0.03,0.1,0.2,0.25,0.3,0.35,0.45}-{0,105,555,1005,2755,5505,13505},0),2)*12*AL499,1)</f>
        <v>0</v>
      </c>
      <c r="AO499" s="9"/>
      <c r="AP499" s="9"/>
    </row>
    <row r="500" spans="1:42" ht="26.1" customHeight="1">
      <c r="A500" s="5"/>
      <c r="B500" s="5"/>
      <c r="C500" s="5"/>
      <c r="D500" s="6"/>
      <c r="E500" s="5"/>
      <c r="F500" s="7"/>
      <c r="G500" s="5"/>
      <c r="H500" s="5"/>
      <c r="I500" s="5"/>
      <c r="J500" s="5"/>
      <c r="K500" s="5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17">
        <f t="shared" si="16"/>
        <v>0</v>
      </c>
      <c r="AL500" s="10"/>
      <c r="AM500" s="17">
        <f t="shared" si="17"/>
        <v>0</v>
      </c>
      <c r="AN500" s="18">
        <f>FLOOR(ROUND(MAX((L500/12-3500)*{0.03,0.1,0.2,0.25,0.3,0.35,0.45}-{0,105,555,1005,2755,5505,13505},0),2)*12*AL500,1)</f>
        <v>0</v>
      </c>
      <c r="AO500" s="9"/>
      <c r="AP500" s="9"/>
    </row>
    <row r="501" spans="1:42" ht="26.1" customHeight="1">
      <c r="L501" s="4"/>
      <c r="AJ501" s="12"/>
      <c r="AK501" s="12"/>
    </row>
    <row r="502" spans="1:42" ht="26.1" customHeight="1">
      <c r="L502" s="4"/>
      <c r="AJ502" s="12"/>
      <c r="AK502" s="12"/>
    </row>
    <row r="503" spans="1:42" ht="26.1" customHeight="1">
      <c r="L503" s="4"/>
      <c r="AJ503" s="12"/>
      <c r="AK503" s="12"/>
    </row>
    <row r="504" spans="1:42" ht="26.1" customHeight="1">
      <c r="L504" s="4"/>
      <c r="AJ504" s="12"/>
      <c r="AK504" s="12"/>
    </row>
    <row r="505" spans="1:42" ht="26.1" customHeight="1">
      <c r="L505" s="4"/>
      <c r="AJ505" s="12"/>
      <c r="AK505" s="12"/>
    </row>
    <row r="506" spans="1:42" ht="26.1" customHeight="1">
      <c r="L506" s="4"/>
      <c r="AJ506" s="12"/>
      <c r="AK506" s="12"/>
    </row>
    <row r="507" spans="1:42" ht="26.1" customHeight="1">
      <c r="L507" s="4"/>
      <c r="AJ507" s="12"/>
      <c r="AK507" s="12"/>
    </row>
    <row r="508" spans="1:42" ht="26.1" customHeight="1">
      <c r="L508" s="4"/>
      <c r="AJ508" s="12"/>
      <c r="AK508" s="12"/>
    </row>
    <row r="509" spans="1:42" ht="26.1" customHeight="1">
      <c r="L509" s="4"/>
      <c r="AJ509" s="12"/>
      <c r="AK509" s="12"/>
    </row>
    <row r="510" spans="1:42" ht="26.1" customHeight="1">
      <c r="L510" s="4"/>
      <c r="AJ510" s="12"/>
      <c r="AK510" s="12"/>
    </row>
    <row r="511" spans="1:42" ht="26.1" customHeight="1">
      <c r="L511" s="4"/>
      <c r="AJ511" s="12"/>
      <c r="AK511" s="12"/>
    </row>
    <row r="512" spans="1:42" ht="26.1" customHeight="1">
      <c r="L512" s="4"/>
      <c r="AJ512" s="12"/>
      <c r="AK512" s="12"/>
    </row>
    <row r="513" spans="12:37" ht="26.1" customHeight="1">
      <c r="L513" s="4"/>
      <c r="AJ513" s="12"/>
      <c r="AK513" s="12"/>
    </row>
    <row r="514" spans="12:37" ht="26.1" customHeight="1">
      <c r="L514" s="4"/>
      <c r="AJ514" s="12"/>
      <c r="AK514" s="12"/>
    </row>
    <row r="515" spans="12:37" ht="26.1" customHeight="1">
      <c r="L515" s="4"/>
      <c r="AJ515" s="12"/>
      <c r="AK515" s="12"/>
    </row>
    <row r="516" spans="12:37" ht="26.1" customHeight="1">
      <c r="L516" s="4"/>
      <c r="AJ516" s="12"/>
      <c r="AK516" s="12"/>
    </row>
    <row r="517" spans="12:37" ht="26.1" customHeight="1">
      <c r="L517" s="4"/>
      <c r="AJ517" s="12"/>
      <c r="AK517" s="12"/>
    </row>
    <row r="518" spans="12:37" ht="26.1" customHeight="1">
      <c r="L518" s="4"/>
      <c r="AJ518" s="12"/>
      <c r="AK518" s="12"/>
    </row>
    <row r="519" spans="12:37" ht="26.1" customHeight="1">
      <c r="L519" s="4"/>
      <c r="AJ519" s="12"/>
      <c r="AK519" s="12"/>
    </row>
    <row r="520" spans="12:37" ht="26.1" customHeight="1">
      <c r="L520" s="4"/>
      <c r="AJ520" s="12"/>
      <c r="AK520" s="12"/>
    </row>
    <row r="521" spans="12:37" ht="26.1" customHeight="1">
      <c r="L521" s="4"/>
      <c r="AJ521" s="12"/>
      <c r="AK521" s="12"/>
    </row>
    <row r="522" spans="12:37" ht="26.1" customHeight="1">
      <c r="L522" s="4"/>
      <c r="AJ522" s="12"/>
      <c r="AK522" s="12"/>
    </row>
    <row r="523" spans="12:37" ht="26.1" customHeight="1">
      <c r="L523" s="4"/>
      <c r="AJ523" s="12"/>
      <c r="AK523" s="12"/>
    </row>
    <row r="524" spans="12:37" ht="26.1" customHeight="1">
      <c r="L524" s="4"/>
      <c r="AJ524" s="12"/>
      <c r="AK524" s="12"/>
    </row>
    <row r="525" spans="12:37" ht="26.1" customHeight="1">
      <c r="L525" s="4"/>
      <c r="AJ525" s="12"/>
      <c r="AK525" s="12"/>
    </row>
    <row r="526" spans="12:37" ht="26.1" customHeight="1">
      <c r="L526" s="4"/>
      <c r="AJ526" s="12"/>
      <c r="AK526" s="12"/>
    </row>
    <row r="527" spans="12:37" ht="26.1" customHeight="1">
      <c r="L527" s="4"/>
      <c r="AJ527" s="12"/>
      <c r="AK527" s="12"/>
    </row>
    <row r="528" spans="12:37" ht="26.1" customHeight="1">
      <c r="L528" s="4"/>
      <c r="AJ528" s="12"/>
      <c r="AK528" s="12"/>
    </row>
    <row r="529" spans="12:37" ht="26.1" customHeight="1">
      <c r="L529" s="4"/>
      <c r="AJ529" s="12"/>
      <c r="AK529" s="12"/>
    </row>
    <row r="530" spans="12:37" ht="26.1" customHeight="1">
      <c r="L530" s="4"/>
      <c r="AJ530" s="12"/>
      <c r="AK530" s="12"/>
    </row>
    <row r="531" spans="12:37" ht="26.1" customHeight="1">
      <c r="L531" s="4"/>
      <c r="AJ531" s="12"/>
      <c r="AK531" s="12"/>
    </row>
    <row r="532" spans="12:37" ht="26.1" customHeight="1">
      <c r="L532" s="4"/>
      <c r="AJ532" s="12"/>
      <c r="AK532" s="12"/>
    </row>
    <row r="533" spans="12:37" ht="26.1" customHeight="1">
      <c r="L533" s="4"/>
      <c r="AJ533" s="12"/>
      <c r="AK533" s="12"/>
    </row>
    <row r="534" spans="12:37" ht="26.1" customHeight="1">
      <c r="L534" s="4"/>
      <c r="AJ534" s="12"/>
      <c r="AK534" s="12"/>
    </row>
    <row r="535" spans="12:37" ht="26.1" customHeight="1">
      <c r="L535" s="4"/>
      <c r="AJ535" s="12"/>
      <c r="AK535" s="12"/>
    </row>
    <row r="536" spans="12:37" ht="26.1" customHeight="1">
      <c r="L536" s="4"/>
      <c r="AJ536" s="12"/>
      <c r="AK536" s="12"/>
    </row>
    <row r="537" spans="12:37" ht="26.1" customHeight="1">
      <c r="L537" s="4"/>
      <c r="AJ537" s="12"/>
      <c r="AK537" s="12"/>
    </row>
    <row r="538" spans="12:37" ht="26.1" customHeight="1">
      <c r="L538" s="4"/>
      <c r="AJ538" s="12"/>
      <c r="AK538" s="12"/>
    </row>
    <row r="539" spans="12:37" ht="26.1" customHeight="1">
      <c r="L539" s="4"/>
      <c r="AJ539" s="12"/>
      <c r="AK539" s="12"/>
    </row>
    <row r="540" spans="12:37" ht="26.1" customHeight="1">
      <c r="L540" s="4"/>
      <c r="AJ540" s="12"/>
      <c r="AK540" s="12"/>
    </row>
    <row r="541" spans="12:37" ht="26.1" customHeight="1">
      <c r="L541" s="4"/>
      <c r="AJ541" s="12"/>
      <c r="AK541" s="12"/>
    </row>
    <row r="542" spans="12:37" ht="26.1" customHeight="1">
      <c r="L542" s="4"/>
      <c r="AJ542" s="12"/>
      <c r="AK542" s="12"/>
    </row>
    <row r="543" spans="12:37" ht="26.1" customHeight="1">
      <c r="L543" s="4"/>
      <c r="AJ543" s="12"/>
      <c r="AK543" s="12"/>
    </row>
    <row r="544" spans="12:37" ht="26.1" customHeight="1">
      <c r="L544" s="4"/>
      <c r="AJ544" s="12"/>
      <c r="AK544" s="12"/>
    </row>
    <row r="545" spans="12:37" ht="26.1" customHeight="1">
      <c r="L545" s="4"/>
      <c r="AJ545" s="12"/>
      <c r="AK545" s="12"/>
    </row>
    <row r="546" spans="12:37" ht="26.1" customHeight="1">
      <c r="L546" s="4"/>
      <c r="AJ546" s="12"/>
      <c r="AK546" s="12"/>
    </row>
    <row r="547" spans="12:37" ht="26.1" customHeight="1">
      <c r="L547" s="4"/>
      <c r="AJ547" s="12"/>
      <c r="AK547" s="12"/>
    </row>
    <row r="548" spans="12:37" ht="26.1" customHeight="1">
      <c r="L548" s="4"/>
      <c r="AJ548" s="12"/>
      <c r="AK548" s="12"/>
    </row>
    <row r="549" spans="12:37" ht="26.1" customHeight="1">
      <c r="L549" s="4"/>
      <c r="AJ549" s="12"/>
      <c r="AK549" s="12"/>
    </row>
    <row r="550" spans="12:37" ht="26.1" customHeight="1">
      <c r="L550" s="4"/>
      <c r="AJ550" s="12"/>
      <c r="AK550" s="12"/>
    </row>
    <row r="551" spans="12:37" ht="26.1" customHeight="1">
      <c r="L551" s="4"/>
      <c r="AJ551" s="12"/>
      <c r="AK551" s="12"/>
    </row>
    <row r="552" spans="12:37" ht="26.1" customHeight="1">
      <c r="L552" s="4"/>
      <c r="AJ552" s="12"/>
      <c r="AK552" s="12"/>
    </row>
    <row r="553" spans="12:37" ht="26.1" customHeight="1">
      <c r="L553" s="4"/>
      <c r="AJ553" s="12"/>
      <c r="AK553" s="12"/>
    </row>
    <row r="554" spans="12:37" ht="26.1" customHeight="1">
      <c r="L554" s="4"/>
      <c r="AJ554" s="12"/>
      <c r="AK554" s="12"/>
    </row>
    <row r="555" spans="12:37" ht="26.1" customHeight="1">
      <c r="L555" s="4"/>
      <c r="AJ555" s="12"/>
      <c r="AK555" s="12"/>
    </row>
    <row r="556" spans="12:37" ht="26.1" customHeight="1">
      <c r="L556" s="4"/>
      <c r="AJ556" s="12"/>
      <c r="AK556" s="12"/>
    </row>
    <row r="557" spans="12:37" ht="26.1" customHeight="1">
      <c r="L557" s="4"/>
      <c r="AJ557" s="12"/>
      <c r="AK557" s="12"/>
    </row>
    <row r="558" spans="12:37" ht="26.1" customHeight="1">
      <c r="L558" s="4"/>
      <c r="AJ558" s="12"/>
      <c r="AK558" s="12"/>
    </row>
    <row r="559" spans="12:37" ht="26.1" customHeight="1">
      <c r="L559" s="4"/>
      <c r="AJ559" s="12"/>
      <c r="AK559" s="12"/>
    </row>
    <row r="560" spans="12:37" ht="26.1" customHeight="1">
      <c r="L560" s="4"/>
      <c r="AJ560" s="12"/>
      <c r="AK560" s="12"/>
    </row>
    <row r="561" spans="12:37" ht="26.1" customHeight="1">
      <c r="L561" s="4"/>
      <c r="AJ561" s="12"/>
      <c r="AK561" s="12"/>
    </row>
    <row r="562" spans="12:37" ht="26.1" customHeight="1">
      <c r="L562" s="4"/>
      <c r="AJ562" s="12"/>
      <c r="AK562" s="12"/>
    </row>
    <row r="563" spans="12:37" ht="26.1" customHeight="1">
      <c r="L563" s="4"/>
      <c r="AJ563" s="12"/>
      <c r="AK563" s="12"/>
    </row>
    <row r="564" spans="12:37" ht="26.1" customHeight="1">
      <c r="L564" s="4"/>
      <c r="AJ564" s="12"/>
      <c r="AK564" s="12"/>
    </row>
    <row r="565" spans="12:37" ht="26.1" customHeight="1">
      <c r="L565" s="4"/>
      <c r="AJ565" s="12"/>
      <c r="AK565" s="12"/>
    </row>
    <row r="566" spans="12:37" ht="26.1" customHeight="1">
      <c r="L566" s="4"/>
      <c r="AJ566" s="12"/>
      <c r="AK566" s="12"/>
    </row>
    <row r="567" spans="12:37" ht="26.1" customHeight="1">
      <c r="L567" s="4"/>
      <c r="AJ567" s="12"/>
      <c r="AK567" s="12"/>
    </row>
    <row r="568" spans="12:37" ht="26.1" customHeight="1">
      <c r="L568" s="4"/>
      <c r="AJ568" s="12"/>
      <c r="AK568" s="12"/>
    </row>
    <row r="569" spans="12:37" ht="26.1" customHeight="1">
      <c r="L569" s="4"/>
      <c r="AJ569" s="12"/>
      <c r="AK569" s="12"/>
    </row>
    <row r="570" spans="12:37" ht="26.1" customHeight="1">
      <c r="L570" s="4"/>
      <c r="AJ570" s="12"/>
      <c r="AK570" s="12"/>
    </row>
    <row r="571" spans="12:37" ht="26.1" customHeight="1">
      <c r="L571" s="4"/>
      <c r="AJ571" s="12"/>
      <c r="AK571" s="12"/>
    </row>
    <row r="572" spans="12:37" ht="26.1" customHeight="1">
      <c r="L572" s="4"/>
      <c r="AJ572" s="12"/>
      <c r="AK572" s="12"/>
    </row>
    <row r="573" spans="12:37" ht="26.1" customHeight="1">
      <c r="L573" s="4"/>
      <c r="AJ573" s="12"/>
      <c r="AK573" s="12"/>
    </row>
    <row r="574" spans="12:37" ht="26.1" customHeight="1">
      <c r="L574" s="4"/>
      <c r="AJ574" s="12"/>
      <c r="AK574" s="12"/>
    </row>
    <row r="575" spans="12:37" ht="26.1" customHeight="1">
      <c r="L575" s="4"/>
      <c r="AJ575" s="12"/>
      <c r="AK575" s="12"/>
    </row>
    <row r="576" spans="12:37" ht="26.1" customHeight="1">
      <c r="L576" s="4"/>
      <c r="AJ576" s="12"/>
      <c r="AK576" s="12"/>
    </row>
    <row r="577" spans="12:37" ht="26.1" customHeight="1">
      <c r="L577" s="4"/>
      <c r="AJ577" s="12"/>
      <c r="AK577" s="12"/>
    </row>
    <row r="578" spans="12:37" ht="26.1" customHeight="1">
      <c r="L578" s="4"/>
      <c r="AJ578" s="12"/>
      <c r="AK578" s="12"/>
    </row>
    <row r="579" spans="12:37" ht="26.1" customHeight="1">
      <c r="L579" s="4"/>
      <c r="AJ579" s="12"/>
      <c r="AK579" s="12"/>
    </row>
    <row r="580" spans="12:37" ht="26.1" customHeight="1">
      <c r="L580" s="4"/>
      <c r="AJ580" s="12"/>
      <c r="AK580" s="12"/>
    </row>
    <row r="581" spans="12:37" ht="26.1" customHeight="1">
      <c r="L581" s="4"/>
      <c r="AJ581" s="12"/>
      <c r="AK581" s="12"/>
    </row>
    <row r="582" spans="12:37" ht="26.1" customHeight="1">
      <c r="L582" s="4"/>
      <c r="AJ582" s="12"/>
      <c r="AK582" s="12"/>
    </row>
    <row r="583" spans="12:37" ht="26.1" customHeight="1">
      <c r="L583" s="4"/>
      <c r="AJ583" s="12"/>
      <c r="AK583" s="12"/>
    </row>
    <row r="584" spans="12:37" ht="26.1" customHeight="1">
      <c r="L584" s="4"/>
      <c r="AJ584" s="12"/>
      <c r="AK584" s="12"/>
    </row>
    <row r="585" spans="12:37" ht="26.1" customHeight="1">
      <c r="L585" s="4"/>
      <c r="AJ585" s="12"/>
      <c r="AK585" s="12"/>
    </row>
    <row r="586" spans="12:37" ht="26.1" customHeight="1">
      <c r="L586" s="4"/>
      <c r="AJ586" s="12"/>
      <c r="AK586" s="12"/>
    </row>
    <row r="587" spans="12:37" ht="26.1" customHeight="1">
      <c r="L587" s="4"/>
      <c r="AJ587" s="12"/>
      <c r="AK587" s="12"/>
    </row>
    <row r="588" spans="12:37" ht="26.1" customHeight="1">
      <c r="L588" s="4"/>
      <c r="AJ588" s="12"/>
      <c r="AK588" s="12"/>
    </row>
    <row r="589" spans="12:37" ht="26.1" customHeight="1">
      <c r="L589" s="4"/>
      <c r="AJ589" s="12"/>
      <c r="AK589" s="12"/>
    </row>
    <row r="590" spans="12:37" ht="26.1" customHeight="1">
      <c r="L590" s="4"/>
      <c r="AJ590" s="12"/>
      <c r="AK590" s="12"/>
    </row>
    <row r="591" spans="12:37" ht="26.1" customHeight="1">
      <c r="L591" s="4"/>
      <c r="AJ591" s="12"/>
      <c r="AK591" s="12"/>
    </row>
    <row r="592" spans="12:37" ht="26.1" customHeight="1">
      <c r="L592" s="4"/>
      <c r="AJ592" s="12"/>
      <c r="AK592" s="12"/>
    </row>
    <row r="593" spans="12:37" ht="26.1" customHeight="1">
      <c r="L593" s="4"/>
      <c r="AJ593" s="12"/>
      <c r="AK593" s="12"/>
    </row>
    <row r="594" spans="12:37" ht="26.1" customHeight="1">
      <c r="L594" s="4"/>
      <c r="AJ594" s="12"/>
      <c r="AK594" s="12"/>
    </row>
    <row r="595" spans="12:37" ht="26.1" customHeight="1">
      <c r="L595" s="4"/>
      <c r="AJ595" s="12"/>
      <c r="AK595" s="12"/>
    </row>
    <row r="596" spans="12:37" ht="26.1" customHeight="1">
      <c r="L596" s="4"/>
      <c r="AJ596" s="12"/>
      <c r="AK596" s="12"/>
    </row>
    <row r="597" spans="12:37" ht="26.1" customHeight="1">
      <c r="L597" s="4"/>
      <c r="AJ597" s="12"/>
      <c r="AK597" s="12"/>
    </row>
    <row r="598" spans="12:37" ht="26.1" customHeight="1">
      <c r="L598" s="4"/>
      <c r="AJ598" s="12"/>
      <c r="AK598" s="12"/>
    </row>
    <row r="599" spans="12:37" ht="26.1" customHeight="1">
      <c r="L599" s="4"/>
      <c r="AJ599" s="12"/>
      <c r="AK599" s="12"/>
    </row>
    <row r="600" spans="12:37" ht="26.1" customHeight="1">
      <c r="L600" s="4"/>
      <c r="AJ600" s="12"/>
      <c r="AK600" s="12"/>
    </row>
    <row r="601" spans="12:37" ht="26.1" customHeight="1">
      <c r="L601" s="4"/>
      <c r="AJ601" s="12"/>
      <c r="AK601" s="12"/>
    </row>
    <row r="602" spans="12:37" ht="26.1" customHeight="1">
      <c r="L602" s="4"/>
      <c r="AJ602" s="12"/>
      <c r="AK602" s="12"/>
    </row>
    <row r="603" spans="12:37" ht="26.1" customHeight="1">
      <c r="L603" s="4"/>
      <c r="AJ603" s="12"/>
      <c r="AK603" s="12"/>
    </row>
    <row r="604" spans="12:37" ht="26.1" customHeight="1">
      <c r="L604" s="4"/>
      <c r="AJ604" s="12"/>
      <c r="AK604" s="12"/>
    </row>
    <row r="605" spans="12:37" ht="26.1" customHeight="1">
      <c r="L605" s="4"/>
      <c r="AJ605" s="12"/>
      <c r="AK605" s="12"/>
    </row>
    <row r="606" spans="12:37" ht="26.1" customHeight="1">
      <c r="L606" s="4"/>
      <c r="AJ606" s="12"/>
      <c r="AK606" s="12"/>
    </row>
    <row r="607" spans="12:37" ht="26.1" customHeight="1">
      <c r="L607" s="4"/>
      <c r="AJ607" s="12"/>
      <c r="AK607" s="12"/>
    </row>
    <row r="608" spans="12:37" ht="26.1" customHeight="1">
      <c r="L608" s="4"/>
      <c r="AJ608" s="12"/>
      <c r="AK608" s="12"/>
    </row>
    <row r="609" spans="12:37" ht="26.1" customHeight="1">
      <c r="L609" s="4"/>
      <c r="AJ609" s="12"/>
      <c r="AK609" s="12"/>
    </row>
    <row r="610" spans="12:37" ht="26.1" customHeight="1">
      <c r="L610" s="4"/>
      <c r="AJ610" s="12"/>
      <c r="AK610" s="12"/>
    </row>
    <row r="611" spans="12:37" ht="26.1" customHeight="1">
      <c r="L611" s="4"/>
      <c r="AJ611" s="12"/>
      <c r="AK611" s="12"/>
    </row>
    <row r="612" spans="12:37" ht="26.1" customHeight="1">
      <c r="L612" s="4"/>
      <c r="AJ612" s="12"/>
      <c r="AK612" s="12"/>
    </row>
    <row r="613" spans="12:37" ht="26.1" customHeight="1">
      <c r="L613" s="4"/>
      <c r="AJ613" s="12"/>
      <c r="AK613" s="12"/>
    </row>
    <row r="614" spans="12:37" ht="26.1" customHeight="1">
      <c r="L614" s="4"/>
      <c r="AJ614" s="12"/>
      <c r="AK614" s="12"/>
    </row>
    <row r="615" spans="12:37" ht="26.1" customHeight="1">
      <c r="L615" s="4"/>
      <c r="AJ615" s="12"/>
      <c r="AK615" s="12"/>
    </row>
    <row r="616" spans="12:37" ht="26.1" customHeight="1">
      <c r="L616" s="4"/>
      <c r="AJ616" s="12"/>
      <c r="AK616" s="12"/>
    </row>
    <row r="617" spans="12:37" ht="26.1" customHeight="1">
      <c r="L617" s="4"/>
      <c r="AJ617" s="12"/>
      <c r="AK617" s="12"/>
    </row>
    <row r="618" spans="12:37" ht="26.1" customHeight="1">
      <c r="L618" s="4"/>
      <c r="AJ618" s="12"/>
      <c r="AK618" s="12"/>
    </row>
    <row r="619" spans="12:37" ht="26.1" customHeight="1">
      <c r="L619" s="4"/>
      <c r="AJ619" s="12"/>
      <c r="AK619" s="12"/>
    </row>
    <row r="620" spans="12:37" ht="26.1" customHeight="1">
      <c r="L620" s="4"/>
      <c r="AJ620" s="12"/>
      <c r="AK620" s="12"/>
    </row>
    <row r="621" spans="12:37" ht="26.1" customHeight="1">
      <c r="L621" s="4"/>
      <c r="AJ621" s="12"/>
      <c r="AK621" s="12"/>
    </row>
    <row r="622" spans="12:37" ht="26.1" customHeight="1">
      <c r="L622" s="4"/>
      <c r="AJ622" s="12"/>
      <c r="AK622" s="12"/>
    </row>
    <row r="623" spans="12:37" ht="26.1" customHeight="1">
      <c r="L623" s="4"/>
      <c r="AJ623" s="12"/>
      <c r="AK623" s="12"/>
    </row>
    <row r="624" spans="12:37" ht="26.1" customHeight="1">
      <c r="L624" s="4"/>
      <c r="AJ624" s="12"/>
      <c r="AK624" s="12"/>
    </row>
    <row r="625" spans="12:37" ht="26.1" customHeight="1">
      <c r="L625" s="4"/>
      <c r="AJ625" s="12"/>
      <c r="AK625" s="12"/>
    </row>
    <row r="626" spans="12:37" ht="26.1" customHeight="1">
      <c r="L626" s="4"/>
      <c r="AJ626" s="12"/>
      <c r="AK626" s="12"/>
    </row>
    <row r="627" spans="12:37" ht="26.1" customHeight="1">
      <c r="L627" s="4"/>
      <c r="AJ627" s="12"/>
      <c r="AK627" s="12"/>
    </row>
    <row r="628" spans="12:37" ht="26.1" customHeight="1">
      <c r="L628" s="4"/>
      <c r="AJ628" s="12"/>
      <c r="AK628" s="12"/>
    </row>
    <row r="629" spans="12:37" ht="26.1" customHeight="1">
      <c r="L629" s="4"/>
      <c r="AJ629" s="12"/>
      <c r="AK629" s="12"/>
    </row>
    <row r="630" spans="12:37" ht="26.1" customHeight="1">
      <c r="L630" s="4"/>
      <c r="AJ630" s="12"/>
      <c r="AK630" s="12"/>
    </row>
    <row r="631" spans="12:37" ht="26.1" customHeight="1">
      <c r="L631" s="4"/>
      <c r="AJ631" s="12"/>
      <c r="AK631" s="12"/>
    </row>
    <row r="632" spans="12:37" ht="26.1" customHeight="1">
      <c r="L632" s="4"/>
      <c r="AJ632" s="12"/>
      <c r="AK632" s="12"/>
    </row>
    <row r="633" spans="12:37" ht="26.1" customHeight="1">
      <c r="L633" s="4"/>
      <c r="AJ633" s="12"/>
      <c r="AK633" s="12"/>
    </row>
    <row r="634" spans="12:37" ht="26.1" customHeight="1">
      <c r="L634" s="4"/>
      <c r="AJ634" s="12"/>
      <c r="AK634" s="12"/>
    </row>
    <row r="635" spans="12:37" ht="26.1" customHeight="1">
      <c r="L635" s="4"/>
      <c r="AJ635" s="12"/>
      <c r="AK635" s="12"/>
    </row>
    <row r="636" spans="12:37" ht="26.1" customHeight="1">
      <c r="L636" s="4"/>
      <c r="AJ636" s="12"/>
      <c r="AK636" s="12"/>
    </row>
    <row r="637" spans="12:37" ht="26.1" customHeight="1">
      <c r="L637" s="4"/>
      <c r="AJ637" s="12"/>
      <c r="AK637" s="12"/>
    </row>
    <row r="638" spans="12:37" ht="26.1" customHeight="1">
      <c r="L638" s="4"/>
      <c r="AJ638" s="12"/>
      <c r="AK638" s="12"/>
    </row>
    <row r="639" spans="12:37" ht="26.1" customHeight="1">
      <c r="L639" s="4"/>
      <c r="AJ639" s="12"/>
      <c r="AK639" s="12"/>
    </row>
    <row r="640" spans="12:37" ht="26.1" customHeight="1">
      <c r="L640" s="4"/>
      <c r="AJ640" s="12"/>
      <c r="AK640" s="12"/>
    </row>
    <row r="641" spans="12:37" ht="26.1" customHeight="1">
      <c r="L641" s="4"/>
      <c r="AJ641" s="12"/>
      <c r="AK641" s="12"/>
    </row>
    <row r="642" spans="12:37" ht="26.1" customHeight="1">
      <c r="L642" s="4"/>
      <c r="AJ642" s="12"/>
      <c r="AK642" s="12"/>
    </row>
    <row r="643" spans="12:37" ht="26.1" customHeight="1">
      <c r="L643" s="4"/>
      <c r="AJ643" s="12"/>
      <c r="AK643" s="12"/>
    </row>
    <row r="644" spans="12:37" ht="26.1" customHeight="1">
      <c r="L644" s="4"/>
      <c r="AJ644" s="12"/>
      <c r="AK644" s="12"/>
    </row>
    <row r="645" spans="12:37" ht="26.1" customHeight="1">
      <c r="L645" s="4"/>
      <c r="AJ645" s="12"/>
      <c r="AK645" s="12"/>
    </row>
    <row r="646" spans="12:37" ht="26.1" customHeight="1">
      <c r="L646" s="4"/>
      <c r="AJ646" s="12"/>
      <c r="AK646" s="12"/>
    </row>
    <row r="647" spans="12:37" ht="26.1" customHeight="1">
      <c r="L647" s="4"/>
      <c r="AJ647" s="12"/>
      <c r="AK647" s="12"/>
    </row>
    <row r="648" spans="12:37" ht="26.1" customHeight="1">
      <c r="L648" s="4"/>
      <c r="AJ648" s="12"/>
      <c r="AK648" s="12"/>
    </row>
    <row r="649" spans="12:37" ht="26.1" customHeight="1">
      <c r="L649" s="4"/>
      <c r="AJ649" s="12"/>
      <c r="AK649" s="12"/>
    </row>
    <row r="650" spans="12:37" ht="26.1" customHeight="1">
      <c r="L650" s="4"/>
      <c r="AJ650" s="12"/>
      <c r="AK650" s="12"/>
    </row>
    <row r="651" spans="12:37" ht="26.1" customHeight="1">
      <c r="L651" s="4"/>
      <c r="AJ651" s="12"/>
      <c r="AK651" s="12"/>
    </row>
    <row r="652" spans="12:37" ht="26.1" customHeight="1">
      <c r="L652" s="4"/>
      <c r="AJ652" s="12"/>
      <c r="AK652" s="12"/>
    </row>
    <row r="653" spans="12:37" ht="26.1" customHeight="1">
      <c r="L653" s="4"/>
      <c r="AJ653" s="12"/>
      <c r="AK653" s="12"/>
    </row>
    <row r="654" spans="12:37" ht="26.1" customHeight="1">
      <c r="L654" s="4"/>
      <c r="AJ654" s="12"/>
      <c r="AK654" s="12"/>
    </row>
    <row r="655" spans="12:37" ht="26.1" customHeight="1">
      <c r="L655" s="4"/>
      <c r="AJ655" s="12"/>
      <c r="AK655" s="12"/>
    </row>
    <row r="656" spans="12:37" ht="26.1" customHeight="1">
      <c r="L656" s="4"/>
      <c r="AJ656" s="12"/>
      <c r="AK656" s="12"/>
    </row>
    <row r="657" spans="12:37" ht="26.1" customHeight="1">
      <c r="L657" s="4"/>
      <c r="AJ657" s="12"/>
      <c r="AK657" s="12"/>
    </row>
    <row r="658" spans="12:37" ht="26.1" customHeight="1">
      <c r="L658" s="4"/>
      <c r="AJ658" s="12"/>
      <c r="AK658" s="12"/>
    </row>
    <row r="659" spans="12:37" ht="26.1" customHeight="1">
      <c r="L659" s="4"/>
      <c r="AJ659" s="12"/>
      <c r="AK659" s="12"/>
    </row>
    <row r="660" spans="12:37" ht="26.1" customHeight="1">
      <c r="L660" s="4"/>
      <c r="AJ660" s="12"/>
      <c r="AK660" s="12"/>
    </row>
    <row r="661" spans="12:37" ht="26.1" customHeight="1">
      <c r="L661" s="4"/>
      <c r="AJ661" s="12"/>
      <c r="AK661" s="12"/>
    </row>
    <row r="662" spans="12:37" ht="26.1" customHeight="1">
      <c r="L662" s="4"/>
      <c r="AJ662" s="12"/>
      <c r="AK662" s="12"/>
    </row>
    <row r="663" spans="12:37" ht="26.1" customHeight="1">
      <c r="L663" s="4"/>
      <c r="AJ663" s="12"/>
      <c r="AK663" s="12"/>
    </row>
    <row r="664" spans="12:37" ht="26.1" customHeight="1">
      <c r="L664" s="4"/>
      <c r="AJ664" s="12"/>
      <c r="AK664" s="12"/>
    </row>
    <row r="665" spans="12:37" ht="26.1" customHeight="1">
      <c r="L665" s="4"/>
      <c r="AJ665" s="12"/>
      <c r="AK665" s="12"/>
    </row>
    <row r="666" spans="12:37" ht="26.1" customHeight="1">
      <c r="L666" s="4"/>
      <c r="AJ666" s="12"/>
      <c r="AK666" s="12"/>
    </row>
    <row r="667" spans="12:37" ht="26.1" customHeight="1">
      <c r="L667" s="4"/>
      <c r="AJ667" s="12"/>
      <c r="AK667" s="12"/>
    </row>
    <row r="668" spans="12:37" ht="26.1" customHeight="1">
      <c r="L668" s="4"/>
      <c r="AJ668" s="12"/>
      <c r="AK668" s="12"/>
    </row>
    <row r="669" spans="12:37" ht="26.1" customHeight="1">
      <c r="L669" s="4"/>
      <c r="AJ669" s="12"/>
      <c r="AK669" s="12"/>
    </row>
    <row r="670" spans="12:37" ht="26.1" customHeight="1">
      <c r="L670" s="4"/>
      <c r="AJ670" s="12"/>
      <c r="AK670" s="12"/>
    </row>
    <row r="671" spans="12:37" ht="26.1" customHeight="1">
      <c r="L671" s="4"/>
      <c r="AJ671" s="12"/>
      <c r="AK671" s="12"/>
    </row>
    <row r="672" spans="12:37" ht="26.1" customHeight="1">
      <c r="L672" s="4"/>
      <c r="AJ672" s="12"/>
      <c r="AK672" s="12"/>
    </row>
    <row r="673" spans="12:37" ht="26.1" customHeight="1">
      <c r="L673" s="4"/>
      <c r="AJ673" s="12"/>
      <c r="AK673" s="12"/>
    </row>
    <row r="674" spans="12:37" ht="26.1" customHeight="1">
      <c r="L674" s="4"/>
      <c r="AJ674" s="12"/>
      <c r="AK674" s="12"/>
    </row>
    <row r="675" spans="12:37" ht="26.1" customHeight="1">
      <c r="L675" s="4"/>
      <c r="AJ675" s="12"/>
      <c r="AK675" s="12"/>
    </row>
    <row r="676" spans="12:37" ht="26.1" customHeight="1">
      <c r="L676" s="4"/>
      <c r="AJ676" s="12"/>
      <c r="AK676" s="12"/>
    </row>
    <row r="677" spans="12:37" ht="26.1" customHeight="1">
      <c r="L677" s="4"/>
      <c r="AJ677" s="12"/>
      <c r="AK677" s="12"/>
    </row>
    <row r="678" spans="12:37" ht="26.1" customHeight="1">
      <c r="L678" s="4"/>
      <c r="AJ678" s="12"/>
      <c r="AK678" s="12"/>
    </row>
    <row r="679" spans="12:37" ht="26.1" customHeight="1">
      <c r="L679" s="4"/>
      <c r="AJ679" s="12"/>
      <c r="AK679" s="12"/>
    </row>
    <row r="680" spans="12:37" ht="26.1" customHeight="1">
      <c r="L680" s="4"/>
      <c r="AJ680" s="12"/>
      <c r="AK680" s="12"/>
    </row>
    <row r="681" spans="12:37" ht="26.1" customHeight="1">
      <c r="L681" s="4"/>
      <c r="AJ681" s="12"/>
      <c r="AK681" s="12"/>
    </row>
    <row r="682" spans="12:37" ht="26.1" customHeight="1">
      <c r="L682" s="4"/>
      <c r="AJ682" s="12"/>
      <c r="AK682" s="12"/>
    </row>
    <row r="683" spans="12:37" ht="26.1" customHeight="1">
      <c r="L683" s="4"/>
      <c r="AJ683" s="12"/>
      <c r="AK683" s="12"/>
    </row>
    <row r="684" spans="12:37" ht="26.1" customHeight="1">
      <c r="L684" s="4"/>
      <c r="AJ684" s="12"/>
      <c r="AK684" s="12"/>
    </row>
    <row r="685" spans="12:37" ht="26.1" customHeight="1">
      <c r="L685" s="4"/>
      <c r="AJ685" s="12"/>
      <c r="AK685" s="12"/>
    </row>
    <row r="686" spans="12:37" ht="26.1" customHeight="1">
      <c r="L686" s="4"/>
      <c r="AJ686" s="12"/>
      <c r="AK686" s="12"/>
    </row>
    <row r="687" spans="12:37" ht="26.1" customHeight="1">
      <c r="L687" s="4"/>
      <c r="AJ687" s="12"/>
      <c r="AK687" s="12"/>
    </row>
    <row r="688" spans="12:37" ht="26.1" customHeight="1">
      <c r="L688" s="4"/>
      <c r="AJ688" s="12"/>
      <c r="AK688" s="12"/>
    </row>
    <row r="689" spans="12:37" ht="26.1" customHeight="1">
      <c r="L689" s="4"/>
      <c r="AJ689" s="12"/>
      <c r="AK689" s="12"/>
    </row>
    <row r="690" spans="12:37" ht="26.1" customHeight="1">
      <c r="L690" s="4"/>
      <c r="AJ690" s="12"/>
      <c r="AK690" s="12"/>
    </row>
    <row r="691" spans="12:37" ht="26.1" customHeight="1">
      <c r="L691" s="4"/>
      <c r="AJ691" s="12"/>
      <c r="AK691" s="12"/>
    </row>
    <row r="692" spans="12:37" ht="26.1" customHeight="1">
      <c r="L692" s="4"/>
      <c r="AJ692" s="12"/>
      <c r="AK692" s="12"/>
    </row>
    <row r="693" spans="12:37" ht="26.1" customHeight="1">
      <c r="L693" s="4"/>
      <c r="AJ693" s="12"/>
      <c r="AK693" s="12"/>
    </row>
    <row r="694" spans="12:37" ht="26.1" customHeight="1">
      <c r="L694" s="4"/>
      <c r="AJ694" s="12"/>
      <c r="AK694" s="12"/>
    </row>
    <row r="695" spans="12:37" ht="26.1" customHeight="1">
      <c r="L695" s="4"/>
      <c r="AJ695" s="12"/>
      <c r="AK695" s="12"/>
    </row>
    <row r="696" spans="12:37" ht="26.1" customHeight="1">
      <c r="L696" s="4"/>
      <c r="AJ696" s="12"/>
      <c r="AK696" s="12"/>
    </row>
    <row r="697" spans="12:37" ht="26.1" customHeight="1">
      <c r="L697" s="4"/>
      <c r="AJ697" s="12"/>
      <c r="AK697" s="12"/>
    </row>
    <row r="698" spans="12:37" ht="26.1" customHeight="1">
      <c r="L698" s="4"/>
      <c r="AJ698" s="12"/>
      <c r="AK698" s="12"/>
    </row>
    <row r="699" spans="12:37" ht="26.1" customHeight="1">
      <c r="L699" s="4"/>
      <c r="AJ699" s="12"/>
      <c r="AK699" s="12"/>
    </row>
    <row r="700" spans="12:37" ht="26.1" customHeight="1">
      <c r="L700" s="4"/>
      <c r="AJ700" s="12"/>
      <c r="AK700" s="12"/>
    </row>
    <row r="701" spans="12:37" ht="26.1" customHeight="1">
      <c r="L701" s="4"/>
      <c r="AJ701" s="12"/>
      <c r="AK701" s="12"/>
    </row>
    <row r="702" spans="12:37" ht="26.1" customHeight="1">
      <c r="L702" s="4"/>
      <c r="AJ702" s="12"/>
      <c r="AK702" s="12"/>
    </row>
    <row r="703" spans="12:37" ht="26.1" customHeight="1">
      <c r="L703" s="4"/>
      <c r="AJ703" s="12"/>
      <c r="AK703" s="12"/>
    </row>
    <row r="704" spans="12:37" ht="26.1" customHeight="1">
      <c r="L704" s="4"/>
      <c r="AJ704" s="12"/>
      <c r="AK704" s="12"/>
    </row>
    <row r="705" spans="12:37" ht="26.1" customHeight="1">
      <c r="L705" s="4"/>
      <c r="AJ705" s="12"/>
      <c r="AK705" s="12"/>
    </row>
    <row r="706" spans="12:37" ht="26.1" customHeight="1">
      <c r="L706" s="4"/>
      <c r="AJ706" s="12"/>
      <c r="AK706" s="12"/>
    </row>
    <row r="707" spans="12:37" ht="26.1" customHeight="1">
      <c r="L707" s="4"/>
      <c r="AJ707" s="12"/>
      <c r="AK707" s="12"/>
    </row>
    <row r="708" spans="12:37" ht="26.1" customHeight="1">
      <c r="L708" s="4"/>
      <c r="AJ708" s="12"/>
      <c r="AK708" s="12"/>
    </row>
    <row r="709" spans="12:37" ht="26.1" customHeight="1">
      <c r="L709" s="4"/>
      <c r="AJ709" s="12"/>
      <c r="AK709" s="12"/>
    </row>
    <row r="710" spans="12:37" ht="26.1" customHeight="1">
      <c r="L710" s="4"/>
      <c r="AJ710" s="12"/>
      <c r="AK710" s="12"/>
    </row>
    <row r="711" spans="12:37" ht="26.1" customHeight="1">
      <c r="L711" s="4"/>
      <c r="AJ711" s="12"/>
      <c r="AK711" s="12"/>
    </row>
    <row r="712" spans="12:37" ht="26.1" customHeight="1">
      <c r="L712" s="4"/>
      <c r="AJ712" s="12"/>
      <c r="AK712" s="12"/>
    </row>
    <row r="713" spans="12:37" ht="26.1" customHeight="1">
      <c r="L713" s="4"/>
      <c r="AJ713" s="12"/>
      <c r="AK713" s="12"/>
    </row>
    <row r="714" spans="12:37" ht="26.1" customHeight="1">
      <c r="L714" s="4"/>
      <c r="AJ714" s="12"/>
      <c r="AK714" s="12"/>
    </row>
    <row r="715" spans="12:37" ht="26.1" customHeight="1">
      <c r="L715" s="4"/>
      <c r="AJ715" s="12"/>
      <c r="AK715" s="12"/>
    </row>
    <row r="716" spans="12:37" ht="26.1" customHeight="1">
      <c r="L716" s="4"/>
      <c r="AJ716" s="12"/>
      <c r="AK716" s="12"/>
    </row>
    <row r="717" spans="12:37" ht="26.1" customHeight="1">
      <c r="L717" s="4"/>
      <c r="AJ717" s="12"/>
      <c r="AK717" s="12"/>
    </row>
    <row r="718" spans="12:37" ht="26.1" customHeight="1">
      <c r="L718" s="4"/>
      <c r="AJ718" s="12"/>
      <c r="AK718" s="12"/>
    </row>
    <row r="719" spans="12:37" ht="26.1" customHeight="1">
      <c r="L719" s="4"/>
      <c r="AJ719" s="12"/>
      <c r="AK719" s="12"/>
    </row>
    <row r="720" spans="12:37" ht="26.1" customHeight="1">
      <c r="L720" s="4"/>
      <c r="AJ720" s="12"/>
      <c r="AK720" s="12"/>
    </row>
    <row r="721" spans="12:37" ht="26.1" customHeight="1">
      <c r="L721" s="4"/>
      <c r="AJ721" s="12"/>
      <c r="AK721" s="12"/>
    </row>
    <row r="722" spans="12:37" ht="26.1" customHeight="1">
      <c r="L722" s="4"/>
      <c r="AJ722" s="12"/>
      <c r="AK722" s="12"/>
    </row>
    <row r="723" spans="12:37" ht="26.1" customHeight="1">
      <c r="L723" s="4"/>
      <c r="AJ723" s="12"/>
      <c r="AK723" s="12"/>
    </row>
    <row r="724" spans="12:37" ht="26.1" customHeight="1">
      <c r="L724" s="4"/>
      <c r="AJ724" s="12"/>
      <c r="AK724" s="12"/>
    </row>
    <row r="725" spans="12:37" ht="26.1" customHeight="1">
      <c r="L725" s="4"/>
      <c r="AJ725" s="12"/>
      <c r="AK725" s="12"/>
    </row>
    <row r="726" spans="12:37" ht="26.1" customHeight="1">
      <c r="L726" s="4"/>
      <c r="AJ726" s="12"/>
      <c r="AK726" s="12"/>
    </row>
    <row r="727" spans="12:37" ht="26.1" customHeight="1">
      <c r="L727" s="4"/>
      <c r="AJ727" s="12"/>
      <c r="AK727" s="12"/>
    </row>
    <row r="728" spans="12:37" ht="26.1" customHeight="1">
      <c r="L728" s="4"/>
      <c r="AJ728" s="12"/>
      <c r="AK728" s="12"/>
    </row>
    <row r="729" spans="12:37" ht="26.1" customHeight="1">
      <c r="L729" s="4"/>
      <c r="AJ729" s="12"/>
      <c r="AK729" s="12"/>
    </row>
    <row r="730" spans="12:37" ht="26.1" customHeight="1">
      <c r="L730" s="4"/>
      <c r="AJ730" s="12"/>
      <c r="AK730" s="12"/>
    </row>
    <row r="731" spans="12:37" ht="26.1" customHeight="1">
      <c r="L731" s="4"/>
      <c r="AJ731" s="12"/>
      <c r="AK731" s="12"/>
    </row>
    <row r="732" spans="12:37" ht="26.1" customHeight="1">
      <c r="L732" s="4"/>
      <c r="AJ732" s="12"/>
      <c r="AK732" s="12"/>
    </row>
    <row r="733" spans="12:37" ht="26.1" customHeight="1">
      <c r="L733" s="4"/>
      <c r="AJ733" s="12"/>
      <c r="AK733" s="12"/>
    </row>
    <row r="734" spans="12:37" ht="26.1" customHeight="1">
      <c r="L734" s="4"/>
      <c r="AJ734" s="12"/>
      <c r="AK734" s="12"/>
    </row>
    <row r="735" spans="12:37" ht="26.1" customHeight="1">
      <c r="L735" s="4"/>
      <c r="AJ735" s="12"/>
      <c r="AK735" s="12"/>
    </row>
    <row r="736" spans="12:37" ht="26.1" customHeight="1">
      <c r="L736" s="4"/>
      <c r="AJ736" s="12"/>
      <c r="AK736" s="12"/>
    </row>
    <row r="737" spans="12:37" ht="26.1" customHeight="1">
      <c r="L737" s="4"/>
      <c r="AJ737" s="12"/>
      <c r="AK737" s="12"/>
    </row>
    <row r="738" spans="12:37" ht="26.1" customHeight="1">
      <c r="L738" s="4"/>
      <c r="AJ738" s="12"/>
      <c r="AK738" s="12"/>
    </row>
    <row r="739" spans="12:37" ht="26.1" customHeight="1">
      <c r="L739" s="4"/>
      <c r="AJ739" s="12"/>
      <c r="AK739" s="12"/>
    </row>
    <row r="740" spans="12:37" ht="26.1" customHeight="1">
      <c r="L740" s="4"/>
      <c r="AJ740" s="12"/>
      <c r="AK740" s="12"/>
    </row>
    <row r="741" spans="12:37" ht="26.1" customHeight="1">
      <c r="L741" s="4"/>
      <c r="AJ741" s="12"/>
      <c r="AK741" s="12"/>
    </row>
    <row r="742" spans="12:37" ht="26.1" customHeight="1">
      <c r="L742" s="4"/>
      <c r="AJ742" s="12"/>
      <c r="AK742" s="12"/>
    </row>
    <row r="743" spans="12:37" ht="26.1" customHeight="1">
      <c r="L743" s="4"/>
      <c r="AJ743" s="12"/>
      <c r="AK743" s="12"/>
    </row>
    <row r="744" spans="12:37" ht="26.1" customHeight="1">
      <c r="L744" s="4"/>
      <c r="AJ744" s="12"/>
      <c r="AK744" s="12"/>
    </row>
    <row r="745" spans="12:37" ht="26.1" customHeight="1">
      <c r="L745" s="4"/>
      <c r="AJ745" s="12"/>
      <c r="AK745" s="12"/>
    </row>
    <row r="746" spans="12:37" ht="26.1" customHeight="1">
      <c r="L746" s="4"/>
      <c r="AJ746" s="12"/>
      <c r="AK746" s="12"/>
    </row>
    <row r="747" spans="12:37" ht="26.1" customHeight="1">
      <c r="L747" s="4"/>
      <c r="AJ747" s="12"/>
      <c r="AK747" s="12"/>
    </row>
    <row r="748" spans="12:37" ht="26.1" customHeight="1">
      <c r="L748" s="4"/>
      <c r="AJ748" s="12"/>
      <c r="AK748" s="12"/>
    </row>
    <row r="749" spans="12:37" ht="26.1" customHeight="1">
      <c r="L749" s="4"/>
      <c r="AJ749" s="12"/>
      <c r="AK749" s="12"/>
    </row>
    <row r="750" spans="12:37" ht="26.1" customHeight="1">
      <c r="L750" s="4"/>
      <c r="AJ750" s="12"/>
      <c r="AK750" s="12"/>
    </row>
    <row r="751" spans="12:37" ht="26.1" customHeight="1">
      <c r="L751" s="4"/>
      <c r="AJ751" s="12"/>
      <c r="AK751" s="12"/>
    </row>
    <row r="752" spans="12:37" ht="26.1" customHeight="1">
      <c r="L752" s="4"/>
      <c r="AJ752" s="12"/>
      <c r="AK752" s="12"/>
    </row>
    <row r="753" spans="12:37" ht="26.1" customHeight="1">
      <c r="L753" s="4"/>
      <c r="AJ753" s="12"/>
      <c r="AK753" s="12"/>
    </row>
    <row r="754" spans="12:37" ht="26.1" customHeight="1">
      <c r="L754" s="4"/>
      <c r="AJ754" s="12"/>
      <c r="AK754" s="12"/>
    </row>
    <row r="755" spans="12:37" ht="26.1" customHeight="1">
      <c r="L755" s="4"/>
      <c r="AJ755" s="12"/>
      <c r="AK755" s="12"/>
    </row>
    <row r="756" spans="12:37" ht="26.1" customHeight="1">
      <c r="L756" s="4"/>
      <c r="AJ756" s="12"/>
      <c r="AK756" s="12"/>
    </row>
    <row r="757" spans="12:37" ht="26.1" customHeight="1">
      <c r="L757" s="4"/>
      <c r="AJ757" s="12"/>
      <c r="AK757" s="12"/>
    </row>
    <row r="758" spans="12:37" ht="26.1" customHeight="1">
      <c r="L758" s="4"/>
      <c r="AJ758" s="12"/>
      <c r="AK758" s="12"/>
    </row>
    <row r="759" spans="12:37" ht="26.1" customHeight="1">
      <c r="L759" s="4"/>
      <c r="AJ759" s="12"/>
      <c r="AK759" s="12"/>
    </row>
    <row r="760" spans="12:37" ht="26.1" customHeight="1">
      <c r="L760" s="4"/>
      <c r="AJ760" s="12"/>
      <c r="AK760" s="12"/>
    </row>
    <row r="761" spans="12:37" ht="26.1" customHeight="1">
      <c r="L761" s="4"/>
      <c r="AJ761" s="12"/>
      <c r="AK761" s="12"/>
    </row>
    <row r="762" spans="12:37" ht="26.1" customHeight="1">
      <c r="L762" s="4"/>
      <c r="AJ762" s="12"/>
      <c r="AK762" s="12"/>
    </row>
    <row r="763" spans="12:37" ht="26.1" customHeight="1">
      <c r="L763" s="4"/>
      <c r="AJ763" s="12"/>
      <c r="AK763" s="12"/>
    </row>
    <row r="764" spans="12:37" ht="26.1" customHeight="1">
      <c r="L764" s="4"/>
      <c r="AJ764" s="12"/>
      <c r="AK764" s="12"/>
    </row>
    <row r="765" spans="12:37" ht="26.1" customHeight="1">
      <c r="L765" s="4"/>
      <c r="AJ765" s="12"/>
      <c r="AK765" s="12"/>
    </row>
    <row r="766" spans="12:37" ht="26.1" customHeight="1">
      <c r="L766" s="4"/>
      <c r="AJ766" s="12"/>
      <c r="AK766" s="12"/>
    </row>
    <row r="767" spans="12:37" ht="26.1" customHeight="1">
      <c r="L767" s="4"/>
      <c r="AJ767" s="12"/>
      <c r="AK767" s="12"/>
    </row>
    <row r="768" spans="12:37" ht="26.1" customHeight="1">
      <c r="L768" s="4"/>
      <c r="AJ768" s="12"/>
      <c r="AK768" s="12"/>
    </row>
    <row r="769" spans="12:37" ht="26.1" customHeight="1">
      <c r="L769" s="4"/>
      <c r="AJ769" s="12"/>
      <c r="AK769" s="12"/>
    </row>
    <row r="770" spans="12:37" ht="26.1" customHeight="1">
      <c r="L770" s="4"/>
      <c r="AJ770" s="12"/>
      <c r="AK770" s="12"/>
    </row>
    <row r="771" spans="12:37" ht="26.1" customHeight="1">
      <c r="L771" s="4"/>
      <c r="AJ771" s="12"/>
      <c r="AK771" s="12"/>
    </row>
    <row r="772" spans="12:37" ht="26.1" customHeight="1">
      <c r="L772" s="4"/>
      <c r="AJ772" s="12"/>
      <c r="AK772" s="12"/>
    </row>
    <row r="773" spans="12:37" ht="26.1" customHeight="1">
      <c r="L773" s="4"/>
      <c r="AJ773" s="12"/>
      <c r="AK773" s="12"/>
    </row>
    <row r="774" spans="12:37" ht="26.1" customHeight="1">
      <c r="L774" s="4"/>
      <c r="AJ774" s="12"/>
      <c r="AK774" s="12"/>
    </row>
    <row r="775" spans="12:37" ht="26.1" customHeight="1">
      <c r="L775" s="4"/>
      <c r="AJ775" s="12"/>
      <c r="AK775" s="12"/>
    </row>
    <row r="776" spans="12:37" ht="26.1" customHeight="1">
      <c r="L776" s="4"/>
      <c r="AJ776" s="12"/>
      <c r="AK776" s="12"/>
    </row>
    <row r="777" spans="12:37" ht="26.1" customHeight="1">
      <c r="L777" s="4"/>
      <c r="AJ777" s="12"/>
      <c r="AK777" s="12"/>
    </row>
    <row r="778" spans="12:37" ht="26.1" customHeight="1">
      <c r="L778" s="4"/>
      <c r="AJ778" s="12"/>
      <c r="AK778" s="12"/>
    </row>
    <row r="779" spans="12:37" ht="26.1" customHeight="1">
      <c r="L779" s="4"/>
      <c r="AJ779" s="12"/>
      <c r="AK779" s="12"/>
    </row>
    <row r="780" spans="12:37" ht="26.1" customHeight="1">
      <c r="L780" s="4"/>
      <c r="AJ780" s="12"/>
      <c r="AK780" s="12"/>
    </row>
    <row r="781" spans="12:37" ht="26.1" customHeight="1">
      <c r="L781" s="4"/>
      <c r="AJ781" s="12"/>
      <c r="AK781" s="12"/>
    </row>
    <row r="782" spans="12:37" ht="26.1" customHeight="1">
      <c r="L782" s="4"/>
      <c r="AJ782" s="12"/>
      <c r="AK782" s="12"/>
    </row>
    <row r="783" spans="12:37" ht="26.1" customHeight="1">
      <c r="L783" s="4"/>
      <c r="AJ783" s="12"/>
      <c r="AK783" s="12"/>
    </row>
    <row r="784" spans="12:37" ht="26.1" customHeight="1">
      <c r="L784" s="4"/>
      <c r="AJ784" s="12"/>
      <c r="AK784" s="12"/>
    </row>
    <row r="785" spans="12:37" ht="26.1" customHeight="1">
      <c r="L785" s="4"/>
      <c r="AJ785" s="12"/>
      <c r="AK785" s="12"/>
    </row>
    <row r="786" spans="12:37" ht="26.1" customHeight="1">
      <c r="L786" s="4"/>
      <c r="AJ786" s="12"/>
      <c r="AK786" s="12"/>
    </row>
    <row r="787" spans="12:37" ht="26.1" customHeight="1">
      <c r="L787" s="4"/>
      <c r="AJ787" s="12"/>
      <c r="AK787" s="12"/>
    </row>
    <row r="788" spans="12:37" ht="26.1" customHeight="1">
      <c r="L788" s="4"/>
      <c r="AJ788" s="12"/>
      <c r="AK788" s="12"/>
    </row>
    <row r="789" spans="12:37" ht="26.1" customHeight="1">
      <c r="L789" s="4"/>
      <c r="AJ789" s="12"/>
      <c r="AK789" s="12"/>
    </row>
    <row r="790" spans="12:37" ht="26.1" customHeight="1">
      <c r="L790" s="4"/>
      <c r="AJ790" s="12"/>
      <c r="AK790" s="12"/>
    </row>
    <row r="791" spans="12:37" ht="26.1" customHeight="1">
      <c r="L791" s="4"/>
      <c r="AJ791" s="12"/>
      <c r="AK791" s="12"/>
    </row>
    <row r="792" spans="12:37" ht="26.1" customHeight="1">
      <c r="L792" s="4"/>
      <c r="AJ792" s="12"/>
      <c r="AK792" s="12"/>
    </row>
    <row r="793" spans="12:37" ht="26.1" customHeight="1">
      <c r="L793" s="4"/>
      <c r="AJ793" s="12"/>
      <c r="AK793" s="12"/>
    </row>
    <row r="794" spans="12:37" ht="26.1" customHeight="1">
      <c r="L794" s="4"/>
      <c r="AJ794" s="12"/>
      <c r="AK794" s="12"/>
    </row>
    <row r="795" spans="12:37" ht="26.1" customHeight="1">
      <c r="L795" s="4"/>
      <c r="AJ795" s="12"/>
      <c r="AK795" s="12"/>
    </row>
    <row r="796" spans="12:37" ht="26.1" customHeight="1">
      <c r="L796" s="4"/>
      <c r="AJ796" s="12"/>
      <c r="AK796" s="12"/>
    </row>
    <row r="797" spans="12:37" ht="26.1" customHeight="1">
      <c r="L797" s="4"/>
      <c r="AJ797" s="12"/>
      <c r="AK797" s="12"/>
    </row>
    <row r="798" spans="12:37" ht="26.1" customHeight="1">
      <c r="L798" s="4"/>
      <c r="AJ798" s="12"/>
      <c r="AK798" s="12"/>
    </row>
    <row r="799" spans="12:37" ht="26.1" customHeight="1">
      <c r="L799" s="4"/>
      <c r="AJ799" s="12"/>
      <c r="AK799" s="12"/>
    </row>
    <row r="800" spans="12:37" ht="26.1" customHeight="1">
      <c r="L800" s="4"/>
      <c r="AJ800" s="12"/>
      <c r="AK800" s="12"/>
    </row>
    <row r="801" spans="12:37" ht="26.1" customHeight="1">
      <c r="L801" s="4"/>
      <c r="AJ801" s="12"/>
      <c r="AK801" s="12"/>
    </row>
    <row r="802" spans="12:37" ht="26.1" customHeight="1">
      <c r="L802" s="4"/>
      <c r="AJ802" s="12"/>
      <c r="AK802" s="12"/>
    </row>
    <row r="803" spans="12:37" ht="26.1" customHeight="1">
      <c r="L803" s="4"/>
      <c r="AJ803" s="12"/>
      <c r="AK803" s="12"/>
    </row>
    <row r="804" spans="12:37" ht="26.1" customHeight="1">
      <c r="L804" s="4"/>
      <c r="AJ804" s="12"/>
      <c r="AK804" s="12"/>
    </row>
    <row r="805" spans="12:37" ht="26.1" customHeight="1">
      <c r="L805" s="4"/>
      <c r="AJ805" s="12"/>
      <c r="AK805" s="12"/>
    </row>
    <row r="806" spans="12:37" ht="26.1" customHeight="1">
      <c r="L806" s="4"/>
      <c r="AJ806" s="12"/>
      <c r="AK806" s="12"/>
    </row>
    <row r="807" spans="12:37" ht="26.1" customHeight="1">
      <c r="L807" s="4"/>
      <c r="AJ807" s="12"/>
      <c r="AK807" s="12"/>
    </row>
    <row r="808" spans="12:37" ht="26.1" customHeight="1">
      <c r="L808" s="4"/>
      <c r="AJ808" s="12"/>
      <c r="AK808" s="12"/>
    </row>
    <row r="809" spans="12:37" ht="26.1" customHeight="1">
      <c r="L809" s="4"/>
      <c r="AJ809" s="12"/>
      <c r="AK809" s="12"/>
    </row>
    <row r="810" spans="12:37" ht="26.1" customHeight="1">
      <c r="L810" s="4"/>
      <c r="AJ810" s="12"/>
      <c r="AK810" s="12"/>
    </row>
    <row r="811" spans="12:37" ht="26.1" customHeight="1">
      <c r="L811" s="4"/>
      <c r="AJ811" s="12"/>
      <c r="AK811" s="12"/>
    </row>
    <row r="812" spans="12:37" ht="26.1" customHeight="1">
      <c r="L812" s="4"/>
      <c r="AJ812" s="12"/>
      <c r="AK812" s="12"/>
    </row>
    <row r="813" spans="12:37" ht="26.1" customHeight="1">
      <c r="L813" s="4"/>
      <c r="AJ813" s="12"/>
      <c r="AK813" s="12"/>
    </row>
    <row r="814" spans="12:37" ht="26.1" customHeight="1">
      <c r="L814" s="4"/>
      <c r="AJ814" s="12"/>
      <c r="AK814" s="12"/>
    </row>
    <row r="815" spans="12:37" ht="26.1" customHeight="1">
      <c r="L815" s="4"/>
      <c r="AJ815" s="12"/>
      <c r="AK815" s="12"/>
    </row>
    <row r="816" spans="12:37" ht="26.1" customHeight="1">
      <c r="L816" s="4"/>
      <c r="AJ816" s="12"/>
      <c r="AK816" s="12"/>
    </row>
    <row r="817" spans="12:37" ht="26.1" customHeight="1">
      <c r="L817" s="4"/>
      <c r="AJ817" s="12"/>
      <c r="AK817" s="12"/>
    </row>
    <row r="818" spans="12:37" ht="26.1" customHeight="1">
      <c r="L818" s="4"/>
      <c r="AJ818" s="12"/>
      <c r="AK818" s="12"/>
    </row>
    <row r="819" spans="12:37" ht="26.1" customHeight="1">
      <c r="L819" s="4"/>
      <c r="AJ819" s="12"/>
      <c r="AK819" s="12"/>
    </row>
    <row r="820" spans="12:37" ht="26.1" customHeight="1">
      <c r="L820" s="4"/>
      <c r="AJ820" s="12"/>
      <c r="AK820" s="12"/>
    </row>
    <row r="821" spans="12:37" ht="26.1" customHeight="1">
      <c r="L821" s="4"/>
      <c r="AJ821" s="12"/>
      <c r="AK821" s="12"/>
    </row>
    <row r="822" spans="12:37" ht="26.1" customHeight="1">
      <c r="L822" s="4"/>
      <c r="AJ822" s="12"/>
      <c r="AK822" s="12"/>
    </row>
    <row r="823" spans="12:37" ht="26.1" customHeight="1">
      <c r="L823" s="4"/>
      <c r="AJ823" s="12"/>
      <c r="AK823" s="12"/>
    </row>
    <row r="824" spans="12:37" ht="26.1" customHeight="1">
      <c r="L824" s="4"/>
      <c r="AJ824" s="12"/>
      <c r="AK824" s="12"/>
    </row>
    <row r="825" spans="12:37" ht="26.1" customHeight="1">
      <c r="L825" s="4"/>
      <c r="AJ825" s="12"/>
      <c r="AK825" s="12"/>
    </row>
    <row r="826" spans="12:37" ht="26.1" customHeight="1">
      <c r="L826" s="4"/>
      <c r="AJ826" s="12"/>
      <c r="AK826" s="12"/>
    </row>
    <row r="827" spans="12:37" ht="26.1" customHeight="1">
      <c r="L827" s="4"/>
      <c r="AJ827" s="12"/>
      <c r="AK827" s="12"/>
    </row>
    <row r="828" spans="12:37" ht="26.1" customHeight="1">
      <c r="L828" s="4"/>
      <c r="AJ828" s="12"/>
      <c r="AK828" s="12"/>
    </row>
    <row r="829" spans="12:37" ht="26.1" customHeight="1">
      <c r="L829" s="4"/>
      <c r="AJ829" s="12"/>
      <c r="AK829" s="12"/>
    </row>
    <row r="830" spans="12:37" ht="26.1" customHeight="1">
      <c r="L830" s="4"/>
      <c r="AJ830" s="12"/>
      <c r="AK830" s="12"/>
    </row>
    <row r="831" spans="12:37" ht="26.1" customHeight="1">
      <c r="L831" s="4"/>
      <c r="AJ831" s="12"/>
      <c r="AK831" s="12"/>
    </row>
    <row r="832" spans="12:37" ht="26.1" customHeight="1">
      <c r="L832" s="4"/>
      <c r="AJ832" s="12"/>
      <c r="AK832" s="12"/>
    </row>
    <row r="833" spans="12:37" ht="26.1" customHeight="1">
      <c r="L833" s="4"/>
      <c r="AJ833" s="12"/>
      <c r="AK833" s="12"/>
    </row>
    <row r="834" spans="12:37" ht="26.1" customHeight="1">
      <c r="L834" s="4"/>
      <c r="AJ834" s="12"/>
      <c r="AK834" s="12"/>
    </row>
    <row r="835" spans="12:37" ht="26.1" customHeight="1">
      <c r="L835" s="4"/>
      <c r="AJ835" s="12"/>
      <c r="AK835" s="12"/>
    </row>
    <row r="836" spans="12:37" ht="26.1" customHeight="1">
      <c r="L836" s="4"/>
      <c r="AJ836" s="12"/>
      <c r="AK836" s="12"/>
    </row>
    <row r="837" spans="12:37" ht="26.1" customHeight="1">
      <c r="L837" s="4"/>
      <c r="AJ837" s="12"/>
      <c r="AK837" s="12"/>
    </row>
    <row r="838" spans="12:37" ht="26.1" customHeight="1">
      <c r="L838" s="4"/>
      <c r="AJ838" s="12"/>
      <c r="AK838" s="12"/>
    </row>
    <row r="839" spans="12:37" ht="26.1" customHeight="1">
      <c r="L839" s="4"/>
      <c r="AJ839" s="12"/>
      <c r="AK839" s="12"/>
    </row>
    <row r="840" spans="12:37" ht="26.1" customHeight="1">
      <c r="L840" s="4"/>
      <c r="AJ840" s="12"/>
      <c r="AK840" s="12"/>
    </row>
    <row r="841" spans="12:37" ht="26.1" customHeight="1">
      <c r="L841" s="4"/>
      <c r="AJ841" s="12"/>
      <c r="AK841" s="12"/>
    </row>
    <row r="842" spans="12:37" ht="26.1" customHeight="1">
      <c r="L842" s="4"/>
      <c r="AJ842" s="12"/>
      <c r="AK842" s="12"/>
    </row>
    <row r="843" spans="12:37" ht="26.1" customHeight="1">
      <c r="L843" s="4"/>
      <c r="AJ843" s="12"/>
      <c r="AK843" s="12"/>
    </row>
    <row r="844" spans="12:37" ht="26.1" customHeight="1">
      <c r="L844" s="4"/>
      <c r="AJ844" s="12"/>
      <c r="AK844" s="12"/>
    </row>
    <row r="845" spans="12:37" ht="26.1" customHeight="1">
      <c r="L845" s="4"/>
      <c r="AJ845" s="12"/>
      <c r="AK845" s="12"/>
    </row>
    <row r="846" spans="12:37" ht="26.1" customHeight="1">
      <c r="L846" s="4"/>
      <c r="AJ846" s="12"/>
      <c r="AK846" s="12"/>
    </row>
    <row r="847" spans="12:37" ht="26.1" customHeight="1">
      <c r="L847" s="4"/>
      <c r="AJ847" s="12"/>
      <c r="AK847" s="12"/>
    </row>
    <row r="848" spans="12:37" ht="26.1" customHeight="1">
      <c r="L848" s="4"/>
      <c r="AJ848" s="12"/>
      <c r="AK848" s="12"/>
    </row>
    <row r="849" spans="12:37" ht="26.1" customHeight="1">
      <c r="L849" s="4"/>
      <c r="AJ849" s="12"/>
      <c r="AK849" s="12"/>
    </row>
    <row r="850" spans="12:37" ht="26.1" customHeight="1">
      <c r="L850" s="4"/>
      <c r="AJ850" s="12"/>
      <c r="AK850" s="12"/>
    </row>
    <row r="851" spans="12:37" ht="26.1" customHeight="1">
      <c r="L851" s="4"/>
      <c r="AJ851" s="12"/>
      <c r="AK851" s="12"/>
    </row>
    <row r="852" spans="12:37" ht="26.1" customHeight="1">
      <c r="L852" s="4"/>
      <c r="AJ852" s="12"/>
      <c r="AK852" s="12"/>
    </row>
    <row r="853" spans="12:37" ht="26.1" customHeight="1">
      <c r="L853" s="4"/>
      <c r="AJ853" s="12"/>
      <c r="AK853" s="12"/>
    </row>
    <row r="854" spans="12:37" ht="26.1" customHeight="1">
      <c r="L854" s="4"/>
      <c r="AJ854" s="12"/>
      <c r="AK854" s="12"/>
    </row>
    <row r="855" spans="12:37" ht="26.1" customHeight="1">
      <c r="L855" s="4"/>
      <c r="AJ855" s="12"/>
      <c r="AK855" s="12"/>
    </row>
    <row r="856" spans="12:37" ht="26.1" customHeight="1">
      <c r="L856" s="4"/>
      <c r="AJ856" s="12"/>
      <c r="AK856" s="12"/>
    </row>
    <row r="857" spans="12:37" ht="26.1" customHeight="1">
      <c r="L857" s="4"/>
      <c r="AJ857" s="12"/>
      <c r="AK857" s="12"/>
    </row>
    <row r="858" spans="12:37" ht="26.1" customHeight="1">
      <c r="L858" s="4"/>
      <c r="AJ858" s="12"/>
      <c r="AK858" s="12"/>
    </row>
    <row r="859" spans="12:37" ht="26.1" customHeight="1">
      <c r="L859" s="4"/>
      <c r="AJ859" s="12"/>
      <c r="AK859" s="12"/>
    </row>
    <row r="860" spans="12:37" ht="26.1" customHeight="1">
      <c r="L860" s="4"/>
      <c r="AJ860" s="12"/>
      <c r="AK860" s="12"/>
    </row>
    <row r="861" spans="12:37" ht="26.1" customHeight="1">
      <c r="L861" s="4"/>
      <c r="AJ861" s="12"/>
      <c r="AK861" s="12"/>
    </row>
    <row r="862" spans="12:37" ht="26.1" customHeight="1">
      <c r="L862" s="4"/>
      <c r="AJ862" s="12"/>
      <c r="AK862" s="12"/>
    </row>
    <row r="863" spans="12:37" ht="26.1" customHeight="1">
      <c r="L863" s="4"/>
      <c r="AJ863" s="12"/>
      <c r="AK863" s="12"/>
    </row>
    <row r="864" spans="12:37" ht="26.1" customHeight="1">
      <c r="L864" s="4"/>
      <c r="AJ864" s="12"/>
      <c r="AK864" s="12"/>
    </row>
    <row r="865" spans="12:37" ht="26.1" customHeight="1">
      <c r="L865" s="4"/>
      <c r="AJ865" s="12"/>
      <c r="AK865" s="12"/>
    </row>
    <row r="866" spans="12:37" ht="26.1" customHeight="1">
      <c r="L866" s="4"/>
      <c r="AJ866" s="12"/>
      <c r="AK866" s="12"/>
    </row>
    <row r="867" spans="12:37" ht="26.1" customHeight="1">
      <c r="L867" s="4"/>
      <c r="AJ867" s="12"/>
      <c r="AK867" s="12"/>
    </row>
    <row r="868" spans="12:37" ht="26.1" customHeight="1">
      <c r="L868" s="4"/>
      <c r="AJ868" s="12"/>
      <c r="AK868" s="12"/>
    </row>
    <row r="869" spans="12:37" ht="26.1" customHeight="1">
      <c r="L869" s="4"/>
      <c r="AJ869" s="12"/>
      <c r="AK869" s="12"/>
    </row>
    <row r="870" spans="12:37" ht="26.1" customHeight="1">
      <c r="L870" s="4"/>
      <c r="AJ870" s="12"/>
      <c r="AK870" s="12"/>
    </row>
    <row r="871" spans="12:37" ht="26.1" customHeight="1">
      <c r="L871" s="4"/>
      <c r="AJ871" s="12"/>
      <c r="AK871" s="12"/>
    </row>
    <row r="872" spans="12:37" ht="26.1" customHeight="1">
      <c r="L872" s="4"/>
      <c r="AJ872" s="12"/>
      <c r="AK872" s="12"/>
    </row>
    <row r="873" spans="12:37" ht="26.1" customHeight="1">
      <c r="L873" s="4"/>
      <c r="AJ873" s="12"/>
      <c r="AK873" s="12"/>
    </row>
    <row r="874" spans="12:37" ht="26.1" customHeight="1">
      <c r="L874" s="4"/>
      <c r="AJ874" s="12"/>
      <c r="AK874" s="12"/>
    </row>
    <row r="875" spans="12:37" ht="26.1" customHeight="1">
      <c r="L875" s="4"/>
      <c r="AJ875" s="12"/>
      <c r="AK875" s="12"/>
    </row>
    <row r="876" spans="12:37" ht="26.1" customHeight="1">
      <c r="L876" s="4"/>
      <c r="AJ876" s="12"/>
      <c r="AK876" s="12"/>
    </row>
    <row r="877" spans="12:37" ht="26.1" customHeight="1">
      <c r="L877" s="4"/>
      <c r="AJ877" s="12"/>
      <c r="AK877" s="12"/>
    </row>
    <row r="878" spans="12:37" ht="26.1" customHeight="1">
      <c r="L878" s="4"/>
      <c r="AJ878" s="12"/>
      <c r="AK878" s="12"/>
    </row>
    <row r="879" spans="12:37" ht="26.1" customHeight="1">
      <c r="L879" s="4"/>
      <c r="AJ879" s="12"/>
      <c r="AK879" s="12"/>
    </row>
    <row r="880" spans="12:37" ht="26.1" customHeight="1">
      <c r="L880" s="4"/>
      <c r="AJ880" s="12"/>
      <c r="AK880" s="12"/>
    </row>
    <row r="881" spans="12:37" ht="26.1" customHeight="1">
      <c r="L881" s="4"/>
      <c r="AJ881" s="12"/>
      <c r="AK881" s="12"/>
    </row>
    <row r="882" spans="12:37" ht="26.1" customHeight="1">
      <c r="L882" s="4"/>
      <c r="AJ882" s="12"/>
      <c r="AK882" s="12"/>
    </row>
    <row r="883" spans="12:37" ht="26.1" customHeight="1">
      <c r="L883" s="4"/>
      <c r="AJ883" s="12"/>
      <c r="AK883" s="12"/>
    </row>
    <row r="884" spans="12:37" ht="26.1" customHeight="1">
      <c r="L884" s="4"/>
      <c r="AJ884" s="12"/>
      <c r="AK884" s="12"/>
    </row>
    <row r="885" spans="12:37" ht="26.1" customHeight="1">
      <c r="L885" s="4"/>
      <c r="AJ885" s="12"/>
      <c r="AK885" s="12"/>
    </row>
    <row r="886" spans="12:37" ht="26.1" customHeight="1">
      <c r="L886" s="4"/>
      <c r="AJ886" s="12"/>
      <c r="AK886" s="12"/>
    </row>
    <row r="887" spans="12:37" ht="26.1" customHeight="1">
      <c r="L887" s="4"/>
      <c r="AJ887" s="12"/>
      <c r="AK887" s="12"/>
    </row>
    <row r="888" spans="12:37" ht="26.1" customHeight="1">
      <c r="L888" s="4"/>
      <c r="AJ888" s="12"/>
      <c r="AK888" s="12"/>
    </row>
    <row r="889" spans="12:37" ht="26.1" customHeight="1">
      <c r="L889" s="4"/>
      <c r="AJ889" s="12"/>
      <c r="AK889" s="12"/>
    </row>
    <row r="890" spans="12:37" ht="26.1" customHeight="1">
      <c r="L890" s="4"/>
      <c r="AJ890" s="12"/>
      <c r="AK890" s="12"/>
    </row>
    <row r="891" spans="12:37" ht="26.1" customHeight="1">
      <c r="L891" s="4"/>
      <c r="AJ891" s="12"/>
      <c r="AK891" s="12"/>
    </row>
    <row r="892" spans="12:37" ht="26.1" customHeight="1">
      <c r="L892" s="4"/>
      <c r="AJ892" s="12"/>
      <c r="AK892" s="12"/>
    </row>
    <row r="893" spans="12:37" ht="26.1" customHeight="1">
      <c r="L893" s="4"/>
      <c r="AJ893" s="12"/>
      <c r="AK893" s="12"/>
    </row>
    <row r="894" spans="12:37" ht="26.1" customHeight="1">
      <c r="L894" s="4"/>
      <c r="AJ894" s="12"/>
      <c r="AK894" s="12"/>
    </row>
    <row r="895" spans="12:37" ht="26.1" customHeight="1">
      <c r="L895" s="4"/>
      <c r="AJ895" s="12"/>
      <c r="AK895" s="12"/>
    </row>
    <row r="896" spans="12:37" ht="26.1" customHeight="1">
      <c r="L896" s="4"/>
      <c r="AJ896" s="12"/>
      <c r="AK896" s="12"/>
    </row>
    <row r="897" spans="12:37" ht="26.1" customHeight="1">
      <c r="L897" s="4"/>
      <c r="AJ897" s="12"/>
      <c r="AK897" s="12"/>
    </row>
    <row r="898" spans="12:37" ht="26.1" customHeight="1">
      <c r="L898" s="4"/>
      <c r="AJ898" s="12"/>
      <c r="AK898" s="12"/>
    </row>
    <row r="899" spans="12:37" ht="26.1" customHeight="1">
      <c r="L899" s="4"/>
      <c r="AJ899" s="12"/>
      <c r="AK899" s="12"/>
    </row>
    <row r="900" spans="12:37" ht="26.1" customHeight="1">
      <c r="L900" s="4"/>
      <c r="AJ900" s="12"/>
      <c r="AK900" s="12"/>
    </row>
    <row r="901" spans="12:37" ht="26.1" customHeight="1">
      <c r="L901" s="4"/>
      <c r="AJ901" s="12"/>
      <c r="AK901" s="12"/>
    </row>
    <row r="902" spans="12:37" ht="26.1" customHeight="1">
      <c r="L902" s="4"/>
      <c r="AJ902" s="12"/>
      <c r="AK902" s="12"/>
    </row>
    <row r="903" spans="12:37" ht="26.1" customHeight="1">
      <c r="L903" s="4"/>
      <c r="AJ903" s="12"/>
      <c r="AK903" s="12"/>
    </row>
    <row r="904" spans="12:37" ht="26.1" customHeight="1">
      <c r="L904" s="4"/>
      <c r="AJ904" s="12"/>
      <c r="AK904" s="12"/>
    </row>
    <row r="905" spans="12:37" ht="26.1" customHeight="1">
      <c r="L905" s="4"/>
      <c r="AJ905" s="12"/>
      <c r="AK905" s="12"/>
    </row>
    <row r="906" spans="12:37" ht="26.1" customHeight="1">
      <c r="L906" s="4"/>
      <c r="AJ906" s="12"/>
      <c r="AK906" s="12"/>
    </row>
    <row r="907" spans="12:37" ht="26.1" customHeight="1">
      <c r="L907" s="4"/>
      <c r="AJ907" s="12"/>
      <c r="AK907" s="12"/>
    </row>
    <row r="908" spans="12:37" ht="26.1" customHeight="1">
      <c r="L908" s="4"/>
      <c r="AJ908" s="12"/>
      <c r="AK908" s="12"/>
    </row>
    <row r="909" spans="12:37" ht="26.1" customHeight="1">
      <c r="L909" s="4"/>
      <c r="AJ909" s="12"/>
      <c r="AK909" s="12"/>
    </row>
    <row r="910" spans="12:37" ht="26.1" customHeight="1">
      <c r="L910" s="4"/>
      <c r="AJ910" s="12"/>
      <c r="AK910" s="12"/>
    </row>
    <row r="911" spans="12:37" ht="26.1" customHeight="1">
      <c r="L911" s="4"/>
      <c r="AJ911" s="12"/>
      <c r="AK911" s="12"/>
    </row>
    <row r="912" spans="12:37" ht="26.1" customHeight="1">
      <c r="L912" s="4"/>
      <c r="AJ912" s="12"/>
      <c r="AK912" s="12"/>
    </row>
    <row r="913" spans="12:37" ht="26.1" customHeight="1">
      <c r="L913" s="4"/>
      <c r="AJ913" s="12"/>
      <c r="AK913" s="12"/>
    </row>
    <row r="914" spans="12:37" ht="26.1" customHeight="1">
      <c r="L914" s="4"/>
      <c r="AJ914" s="12"/>
      <c r="AK914" s="12"/>
    </row>
    <row r="915" spans="12:37" ht="26.1" customHeight="1">
      <c r="L915" s="4"/>
      <c r="AJ915" s="12"/>
      <c r="AK915" s="12"/>
    </row>
    <row r="916" spans="12:37" ht="26.1" customHeight="1">
      <c r="L916" s="4"/>
      <c r="AJ916" s="12"/>
      <c r="AK916" s="12"/>
    </row>
    <row r="917" spans="12:37" ht="26.1" customHeight="1">
      <c r="L917" s="4"/>
      <c r="AJ917" s="12"/>
      <c r="AK917" s="12"/>
    </row>
    <row r="918" spans="12:37" ht="26.1" customHeight="1">
      <c r="L918" s="4"/>
      <c r="AJ918" s="12"/>
      <c r="AK918" s="12"/>
    </row>
    <row r="919" spans="12:37" ht="26.1" customHeight="1">
      <c r="L919" s="4"/>
      <c r="AJ919" s="12"/>
      <c r="AK919" s="12"/>
    </row>
    <row r="920" spans="12:37" ht="26.1" customHeight="1">
      <c r="L920" s="4"/>
      <c r="AJ920" s="12"/>
      <c r="AK920" s="12"/>
    </row>
    <row r="921" spans="12:37" ht="26.1" customHeight="1">
      <c r="L921" s="4"/>
      <c r="AJ921" s="12"/>
      <c r="AK921" s="12"/>
    </row>
    <row r="922" spans="12:37" ht="26.1" customHeight="1">
      <c r="L922" s="4"/>
      <c r="AJ922" s="12"/>
      <c r="AK922" s="12"/>
    </row>
    <row r="923" spans="12:37" ht="26.1" customHeight="1">
      <c r="L923" s="4"/>
      <c r="AJ923" s="12"/>
      <c r="AK923" s="12"/>
    </row>
    <row r="924" spans="12:37" ht="26.1" customHeight="1">
      <c r="L924" s="4"/>
      <c r="AJ924" s="12"/>
      <c r="AK924" s="12"/>
    </row>
    <row r="925" spans="12:37" ht="26.1" customHeight="1">
      <c r="L925" s="4"/>
      <c r="AJ925" s="12"/>
      <c r="AK925" s="12"/>
    </row>
    <row r="926" spans="12:37" ht="26.1" customHeight="1">
      <c r="L926" s="4"/>
      <c r="AJ926" s="12"/>
      <c r="AK926" s="12"/>
    </row>
    <row r="927" spans="12:37" ht="26.1" customHeight="1">
      <c r="L927" s="4"/>
      <c r="AJ927" s="12"/>
      <c r="AK927" s="12"/>
    </row>
    <row r="928" spans="12:37" ht="26.1" customHeight="1">
      <c r="L928" s="4"/>
      <c r="AJ928" s="12"/>
      <c r="AK928" s="12"/>
    </row>
    <row r="929" spans="12:37" ht="26.1" customHeight="1">
      <c r="L929" s="4"/>
      <c r="AJ929" s="12"/>
      <c r="AK929" s="12"/>
    </row>
    <row r="930" spans="12:37" ht="26.1" customHeight="1">
      <c r="L930" s="4"/>
      <c r="AJ930" s="12"/>
      <c r="AK930" s="12"/>
    </row>
    <row r="931" spans="12:37" ht="26.1" customHeight="1">
      <c r="L931" s="4"/>
      <c r="AJ931" s="12"/>
      <c r="AK931" s="12"/>
    </row>
    <row r="932" spans="12:37" ht="26.1" customHeight="1">
      <c r="L932" s="4"/>
      <c r="AJ932" s="12"/>
      <c r="AK932" s="12"/>
    </row>
    <row r="933" spans="12:37" ht="26.1" customHeight="1">
      <c r="L933" s="4"/>
      <c r="AJ933" s="12"/>
      <c r="AK933" s="12"/>
    </row>
    <row r="934" spans="12:37" ht="26.1" customHeight="1">
      <c r="L934" s="4"/>
      <c r="AJ934" s="12"/>
      <c r="AK934" s="12"/>
    </row>
    <row r="935" spans="12:37" ht="26.1" customHeight="1">
      <c r="L935" s="4"/>
      <c r="AJ935" s="12"/>
      <c r="AK935" s="12"/>
    </row>
    <row r="936" spans="12:37" ht="26.1" customHeight="1">
      <c r="L936" s="4"/>
      <c r="AJ936" s="12"/>
      <c r="AK936" s="12"/>
    </row>
    <row r="937" spans="12:37" ht="26.1" customHeight="1">
      <c r="L937" s="4"/>
      <c r="AJ937" s="12"/>
      <c r="AK937" s="12"/>
    </row>
    <row r="938" spans="12:37" ht="26.1" customHeight="1">
      <c r="L938" s="4"/>
      <c r="AJ938" s="12"/>
      <c r="AK938" s="12"/>
    </row>
    <row r="939" spans="12:37" ht="26.1" customHeight="1">
      <c r="L939" s="4"/>
      <c r="AJ939" s="12"/>
      <c r="AK939" s="12"/>
    </row>
    <row r="940" spans="12:37" ht="26.1" customHeight="1">
      <c r="L940" s="4"/>
      <c r="AJ940" s="12"/>
      <c r="AK940" s="12"/>
    </row>
    <row r="941" spans="12:37" ht="26.1" customHeight="1">
      <c r="L941" s="4"/>
      <c r="AJ941" s="12"/>
      <c r="AK941" s="12"/>
    </row>
    <row r="942" spans="12:37" ht="26.1" customHeight="1">
      <c r="L942" s="4"/>
      <c r="AJ942" s="12"/>
      <c r="AK942" s="12"/>
    </row>
    <row r="943" spans="12:37" ht="26.1" customHeight="1">
      <c r="L943" s="4"/>
      <c r="AJ943" s="12"/>
      <c r="AK943" s="12"/>
    </row>
    <row r="944" spans="12:37" ht="26.1" customHeight="1">
      <c r="L944" s="4"/>
      <c r="AJ944" s="12"/>
      <c r="AK944" s="12"/>
    </row>
    <row r="945" spans="12:37" ht="26.1" customHeight="1">
      <c r="L945" s="4"/>
      <c r="AJ945" s="12"/>
      <c r="AK945" s="12"/>
    </row>
    <row r="946" spans="12:37" ht="26.1" customHeight="1">
      <c r="L946" s="4"/>
      <c r="AJ946" s="12"/>
      <c r="AK946" s="12"/>
    </row>
    <row r="947" spans="12:37" ht="26.1" customHeight="1">
      <c r="L947" s="4"/>
      <c r="AJ947" s="12"/>
      <c r="AK947" s="12"/>
    </row>
    <row r="948" spans="12:37" ht="26.1" customHeight="1">
      <c r="L948" s="4"/>
      <c r="AJ948" s="12"/>
      <c r="AK948" s="12"/>
    </row>
    <row r="949" spans="12:37" ht="26.1" customHeight="1">
      <c r="L949" s="4"/>
      <c r="AJ949" s="12"/>
      <c r="AK949" s="12"/>
    </row>
    <row r="950" spans="12:37" ht="26.1" customHeight="1">
      <c r="L950" s="4"/>
      <c r="AJ950" s="12"/>
      <c r="AK950" s="12"/>
    </row>
    <row r="951" spans="12:37" ht="26.1" customHeight="1">
      <c r="L951" s="4"/>
      <c r="AJ951" s="12"/>
      <c r="AK951" s="12"/>
    </row>
    <row r="952" spans="12:37" ht="26.1" customHeight="1">
      <c r="L952" s="4"/>
      <c r="AJ952" s="12"/>
      <c r="AK952" s="12"/>
    </row>
    <row r="953" spans="12:37" ht="26.1" customHeight="1">
      <c r="L953" s="4"/>
      <c r="AJ953" s="12"/>
      <c r="AK953" s="12"/>
    </row>
    <row r="954" spans="12:37" ht="26.1" customHeight="1">
      <c r="L954" s="4"/>
      <c r="AJ954" s="12"/>
      <c r="AK954" s="12"/>
    </row>
    <row r="955" spans="12:37" ht="26.1" customHeight="1">
      <c r="L955" s="4"/>
      <c r="AJ955" s="12"/>
      <c r="AK955" s="12"/>
    </row>
    <row r="956" spans="12:37" ht="26.1" customHeight="1">
      <c r="L956" s="4"/>
      <c r="AJ956" s="12"/>
      <c r="AK956" s="12"/>
    </row>
    <row r="957" spans="12:37" ht="26.1" customHeight="1">
      <c r="L957" s="4"/>
      <c r="AJ957" s="12"/>
      <c r="AK957" s="12"/>
    </row>
    <row r="958" spans="12:37" ht="26.1" customHeight="1">
      <c r="L958" s="4"/>
      <c r="AJ958" s="12"/>
      <c r="AK958" s="12"/>
    </row>
    <row r="959" spans="12:37" ht="26.1" customHeight="1">
      <c r="L959" s="4"/>
      <c r="AJ959" s="12"/>
      <c r="AK959" s="12"/>
    </row>
    <row r="960" spans="12:37" ht="26.1" customHeight="1">
      <c r="L960" s="4"/>
      <c r="AJ960" s="12"/>
      <c r="AK960" s="12"/>
    </row>
    <row r="961" spans="12:37" ht="26.1" customHeight="1">
      <c r="L961" s="4"/>
      <c r="AJ961" s="12"/>
      <c r="AK961" s="12"/>
    </row>
    <row r="962" spans="12:37" ht="26.1" customHeight="1">
      <c r="L962" s="4"/>
      <c r="AJ962" s="12"/>
      <c r="AK962" s="12"/>
    </row>
    <row r="963" spans="12:37" ht="26.1" customHeight="1">
      <c r="L963" s="4"/>
      <c r="AJ963" s="12"/>
      <c r="AK963" s="12"/>
    </row>
    <row r="964" spans="12:37" ht="26.1" customHeight="1">
      <c r="L964" s="4"/>
      <c r="AJ964" s="12"/>
      <c r="AK964" s="12"/>
    </row>
    <row r="965" spans="12:37" ht="26.1" customHeight="1">
      <c r="L965" s="4"/>
      <c r="AJ965" s="12"/>
      <c r="AK965" s="12"/>
    </row>
    <row r="966" spans="12:37" ht="26.1" customHeight="1">
      <c r="L966" s="4"/>
      <c r="AJ966" s="12"/>
      <c r="AK966" s="12"/>
    </row>
    <row r="967" spans="12:37" ht="26.1" customHeight="1">
      <c r="L967" s="4"/>
      <c r="AJ967" s="12"/>
      <c r="AK967" s="12"/>
    </row>
    <row r="968" spans="12:37" ht="26.1" customHeight="1">
      <c r="L968" s="4"/>
      <c r="AJ968" s="12"/>
      <c r="AK968" s="12"/>
    </row>
    <row r="969" spans="12:37" ht="26.1" customHeight="1">
      <c r="L969" s="4"/>
      <c r="AJ969" s="12"/>
      <c r="AK969" s="12"/>
    </row>
    <row r="970" spans="12:37" ht="26.1" customHeight="1">
      <c r="L970" s="4"/>
      <c r="AJ970" s="12"/>
      <c r="AK970" s="12"/>
    </row>
    <row r="971" spans="12:37" ht="26.1" customHeight="1">
      <c r="L971" s="4"/>
      <c r="AJ971" s="12"/>
      <c r="AK971" s="12"/>
    </row>
    <row r="972" spans="12:37" ht="26.1" customHeight="1">
      <c r="L972" s="4"/>
      <c r="AJ972" s="12"/>
      <c r="AK972" s="12"/>
    </row>
    <row r="973" spans="12:37" ht="26.1" customHeight="1">
      <c r="L973" s="4"/>
      <c r="AJ973" s="12"/>
      <c r="AK973" s="12"/>
    </row>
    <row r="974" spans="12:37" ht="26.1" customHeight="1">
      <c r="L974" s="4"/>
      <c r="AJ974" s="12"/>
      <c r="AK974" s="12"/>
    </row>
    <row r="975" spans="12:37" ht="26.1" customHeight="1">
      <c r="L975" s="4"/>
      <c r="AJ975" s="12"/>
      <c r="AK975" s="12"/>
    </row>
    <row r="976" spans="12:37" ht="26.1" customHeight="1">
      <c r="L976" s="4"/>
      <c r="AJ976" s="12"/>
      <c r="AK976" s="12"/>
    </row>
    <row r="977" spans="12:37" ht="26.1" customHeight="1">
      <c r="L977" s="4"/>
      <c r="AJ977" s="12"/>
      <c r="AK977" s="12"/>
    </row>
    <row r="978" spans="12:37" ht="26.1" customHeight="1">
      <c r="L978" s="4"/>
      <c r="AJ978" s="12"/>
      <c r="AK978" s="12"/>
    </row>
    <row r="979" spans="12:37" ht="26.1" customHeight="1">
      <c r="L979" s="4"/>
      <c r="AJ979" s="12"/>
      <c r="AK979" s="12"/>
    </row>
    <row r="980" spans="12:37" ht="26.1" customHeight="1">
      <c r="L980" s="4"/>
      <c r="AJ980" s="12"/>
      <c r="AK980" s="12"/>
    </row>
    <row r="981" spans="12:37" ht="26.1" customHeight="1">
      <c r="L981" s="4"/>
      <c r="AJ981" s="12"/>
      <c r="AK981" s="12"/>
    </row>
    <row r="982" spans="12:37" ht="26.1" customHeight="1">
      <c r="L982" s="4"/>
      <c r="AJ982" s="12"/>
      <c r="AK982" s="12"/>
    </row>
    <row r="983" spans="12:37" ht="26.1" customHeight="1">
      <c r="L983" s="4"/>
      <c r="AJ983" s="12"/>
      <c r="AK983" s="12"/>
    </row>
    <row r="984" spans="12:37" ht="26.1" customHeight="1">
      <c r="L984" s="4"/>
      <c r="AJ984" s="12"/>
      <c r="AK984" s="12"/>
    </row>
    <row r="985" spans="12:37" ht="26.1" customHeight="1">
      <c r="L985" s="4"/>
      <c r="AJ985" s="12"/>
      <c r="AK985" s="12"/>
    </row>
    <row r="986" spans="12:37" ht="26.1" customHeight="1">
      <c r="L986" s="4"/>
      <c r="AJ986" s="12"/>
      <c r="AK986" s="12"/>
    </row>
    <row r="987" spans="12:37" ht="26.1" customHeight="1">
      <c r="L987" s="4"/>
      <c r="AJ987" s="12"/>
      <c r="AK987" s="12"/>
    </row>
    <row r="988" spans="12:37" ht="26.1" customHeight="1">
      <c r="L988" s="4"/>
      <c r="AJ988" s="12"/>
      <c r="AK988" s="12"/>
    </row>
    <row r="989" spans="12:37" ht="26.1" customHeight="1">
      <c r="L989" s="4"/>
      <c r="AJ989" s="12"/>
      <c r="AK989" s="12"/>
    </row>
    <row r="990" spans="12:37" ht="26.1" customHeight="1">
      <c r="L990" s="4"/>
      <c r="AJ990" s="12"/>
      <c r="AK990" s="12"/>
    </row>
    <row r="991" spans="12:37" ht="26.1" customHeight="1">
      <c r="L991" s="4"/>
      <c r="AJ991" s="12"/>
      <c r="AK991" s="12"/>
    </row>
    <row r="992" spans="12:37" ht="26.1" customHeight="1">
      <c r="L992" s="4"/>
      <c r="AJ992" s="12"/>
      <c r="AK992" s="12"/>
    </row>
    <row r="993" spans="12:37" ht="26.1" customHeight="1">
      <c r="L993" s="4"/>
      <c r="AJ993" s="12"/>
      <c r="AK993" s="12"/>
    </row>
    <row r="994" spans="12:37" ht="26.1" customHeight="1">
      <c r="L994" s="4"/>
      <c r="AJ994" s="12"/>
      <c r="AK994" s="12"/>
    </row>
    <row r="995" spans="12:37" ht="26.1" customHeight="1">
      <c r="L995" s="4"/>
      <c r="AJ995" s="12"/>
      <c r="AK995" s="12"/>
    </row>
    <row r="996" spans="12:37" ht="26.1" customHeight="1">
      <c r="L996" s="4"/>
      <c r="AJ996" s="12"/>
      <c r="AK996" s="12"/>
    </row>
    <row r="997" spans="12:37" ht="26.1" customHeight="1">
      <c r="L997" s="4"/>
      <c r="AJ997" s="12"/>
      <c r="AK997" s="12"/>
    </row>
    <row r="998" spans="12:37" ht="26.1" customHeight="1">
      <c r="L998" s="4"/>
      <c r="AJ998" s="12"/>
      <c r="AK998" s="12"/>
    </row>
    <row r="999" spans="12:37" ht="26.1" customHeight="1">
      <c r="L999" s="4"/>
      <c r="AJ999" s="12"/>
      <c r="AK999" s="12"/>
    </row>
    <row r="1000" spans="12:37" ht="26.1" customHeight="1">
      <c r="L1000" s="4"/>
      <c r="AJ1000" s="12"/>
      <c r="AK1000" s="12"/>
    </row>
    <row r="1001" spans="12:37" ht="26.1" customHeight="1">
      <c r="L1001" s="4"/>
      <c r="AJ1001" s="12"/>
      <c r="AK1001" s="12"/>
    </row>
    <row r="1002" spans="12:37" ht="26.1" customHeight="1">
      <c r="L1002" s="4"/>
      <c r="AJ1002" s="12"/>
      <c r="AK1002" s="12"/>
    </row>
    <row r="1003" spans="12:37" ht="26.1" customHeight="1">
      <c r="L1003" s="4"/>
      <c r="AJ1003" s="12"/>
      <c r="AK1003" s="12"/>
    </row>
    <row r="1004" spans="12:37" ht="26.1" customHeight="1">
      <c r="L1004" s="4"/>
      <c r="AJ1004" s="12"/>
      <c r="AK1004" s="12"/>
    </row>
    <row r="1005" spans="12:37" ht="26.1" customHeight="1">
      <c r="L1005" s="4"/>
      <c r="AJ1005" s="12"/>
      <c r="AK1005" s="12"/>
    </row>
    <row r="1006" spans="12:37" ht="26.1" customHeight="1">
      <c r="L1006" s="4"/>
      <c r="AJ1006" s="12"/>
      <c r="AK1006" s="12"/>
    </row>
    <row r="1007" spans="12:37" ht="26.1" customHeight="1">
      <c r="L1007" s="4"/>
      <c r="AJ1007" s="12"/>
      <c r="AK1007" s="12"/>
    </row>
    <row r="1008" spans="12:37" ht="26.1" customHeight="1">
      <c r="L1008" s="4"/>
      <c r="AJ1008" s="12"/>
      <c r="AK1008" s="12"/>
    </row>
    <row r="1009" spans="12:37" ht="26.1" customHeight="1">
      <c r="L1009" s="4"/>
      <c r="AJ1009" s="12"/>
      <c r="AK1009" s="12"/>
    </row>
    <row r="1010" spans="12:37" ht="26.1" customHeight="1">
      <c r="L1010" s="4"/>
      <c r="AJ1010" s="12"/>
      <c r="AK1010" s="12"/>
    </row>
    <row r="1011" spans="12:37" ht="26.1" customHeight="1">
      <c r="L1011" s="4"/>
      <c r="AJ1011" s="12"/>
      <c r="AK1011" s="12"/>
    </row>
    <row r="1012" spans="12:37" ht="26.1" customHeight="1">
      <c r="L1012" s="4"/>
      <c r="AJ1012" s="12"/>
      <c r="AK1012" s="12"/>
    </row>
    <row r="1013" spans="12:37" ht="26.1" customHeight="1">
      <c r="L1013" s="4"/>
      <c r="AJ1013" s="12"/>
      <c r="AK1013" s="12"/>
    </row>
    <row r="1014" spans="12:37" ht="26.1" customHeight="1">
      <c r="L1014" s="4"/>
      <c r="AJ1014" s="12"/>
      <c r="AK1014" s="12"/>
    </row>
    <row r="1015" spans="12:37" ht="26.1" customHeight="1">
      <c r="L1015" s="4"/>
      <c r="AJ1015" s="12"/>
      <c r="AK1015" s="12"/>
    </row>
    <row r="1016" spans="12:37" ht="26.1" customHeight="1">
      <c r="L1016" s="4"/>
      <c r="AJ1016" s="12"/>
      <c r="AK1016" s="12"/>
    </row>
    <row r="1017" spans="12:37" ht="26.1" customHeight="1">
      <c r="L1017" s="4"/>
      <c r="AJ1017" s="12"/>
      <c r="AK1017" s="12"/>
    </row>
    <row r="1018" spans="12:37" ht="26.1" customHeight="1">
      <c r="L1018" s="4"/>
      <c r="AJ1018" s="12"/>
      <c r="AK1018" s="12"/>
    </row>
    <row r="1019" spans="12:37" ht="26.1" customHeight="1">
      <c r="L1019" s="4"/>
      <c r="AJ1019" s="12"/>
      <c r="AK1019" s="12"/>
    </row>
    <row r="1020" spans="12:37" ht="26.1" customHeight="1">
      <c r="L1020" s="4"/>
      <c r="AJ1020" s="12"/>
      <c r="AK1020" s="12"/>
    </row>
    <row r="1021" spans="12:37" ht="26.1" customHeight="1">
      <c r="L1021" s="4"/>
      <c r="AJ1021" s="12"/>
      <c r="AK1021" s="12"/>
    </row>
    <row r="1022" spans="12:37" ht="26.1" customHeight="1">
      <c r="L1022" s="4"/>
      <c r="AJ1022" s="12"/>
      <c r="AK1022" s="12"/>
    </row>
    <row r="1023" spans="12:37" ht="26.1" customHeight="1">
      <c r="L1023" s="4"/>
      <c r="AJ1023" s="12"/>
      <c r="AK1023" s="12"/>
    </row>
    <row r="1024" spans="12:37" ht="26.1" customHeight="1">
      <c r="L1024" s="4"/>
      <c r="AJ1024" s="12"/>
      <c r="AK1024" s="12"/>
    </row>
    <row r="1025" spans="12:37" ht="26.1" customHeight="1">
      <c r="L1025" s="4"/>
      <c r="AJ1025" s="12"/>
      <c r="AK1025" s="12"/>
    </row>
    <row r="1026" spans="12:37" ht="26.1" customHeight="1">
      <c r="L1026" s="4"/>
      <c r="AJ1026" s="12"/>
      <c r="AK1026" s="12"/>
    </row>
    <row r="1027" spans="12:37" ht="26.1" customHeight="1">
      <c r="L1027" s="4"/>
      <c r="AJ1027" s="12"/>
      <c r="AK1027" s="12"/>
    </row>
    <row r="1028" spans="12:37" ht="26.1" customHeight="1">
      <c r="L1028" s="4"/>
      <c r="AJ1028" s="12"/>
      <c r="AK1028" s="12"/>
    </row>
    <row r="1029" spans="12:37" ht="26.1" customHeight="1">
      <c r="L1029" s="4"/>
      <c r="AJ1029" s="12"/>
      <c r="AK1029" s="12"/>
    </row>
    <row r="1030" spans="12:37" ht="26.1" customHeight="1">
      <c r="L1030" s="4"/>
      <c r="AJ1030" s="12"/>
      <c r="AK1030" s="12"/>
    </row>
    <row r="1031" spans="12:37" ht="26.1" customHeight="1">
      <c r="L1031" s="4"/>
      <c r="AJ1031" s="12"/>
      <c r="AK1031" s="12"/>
    </row>
    <row r="1032" spans="12:37" ht="26.1" customHeight="1">
      <c r="L1032" s="4"/>
      <c r="AJ1032" s="12"/>
      <c r="AK1032" s="12"/>
    </row>
    <row r="1033" spans="12:37" ht="26.1" customHeight="1">
      <c r="L1033" s="4"/>
      <c r="AJ1033" s="12"/>
      <c r="AK1033" s="12"/>
    </row>
    <row r="1034" spans="12:37" ht="26.1" customHeight="1">
      <c r="L1034" s="4"/>
      <c r="AJ1034" s="12"/>
      <c r="AK1034" s="12"/>
    </row>
    <row r="1035" spans="12:37" ht="26.1" customHeight="1">
      <c r="L1035" s="4"/>
      <c r="AJ1035" s="12"/>
      <c r="AK1035" s="12"/>
    </row>
    <row r="1036" spans="12:37" ht="26.1" customHeight="1">
      <c r="L1036" s="4"/>
      <c r="AJ1036" s="12"/>
      <c r="AK1036" s="12"/>
    </row>
    <row r="1037" spans="12:37" ht="26.1" customHeight="1">
      <c r="L1037" s="4"/>
      <c r="AJ1037" s="12"/>
      <c r="AK1037" s="12"/>
    </row>
    <row r="1038" spans="12:37" ht="26.1" customHeight="1">
      <c r="L1038" s="4"/>
      <c r="AJ1038" s="12"/>
      <c r="AK1038" s="12"/>
    </row>
    <row r="1039" spans="12:37" ht="26.1" customHeight="1">
      <c r="L1039" s="4"/>
      <c r="AJ1039" s="12"/>
      <c r="AK1039" s="12"/>
    </row>
    <row r="1040" spans="12:37" ht="26.1" customHeight="1">
      <c r="L1040" s="4"/>
      <c r="AJ1040" s="12"/>
      <c r="AK1040" s="12"/>
    </row>
    <row r="1041" spans="12:37" ht="26.1" customHeight="1">
      <c r="L1041" s="4"/>
      <c r="AJ1041" s="12"/>
      <c r="AK1041" s="12"/>
    </row>
    <row r="1042" spans="12:37" ht="26.1" customHeight="1">
      <c r="L1042" s="4"/>
      <c r="AJ1042" s="12"/>
      <c r="AK1042" s="12"/>
    </row>
    <row r="1043" spans="12:37" ht="26.1" customHeight="1">
      <c r="L1043" s="4"/>
      <c r="AJ1043" s="12"/>
      <c r="AK1043" s="12"/>
    </row>
    <row r="1044" spans="12:37" ht="26.1" customHeight="1">
      <c r="L1044" s="4"/>
      <c r="AJ1044" s="12"/>
      <c r="AK1044" s="12"/>
    </row>
    <row r="1045" spans="12:37" ht="26.1" customHeight="1">
      <c r="L1045" s="4"/>
      <c r="AJ1045" s="12"/>
      <c r="AK1045" s="12"/>
    </row>
    <row r="1046" spans="12:37" ht="26.1" customHeight="1">
      <c r="L1046" s="4"/>
      <c r="AJ1046" s="12"/>
      <c r="AK1046" s="12"/>
    </row>
    <row r="1047" spans="12:37" ht="26.1" customHeight="1">
      <c r="L1047" s="4"/>
      <c r="AJ1047" s="12"/>
      <c r="AK1047" s="12"/>
    </row>
    <row r="1048" spans="12:37" ht="26.1" customHeight="1">
      <c r="L1048" s="4"/>
      <c r="AJ1048" s="12"/>
      <c r="AK1048" s="12"/>
    </row>
    <row r="1049" spans="12:37" ht="26.1" customHeight="1">
      <c r="L1049" s="4"/>
      <c r="AJ1049" s="12"/>
      <c r="AK1049" s="12"/>
    </row>
    <row r="1050" spans="12:37" ht="26.1" customHeight="1">
      <c r="L1050" s="4"/>
      <c r="AJ1050" s="12"/>
      <c r="AK1050" s="12"/>
    </row>
    <row r="1051" spans="12:37" ht="26.1" customHeight="1">
      <c r="L1051" s="4"/>
      <c r="AJ1051" s="12"/>
      <c r="AK1051" s="12"/>
    </row>
    <row r="1052" spans="12:37" ht="26.1" customHeight="1">
      <c r="L1052" s="4"/>
      <c r="AJ1052" s="12"/>
      <c r="AK1052" s="12"/>
    </row>
    <row r="1053" spans="12:37" ht="26.1" customHeight="1">
      <c r="L1053" s="4"/>
      <c r="AJ1053" s="12"/>
      <c r="AK1053" s="12"/>
    </row>
    <row r="1054" spans="12:37" ht="26.1" customHeight="1">
      <c r="L1054" s="4"/>
      <c r="AJ1054" s="12"/>
      <c r="AK1054" s="12"/>
    </row>
    <row r="1055" spans="12:37" ht="26.1" customHeight="1">
      <c r="L1055" s="4"/>
      <c r="AJ1055" s="12"/>
      <c r="AK1055" s="12"/>
    </row>
    <row r="1056" spans="12:37" ht="26.1" customHeight="1">
      <c r="L1056" s="4"/>
      <c r="AJ1056" s="12"/>
      <c r="AK1056" s="12"/>
    </row>
    <row r="1057" spans="12:37" ht="26.1" customHeight="1">
      <c r="L1057" s="4"/>
      <c r="AJ1057" s="12"/>
      <c r="AK1057" s="12"/>
    </row>
    <row r="1058" spans="12:37" ht="26.1" customHeight="1">
      <c r="L1058" s="4"/>
      <c r="AJ1058" s="12"/>
      <c r="AK1058" s="12"/>
    </row>
    <row r="1059" spans="12:37" ht="26.1" customHeight="1">
      <c r="L1059" s="4"/>
      <c r="AJ1059" s="12"/>
      <c r="AK1059" s="12"/>
    </row>
    <row r="1060" spans="12:37" ht="26.1" customHeight="1">
      <c r="L1060" s="4"/>
      <c r="AJ1060" s="12"/>
      <c r="AK1060" s="12"/>
    </row>
    <row r="1061" spans="12:37" ht="26.1" customHeight="1">
      <c r="L1061" s="4"/>
      <c r="AJ1061" s="12"/>
      <c r="AK1061" s="12"/>
    </row>
    <row r="1062" spans="12:37" ht="26.1" customHeight="1">
      <c r="L1062" s="4"/>
      <c r="AJ1062" s="12"/>
      <c r="AK1062" s="12"/>
    </row>
    <row r="1063" spans="12:37" ht="26.1" customHeight="1">
      <c r="L1063" s="4"/>
      <c r="AJ1063" s="12"/>
      <c r="AK1063" s="12"/>
    </row>
    <row r="1064" spans="12:37" ht="26.1" customHeight="1">
      <c r="L1064" s="4"/>
      <c r="AJ1064" s="12"/>
      <c r="AK1064" s="12"/>
    </row>
    <row r="1065" spans="12:37" ht="26.1" customHeight="1">
      <c r="L1065" s="4"/>
      <c r="AJ1065" s="12"/>
      <c r="AK1065" s="12"/>
    </row>
    <row r="1066" spans="12:37" ht="26.1" customHeight="1">
      <c r="L1066" s="4"/>
      <c r="AJ1066" s="12"/>
      <c r="AK1066" s="12"/>
    </row>
    <row r="1067" spans="12:37" ht="26.1" customHeight="1">
      <c r="L1067" s="4"/>
      <c r="AJ1067" s="12"/>
      <c r="AK1067" s="12"/>
    </row>
    <row r="1068" spans="12:37" ht="26.1" customHeight="1">
      <c r="L1068" s="4"/>
      <c r="AJ1068" s="12"/>
      <c r="AK1068" s="12"/>
    </row>
    <row r="1069" spans="12:37" ht="26.1" customHeight="1">
      <c r="L1069" s="4"/>
      <c r="AJ1069" s="12"/>
      <c r="AK1069" s="12"/>
    </row>
    <row r="1070" spans="12:37" ht="26.1" customHeight="1">
      <c r="L1070" s="4"/>
      <c r="AJ1070" s="12"/>
      <c r="AK1070" s="12"/>
    </row>
    <row r="1071" spans="12:37" ht="26.1" customHeight="1">
      <c r="L1071" s="4"/>
      <c r="AJ1071" s="12"/>
      <c r="AK1071" s="12"/>
    </row>
    <row r="1072" spans="12:37" ht="26.1" customHeight="1">
      <c r="L1072" s="4"/>
      <c r="AJ1072" s="12"/>
      <c r="AK1072" s="12"/>
    </row>
    <row r="1073" spans="12:37" ht="26.1" customHeight="1">
      <c r="L1073" s="4"/>
      <c r="AJ1073" s="12"/>
      <c r="AK1073" s="12"/>
    </row>
    <row r="1074" spans="12:37" ht="26.1" customHeight="1">
      <c r="L1074" s="4"/>
      <c r="AJ1074" s="12"/>
      <c r="AK1074" s="12"/>
    </row>
    <row r="1075" spans="12:37" ht="26.1" customHeight="1">
      <c r="L1075" s="4"/>
      <c r="AJ1075" s="12"/>
      <c r="AK1075" s="12"/>
    </row>
    <row r="1076" spans="12:37" ht="26.1" customHeight="1">
      <c r="L1076" s="4"/>
      <c r="AJ1076" s="12"/>
      <c r="AK1076" s="12"/>
    </row>
    <row r="1077" spans="12:37" ht="26.1" customHeight="1">
      <c r="L1077" s="4"/>
      <c r="AJ1077" s="12"/>
      <c r="AK1077" s="12"/>
    </row>
    <row r="1078" spans="12:37" ht="26.1" customHeight="1">
      <c r="L1078" s="4"/>
      <c r="AJ1078" s="12"/>
      <c r="AK1078" s="12"/>
    </row>
    <row r="1079" spans="12:37" ht="26.1" customHeight="1">
      <c r="L1079" s="4"/>
      <c r="AJ1079" s="12"/>
      <c r="AK1079" s="12"/>
    </row>
    <row r="1080" spans="12:37" ht="26.1" customHeight="1">
      <c r="L1080" s="4"/>
      <c r="AJ1080" s="12"/>
      <c r="AK1080" s="12"/>
    </row>
    <row r="1081" spans="12:37" ht="26.1" customHeight="1">
      <c r="L1081" s="4"/>
      <c r="AJ1081" s="12"/>
      <c r="AK1081" s="12"/>
    </row>
    <row r="1082" spans="12:37" ht="26.1" customHeight="1">
      <c r="L1082" s="4"/>
      <c r="AJ1082" s="12"/>
      <c r="AK1082" s="12"/>
    </row>
    <row r="1083" spans="12:37" ht="26.1" customHeight="1">
      <c r="L1083" s="4"/>
      <c r="AJ1083" s="12"/>
      <c r="AK1083" s="12"/>
    </row>
    <row r="1084" spans="12:37" ht="26.1" customHeight="1">
      <c r="L1084" s="4"/>
      <c r="AJ1084" s="12"/>
      <c r="AK1084" s="12"/>
    </row>
    <row r="1085" spans="12:37" ht="26.1" customHeight="1">
      <c r="L1085" s="4"/>
      <c r="AJ1085" s="12"/>
      <c r="AK1085" s="12"/>
    </row>
    <row r="1086" spans="12:37" ht="26.1" customHeight="1">
      <c r="L1086" s="4"/>
      <c r="AJ1086" s="12"/>
      <c r="AK1086" s="12"/>
    </row>
    <row r="1087" spans="12:37" ht="26.1" customHeight="1">
      <c r="L1087" s="4"/>
      <c r="AJ1087" s="12"/>
      <c r="AK1087" s="12"/>
    </row>
    <row r="1088" spans="12:37" ht="26.1" customHeight="1">
      <c r="L1088" s="4"/>
      <c r="AJ1088" s="12"/>
      <c r="AK1088" s="12"/>
    </row>
    <row r="1089" spans="12:37" ht="26.1" customHeight="1">
      <c r="L1089" s="4"/>
      <c r="AJ1089" s="12"/>
      <c r="AK1089" s="12"/>
    </row>
    <row r="1090" spans="12:37" ht="26.1" customHeight="1">
      <c r="L1090" s="4"/>
      <c r="AJ1090" s="12"/>
      <c r="AK1090" s="12"/>
    </row>
    <row r="1091" spans="12:37" ht="26.1" customHeight="1">
      <c r="L1091" s="4"/>
      <c r="AJ1091" s="12"/>
      <c r="AK1091" s="12"/>
    </row>
    <row r="1092" spans="12:37" ht="26.1" customHeight="1">
      <c r="L1092" s="4"/>
      <c r="AJ1092" s="12"/>
      <c r="AK1092" s="12"/>
    </row>
    <row r="1093" spans="12:37" ht="26.1" customHeight="1">
      <c r="L1093" s="4"/>
      <c r="AJ1093" s="12"/>
      <c r="AK1093" s="12"/>
    </row>
    <row r="1094" spans="12:37" ht="26.1" customHeight="1">
      <c r="L1094" s="4"/>
      <c r="AJ1094" s="12"/>
      <c r="AK1094" s="12"/>
    </row>
    <row r="1095" spans="12:37" ht="26.1" customHeight="1">
      <c r="L1095" s="4"/>
      <c r="AJ1095" s="12"/>
      <c r="AK1095" s="12"/>
    </row>
    <row r="1096" spans="12:37" ht="26.1" customHeight="1">
      <c r="L1096" s="4"/>
      <c r="AJ1096" s="12"/>
      <c r="AK1096" s="12"/>
    </row>
    <row r="1097" spans="12:37" ht="26.1" customHeight="1">
      <c r="L1097" s="4"/>
      <c r="AJ1097" s="12"/>
      <c r="AK1097" s="12"/>
    </row>
    <row r="1098" spans="12:37" ht="26.1" customHeight="1">
      <c r="L1098" s="4"/>
      <c r="AJ1098" s="12"/>
      <c r="AK1098" s="12"/>
    </row>
    <row r="1099" spans="12:37" ht="26.1" customHeight="1">
      <c r="L1099" s="4"/>
      <c r="AJ1099" s="12"/>
      <c r="AK1099" s="12"/>
    </row>
    <row r="1100" spans="12:37" ht="26.1" customHeight="1">
      <c r="L1100" s="4"/>
      <c r="AJ1100" s="12"/>
      <c r="AK1100" s="12"/>
    </row>
    <row r="1101" spans="12:37" ht="26.1" customHeight="1">
      <c r="L1101" s="4"/>
      <c r="AJ1101" s="12"/>
      <c r="AK1101" s="12"/>
    </row>
    <row r="1102" spans="12:37" ht="26.1" customHeight="1">
      <c r="L1102" s="4"/>
      <c r="AJ1102" s="12"/>
      <c r="AK1102" s="12"/>
    </row>
    <row r="1103" spans="12:37" ht="26.1" customHeight="1">
      <c r="L1103" s="4"/>
      <c r="AJ1103" s="12"/>
      <c r="AK1103" s="12"/>
    </row>
    <row r="1104" spans="12:37" ht="26.1" customHeight="1">
      <c r="L1104" s="4"/>
      <c r="AJ1104" s="12"/>
      <c r="AK1104" s="12"/>
    </row>
    <row r="1105" spans="12:37" ht="26.1" customHeight="1">
      <c r="L1105" s="4"/>
      <c r="AJ1105" s="12"/>
      <c r="AK1105" s="12"/>
    </row>
    <row r="1106" spans="12:37" ht="26.1" customHeight="1">
      <c r="L1106" s="4"/>
      <c r="AJ1106" s="12"/>
      <c r="AK1106" s="12"/>
    </row>
    <row r="1107" spans="12:37" ht="26.1" customHeight="1">
      <c r="L1107" s="4"/>
      <c r="AJ1107" s="12"/>
      <c r="AK1107" s="12"/>
    </row>
    <row r="1108" spans="12:37" ht="26.1" customHeight="1">
      <c r="L1108" s="4"/>
      <c r="AJ1108" s="12"/>
      <c r="AK1108" s="12"/>
    </row>
    <row r="1109" spans="12:37" ht="26.1" customHeight="1">
      <c r="L1109" s="4"/>
      <c r="AJ1109" s="12"/>
      <c r="AK1109" s="12"/>
    </row>
    <row r="1110" spans="12:37" ht="26.1" customHeight="1">
      <c r="L1110" s="4"/>
      <c r="AJ1110" s="12"/>
      <c r="AK1110" s="12"/>
    </row>
    <row r="1111" spans="12:37" ht="26.1" customHeight="1">
      <c r="L1111" s="4"/>
      <c r="AJ1111" s="12"/>
      <c r="AK1111" s="12"/>
    </row>
    <row r="1112" spans="12:37" ht="26.1" customHeight="1">
      <c r="L1112" s="4"/>
      <c r="AJ1112" s="12"/>
      <c r="AK1112" s="12"/>
    </row>
    <row r="1113" spans="12:37" ht="26.1" customHeight="1">
      <c r="L1113" s="4"/>
      <c r="AJ1113" s="12"/>
      <c r="AK1113" s="12"/>
    </row>
    <row r="1114" spans="12:37" ht="26.1" customHeight="1">
      <c r="L1114" s="4"/>
      <c r="AJ1114" s="12"/>
      <c r="AK1114" s="12"/>
    </row>
    <row r="1115" spans="12:37" ht="26.1" customHeight="1">
      <c r="L1115" s="4"/>
      <c r="AJ1115" s="12"/>
      <c r="AK1115" s="12"/>
    </row>
    <row r="1116" spans="12:37" ht="26.1" customHeight="1">
      <c r="L1116" s="4"/>
      <c r="AJ1116" s="12"/>
      <c r="AK1116" s="12"/>
    </row>
    <row r="1117" spans="12:37" ht="26.1" customHeight="1">
      <c r="L1117" s="4"/>
      <c r="AJ1117" s="12"/>
      <c r="AK1117" s="12"/>
    </row>
    <row r="1118" spans="12:37" ht="26.1" customHeight="1">
      <c r="L1118" s="4"/>
      <c r="AJ1118" s="12"/>
      <c r="AK1118" s="12"/>
    </row>
    <row r="1119" spans="12:37" ht="26.1" customHeight="1">
      <c r="L1119" s="4"/>
      <c r="AJ1119" s="12"/>
      <c r="AK1119" s="12"/>
    </row>
    <row r="1120" spans="12:37" ht="26.1" customHeight="1">
      <c r="L1120" s="4"/>
      <c r="AJ1120" s="12"/>
      <c r="AK1120" s="12"/>
    </row>
    <row r="1121" spans="12:37" ht="26.1" customHeight="1">
      <c r="L1121" s="4"/>
      <c r="AJ1121" s="12"/>
      <c r="AK1121" s="12"/>
    </row>
    <row r="1122" spans="12:37" ht="26.1" customHeight="1">
      <c r="L1122" s="4"/>
      <c r="AJ1122" s="12"/>
      <c r="AK1122" s="12"/>
    </row>
    <row r="1123" spans="12:37" ht="26.1" customHeight="1">
      <c r="L1123" s="4"/>
      <c r="AJ1123" s="12"/>
      <c r="AK1123" s="12"/>
    </row>
    <row r="1124" spans="12:37" ht="26.1" customHeight="1">
      <c r="L1124" s="4"/>
      <c r="AJ1124" s="12"/>
      <c r="AK1124" s="12"/>
    </row>
    <row r="1125" spans="12:37" ht="26.1" customHeight="1">
      <c r="L1125" s="4"/>
      <c r="AJ1125" s="12"/>
      <c r="AK1125" s="12"/>
    </row>
    <row r="1126" spans="12:37" ht="26.1" customHeight="1">
      <c r="L1126" s="4"/>
      <c r="AJ1126" s="12"/>
      <c r="AK1126" s="12"/>
    </row>
    <row r="1127" spans="12:37" ht="26.1" customHeight="1">
      <c r="L1127" s="4"/>
      <c r="AJ1127" s="12"/>
      <c r="AK1127" s="12"/>
    </row>
    <row r="1128" spans="12:37" ht="26.1" customHeight="1">
      <c r="L1128" s="4"/>
      <c r="AJ1128" s="12"/>
      <c r="AK1128" s="12"/>
    </row>
    <row r="1129" spans="12:37" ht="26.1" customHeight="1">
      <c r="L1129" s="4"/>
      <c r="AJ1129" s="12"/>
      <c r="AK1129" s="12"/>
    </row>
    <row r="1130" spans="12:37" ht="26.1" customHeight="1">
      <c r="L1130" s="4"/>
      <c r="AJ1130" s="12"/>
      <c r="AK1130" s="12"/>
    </row>
    <row r="1131" spans="12:37" ht="26.1" customHeight="1">
      <c r="L1131" s="4"/>
      <c r="AJ1131" s="12"/>
      <c r="AK1131" s="12"/>
    </row>
    <row r="1132" spans="12:37" ht="26.1" customHeight="1">
      <c r="L1132" s="4"/>
      <c r="AJ1132" s="12"/>
      <c r="AK1132" s="12"/>
    </row>
    <row r="1133" spans="12:37" ht="26.1" customHeight="1">
      <c r="L1133" s="4"/>
      <c r="AJ1133" s="12"/>
      <c r="AK1133" s="12"/>
    </row>
    <row r="1134" spans="12:37" ht="26.1" customHeight="1">
      <c r="L1134" s="4"/>
      <c r="AJ1134" s="12"/>
      <c r="AK1134" s="12"/>
    </row>
    <row r="1135" spans="12:37" ht="26.1" customHeight="1">
      <c r="L1135" s="4"/>
      <c r="AJ1135" s="12"/>
      <c r="AK1135" s="12"/>
    </row>
    <row r="1136" spans="12:37" ht="26.1" customHeight="1">
      <c r="L1136" s="4"/>
      <c r="AJ1136" s="12"/>
      <c r="AK1136" s="12"/>
    </row>
    <row r="1137" spans="12:37" ht="26.1" customHeight="1">
      <c r="L1137" s="4"/>
      <c r="AJ1137" s="12"/>
      <c r="AK1137" s="12"/>
    </row>
    <row r="1138" spans="12:37" ht="26.1" customHeight="1">
      <c r="L1138" s="4"/>
      <c r="AJ1138" s="12"/>
      <c r="AK1138" s="12"/>
    </row>
    <row r="1139" spans="12:37" ht="26.1" customHeight="1">
      <c r="L1139" s="4"/>
      <c r="AJ1139" s="12"/>
      <c r="AK1139" s="12"/>
    </row>
    <row r="1140" spans="12:37" ht="26.1" customHeight="1">
      <c r="L1140" s="4"/>
      <c r="AJ1140" s="12"/>
      <c r="AK1140" s="12"/>
    </row>
    <row r="1141" spans="12:37" ht="26.1" customHeight="1">
      <c r="L1141" s="4"/>
      <c r="AJ1141" s="12"/>
      <c r="AK1141" s="12"/>
    </row>
    <row r="1142" spans="12:37" ht="26.1" customHeight="1">
      <c r="L1142" s="4"/>
      <c r="AJ1142" s="12"/>
      <c r="AK1142" s="12"/>
    </row>
    <row r="1143" spans="12:37" ht="26.1" customHeight="1">
      <c r="L1143" s="4"/>
      <c r="AJ1143" s="12"/>
      <c r="AK1143" s="12"/>
    </row>
    <row r="1144" spans="12:37" ht="26.1" customHeight="1">
      <c r="L1144" s="4"/>
      <c r="AJ1144" s="12"/>
      <c r="AK1144" s="12"/>
    </row>
    <row r="1145" spans="12:37" ht="26.1" customHeight="1">
      <c r="L1145" s="4"/>
      <c r="AJ1145" s="12"/>
      <c r="AK1145" s="12"/>
    </row>
    <row r="1146" spans="12:37" ht="26.1" customHeight="1">
      <c r="L1146" s="4"/>
      <c r="AJ1146" s="12"/>
      <c r="AK1146" s="12"/>
    </row>
    <row r="1147" spans="12:37" ht="26.1" customHeight="1">
      <c r="L1147" s="4"/>
      <c r="AJ1147" s="12"/>
      <c r="AK1147" s="12"/>
    </row>
    <row r="1148" spans="12:37" ht="26.1" customHeight="1">
      <c r="L1148" s="4"/>
      <c r="AJ1148" s="12"/>
      <c r="AK1148" s="12"/>
    </row>
    <row r="1149" spans="12:37" ht="26.1" customHeight="1">
      <c r="L1149" s="4"/>
      <c r="AJ1149" s="12"/>
      <c r="AK1149" s="12"/>
    </row>
    <row r="1150" spans="12:37" ht="26.1" customHeight="1">
      <c r="L1150" s="4"/>
      <c r="AJ1150" s="12"/>
      <c r="AK1150" s="12"/>
    </row>
    <row r="1151" spans="12:37" ht="26.1" customHeight="1">
      <c r="L1151" s="4"/>
      <c r="AJ1151" s="12"/>
      <c r="AK1151" s="12"/>
    </row>
    <row r="1152" spans="12:37" ht="26.1" customHeight="1">
      <c r="L1152" s="4"/>
      <c r="AJ1152" s="12"/>
      <c r="AK1152" s="12"/>
    </row>
    <row r="1153" spans="12:37" ht="26.1" customHeight="1">
      <c r="L1153" s="4"/>
      <c r="AJ1153" s="12"/>
      <c r="AK1153" s="12"/>
    </row>
    <row r="1154" spans="12:37" ht="26.1" customHeight="1">
      <c r="L1154" s="4"/>
      <c r="AJ1154" s="12"/>
      <c r="AK1154" s="12"/>
    </row>
    <row r="1155" spans="12:37" ht="26.1" customHeight="1">
      <c r="L1155" s="4"/>
      <c r="AJ1155" s="12"/>
      <c r="AK1155" s="12"/>
    </row>
    <row r="1156" spans="12:37" ht="26.1" customHeight="1">
      <c r="L1156" s="4"/>
      <c r="AJ1156" s="12"/>
      <c r="AK1156" s="12"/>
    </row>
    <row r="1157" spans="12:37" ht="26.1" customHeight="1">
      <c r="L1157" s="4"/>
      <c r="AJ1157" s="12"/>
      <c r="AK1157" s="12"/>
    </row>
    <row r="1158" spans="12:37" ht="26.1" customHeight="1">
      <c r="L1158" s="4"/>
      <c r="AJ1158" s="12"/>
      <c r="AK1158" s="12"/>
    </row>
    <row r="1159" spans="12:37" ht="26.1" customHeight="1">
      <c r="L1159" s="4"/>
      <c r="AJ1159" s="12"/>
      <c r="AK1159" s="12"/>
    </row>
    <row r="1160" spans="12:37" ht="26.1" customHeight="1">
      <c r="L1160" s="4"/>
      <c r="AJ1160" s="12"/>
      <c r="AK1160" s="12"/>
    </row>
    <row r="1161" spans="12:37" ht="26.1" customHeight="1">
      <c r="L1161" s="4"/>
      <c r="AJ1161" s="12"/>
      <c r="AK1161" s="12"/>
    </row>
    <row r="1162" spans="12:37" ht="26.1" customHeight="1">
      <c r="L1162" s="4"/>
      <c r="AJ1162" s="12"/>
      <c r="AK1162" s="12"/>
    </row>
    <row r="1163" spans="12:37" ht="26.1" customHeight="1">
      <c r="L1163" s="4"/>
      <c r="AJ1163" s="12"/>
      <c r="AK1163" s="12"/>
    </row>
    <row r="1164" spans="12:37" ht="26.1" customHeight="1">
      <c r="L1164" s="4"/>
      <c r="AJ1164" s="12"/>
      <c r="AK1164" s="12"/>
    </row>
    <row r="1165" spans="12:37" ht="26.1" customHeight="1">
      <c r="L1165" s="4"/>
      <c r="AJ1165" s="12"/>
      <c r="AK1165" s="12"/>
    </row>
    <row r="1166" spans="12:37" ht="26.1" customHeight="1">
      <c r="L1166" s="4"/>
      <c r="AJ1166" s="12"/>
      <c r="AK1166" s="12"/>
    </row>
    <row r="1167" spans="12:37" ht="26.1" customHeight="1">
      <c r="L1167" s="4"/>
      <c r="AJ1167" s="12"/>
      <c r="AK1167" s="12"/>
    </row>
    <row r="1168" spans="12:37" ht="26.1" customHeight="1">
      <c r="L1168" s="4"/>
      <c r="AJ1168" s="12"/>
      <c r="AK1168" s="12"/>
    </row>
    <row r="1169" spans="12:37" ht="26.1" customHeight="1">
      <c r="L1169" s="4"/>
      <c r="AJ1169" s="12"/>
      <c r="AK1169" s="12"/>
    </row>
    <row r="1170" spans="12:37" ht="26.1" customHeight="1">
      <c r="L1170" s="4"/>
      <c r="AJ1170" s="12"/>
      <c r="AK1170" s="12"/>
    </row>
    <row r="1171" spans="12:37" ht="26.1" customHeight="1">
      <c r="L1171" s="4"/>
      <c r="AJ1171" s="12"/>
      <c r="AK1171" s="12"/>
    </row>
    <row r="1172" spans="12:37" ht="26.1" customHeight="1">
      <c r="L1172" s="4"/>
      <c r="AJ1172" s="12"/>
      <c r="AK1172" s="12"/>
    </row>
    <row r="1173" spans="12:37" ht="26.1" customHeight="1">
      <c r="L1173" s="4"/>
      <c r="AJ1173" s="12"/>
      <c r="AK1173" s="12"/>
    </row>
    <row r="1174" spans="12:37" ht="26.1" customHeight="1">
      <c r="L1174" s="4"/>
      <c r="AJ1174" s="12"/>
      <c r="AK1174" s="12"/>
    </row>
    <row r="1175" spans="12:37" ht="26.1" customHeight="1">
      <c r="L1175" s="4"/>
      <c r="AJ1175" s="12"/>
      <c r="AK1175" s="12"/>
    </row>
    <row r="1176" spans="12:37" ht="26.1" customHeight="1">
      <c r="L1176" s="4"/>
      <c r="AJ1176" s="12"/>
      <c r="AK1176" s="12"/>
    </row>
    <row r="1177" spans="12:37" ht="26.1" customHeight="1">
      <c r="L1177" s="4"/>
      <c r="AJ1177" s="12"/>
      <c r="AK1177" s="12"/>
    </row>
    <row r="1178" spans="12:37" ht="26.1" customHeight="1">
      <c r="L1178" s="4"/>
      <c r="AJ1178" s="12"/>
      <c r="AK1178" s="12"/>
    </row>
    <row r="1179" spans="12:37" ht="26.1" customHeight="1">
      <c r="L1179" s="4"/>
      <c r="AJ1179" s="12"/>
      <c r="AK1179" s="12"/>
    </row>
    <row r="1180" spans="12:37" ht="26.1" customHeight="1">
      <c r="L1180" s="4"/>
      <c r="AJ1180" s="12"/>
      <c r="AK1180" s="12"/>
    </row>
    <row r="1181" spans="12:37" ht="26.1" customHeight="1">
      <c r="L1181" s="4"/>
      <c r="AJ1181" s="12"/>
      <c r="AK1181" s="12"/>
    </row>
    <row r="1182" spans="12:37" ht="26.1" customHeight="1">
      <c r="L1182" s="4"/>
      <c r="AJ1182" s="12"/>
      <c r="AK1182" s="12"/>
    </row>
    <row r="1183" spans="12:37" ht="26.1" customHeight="1">
      <c r="L1183" s="4"/>
      <c r="AJ1183" s="12"/>
      <c r="AK1183" s="12"/>
    </row>
    <row r="1184" spans="12:37" ht="26.1" customHeight="1">
      <c r="L1184" s="4"/>
      <c r="AJ1184" s="12"/>
      <c r="AK1184" s="12"/>
    </row>
    <row r="1185" spans="12:37" ht="26.1" customHeight="1">
      <c r="L1185" s="4"/>
      <c r="AJ1185" s="12"/>
      <c r="AK1185" s="12"/>
    </row>
    <row r="1186" spans="12:37" ht="26.1" customHeight="1">
      <c r="L1186" s="4"/>
      <c r="AJ1186" s="12"/>
      <c r="AK1186" s="12"/>
    </row>
    <row r="1187" spans="12:37" ht="26.1" customHeight="1">
      <c r="L1187" s="4"/>
      <c r="AJ1187" s="12"/>
      <c r="AK1187" s="12"/>
    </row>
    <row r="1188" spans="12:37" ht="26.1" customHeight="1">
      <c r="L1188" s="4"/>
      <c r="AJ1188" s="12"/>
      <c r="AK1188" s="12"/>
    </row>
    <row r="1189" spans="12:37" ht="26.1" customHeight="1">
      <c r="L1189" s="4"/>
      <c r="AJ1189" s="12"/>
      <c r="AK1189" s="12"/>
    </row>
    <row r="1190" spans="12:37" ht="26.1" customHeight="1">
      <c r="L1190" s="4"/>
      <c r="AJ1190" s="12"/>
      <c r="AK1190" s="12"/>
    </row>
    <row r="1191" spans="12:37" ht="26.1" customHeight="1">
      <c r="L1191" s="4"/>
      <c r="AJ1191" s="12"/>
      <c r="AK1191" s="12"/>
    </row>
    <row r="1192" spans="12:37" ht="26.1" customHeight="1">
      <c r="L1192" s="4"/>
      <c r="AJ1192" s="12"/>
      <c r="AK1192" s="12"/>
    </row>
    <row r="1193" spans="12:37" ht="26.1" customHeight="1">
      <c r="L1193" s="4"/>
      <c r="AJ1193" s="12"/>
      <c r="AK1193" s="12"/>
    </row>
    <row r="1194" spans="12:37" ht="26.1" customHeight="1">
      <c r="L1194" s="4"/>
      <c r="AJ1194" s="12"/>
      <c r="AK1194" s="12"/>
    </row>
    <row r="1195" spans="12:37" ht="26.1" customHeight="1">
      <c r="L1195" s="4"/>
      <c r="AJ1195" s="12"/>
      <c r="AK1195" s="12"/>
    </row>
    <row r="1196" spans="12:37" ht="26.1" customHeight="1">
      <c r="L1196" s="4"/>
      <c r="AJ1196" s="12"/>
      <c r="AK1196" s="12"/>
    </row>
    <row r="1197" spans="12:37" ht="26.1" customHeight="1">
      <c r="L1197" s="4"/>
      <c r="AJ1197" s="12"/>
      <c r="AK1197" s="12"/>
    </row>
    <row r="1198" spans="12:37" ht="26.1" customHeight="1">
      <c r="L1198" s="4"/>
      <c r="AJ1198" s="12"/>
      <c r="AK1198" s="12"/>
    </row>
    <row r="1199" spans="12:37" ht="26.1" customHeight="1">
      <c r="L1199" s="4"/>
      <c r="AJ1199" s="12"/>
      <c r="AK1199" s="12"/>
    </row>
    <row r="1200" spans="12:37" ht="26.1" customHeight="1">
      <c r="L1200" s="4"/>
    </row>
    <row r="1201" spans="12:12" ht="26.1" customHeight="1">
      <c r="L1201" s="4"/>
    </row>
    <row r="1202" spans="12:12" ht="26.1" customHeight="1">
      <c r="L1202" s="4"/>
    </row>
    <row r="1203" spans="12:12" ht="26.1" customHeight="1">
      <c r="L1203" s="4"/>
    </row>
    <row r="1204" spans="12:12" ht="26.1" customHeight="1">
      <c r="L1204" s="4"/>
    </row>
    <row r="1205" spans="12:12" ht="26.1" customHeight="1">
      <c r="L1205" s="4"/>
    </row>
    <row r="1206" spans="12:12" ht="26.1" customHeight="1">
      <c r="L1206" s="4"/>
    </row>
    <row r="1207" spans="12:12" ht="26.1" customHeight="1">
      <c r="L1207" s="4"/>
    </row>
    <row r="1208" spans="12:12" ht="26.1" customHeight="1">
      <c r="L1208" s="4"/>
    </row>
    <row r="1209" spans="12:12" ht="26.1" customHeight="1">
      <c r="L1209" s="4"/>
    </row>
    <row r="1210" spans="12:12" ht="26.1" customHeight="1">
      <c r="L1210" s="4"/>
    </row>
    <row r="1211" spans="12:12" ht="26.1" customHeight="1">
      <c r="L1211" s="4"/>
    </row>
    <row r="1212" spans="12:12" ht="26.1" customHeight="1">
      <c r="L1212" s="4"/>
    </row>
    <row r="1213" spans="12:12" ht="26.1" customHeight="1">
      <c r="L1213" s="4"/>
    </row>
    <row r="1214" spans="12:12" ht="26.1" customHeight="1">
      <c r="L1214" s="4"/>
    </row>
    <row r="1215" spans="12:12" ht="26.1" customHeight="1">
      <c r="L1215" s="4"/>
    </row>
    <row r="1216" spans="12:12" ht="26.1" customHeight="1">
      <c r="L1216" s="4"/>
    </row>
    <row r="1217" spans="12:12" ht="26.1" customHeight="1">
      <c r="L1217" s="4"/>
    </row>
    <row r="1218" spans="12:12" ht="26.1" customHeight="1">
      <c r="L1218" s="4"/>
    </row>
    <row r="1219" spans="12:12" ht="26.1" customHeight="1">
      <c r="L1219" s="4"/>
    </row>
    <row r="1220" spans="12:12" ht="26.1" customHeight="1">
      <c r="L1220" s="4"/>
    </row>
    <row r="1221" spans="12:12" ht="26.1" customHeight="1">
      <c r="L1221" s="4"/>
    </row>
    <row r="1222" spans="12:12" ht="26.1" customHeight="1">
      <c r="L1222" s="4"/>
    </row>
    <row r="1223" spans="12:12" ht="26.1" customHeight="1">
      <c r="L1223" s="4"/>
    </row>
    <row r="1224" spans="12:12" ht="26.1" customHeight="1">
      <c r="L1224" s="4"/>
    </row>
    <row r="1225" spans="12:12" ht="26.1" customHeight="1">
      <c r="L1225" s="4"/>
    </row>
    <row r="1226" spans="12:12" ht="26.1" customHeight="1">
      <c r="L1226" s="4"/>
    </row>
    <row r="1227" spans="12:12" ht="26.1" customHeight="1">
      <c r="L1227" s="4"/>
    </row>
    <row r="1228" spans="12:12" ht="26.1" customHeight="1">
      <c r="L1228" s="4"/>
    </row>
    <row r="1229" spans="12:12" ht="26.1" customHeight="1">
      <c r="L1229" s="4"/>
    </row>
    <row r="1230" spans="12:12" ht="26.1" customHeight="1">
      <c r="L1230" s="4"/>
    </row>
    <row r="1231" spans="12:12" ht="26.1" customHeight="1">
      <c r="L1231" s="4"/>
    </row>
    <row r="1232" spans="12:12" ht="26.1" customHeight="1">
      <c r="L1232" s="4"/>
    </row>
    <row r="1233" spans="12:12" ht="26.1" customHeight="1">
      <c r="L1233" s="4"/>
    </row>
    <row r="1234" spans="12:12" ht="26.1" customHeight="1">
      <c r="L1234" s="4"/>
    </row>
    <row r="1235" spans="12:12" ht="26.1" customHeight="1">
      <c r="L1235" s="4"/>
    </row>
    <row r="1236" spans="12:12" ht="26.1" customHeight="1">
      <c r="L1236" s="4"/>
    </row>
    <row r="1237" spans="12:12" ht="26.1" customHeight="1">
      <c r="L1237" s="4"/>
    </row>
    <row r="1238" spans="12:12" ht="26.1" customHeight="1">
      <c r="L1238" s="4"/>
    </row>
    <row r="1239" spans="12:12" ht="26.1" customHeight="1">
      <c r="L1239" s="4"/>
    </row>
    <row r="1240" spans="12:12" ht="26.1" customHeight="1">
      <c r="L1240" s="4"/>
    </row>
    <row r="1241" spans="12:12" ht="26.1" customHeight="1">
      <c r="L1241" s="4"/>
    </row>
    <row r="1242" spans="12:12" ht="26.1" customHeight="1">
      <c r="L1242" s="4"/>
    </row>
    <row r="1243" spans="12:12" ht="26.1" customHeight="1">
      <c r="L1243" s="4"/>
    </row>
    <row r="1244" spans="12:12" ht="26.1" customHeight="1">
      <c r="L1244" s="4"/>
    </row>
    <row r="1245" spans="12:12" ht="26.1" customHeight="1">
      <c r="L1245" s="4"/>
    </row>
    <row r="1246" spans="12:12" ht="26.1" customHeight="1">
      <c r="L1246" s="4"/>
    </row>
    <row r="1247" spans="12:12" ht="26.1" customHeight="1">
      <c r="L1247" s="4"/>
    </row>
    <row r="1248" spans="12:12" ht="26.1" customHeight="1">
      <c r="L1248" s="4"/>
    </row>
    <row r="1249" spans="12:12" ht="26.1" customHeight="1">
      <c r="L1249" s="4"/>
    </row>
    <row r="1250" spans="12:12" ht="26.1" customHeight="1">
      <c r="L1250" s="4"/>
    </row>
    <row r="1251" spans="12:12" ht="26.1" customHeight="1">
      <c r="L1251" s="4"/>
    </row>
    <row r="1252" spans="12:12" ht="26.1" customHeight="1">
      <c r="L1252" s="4"/>
    </row>
    <row r="1253" spans="12:12" ht="26.1" customHeight="1">
      <c r="L1253" s="4"/>
    </row>
    <row r="1254" spans="12:12" ht="26.1" customHeight="1">
      <c r="L1254" s="4"/>
    </row>
    <row r="1255" spans="12:12" ht="26.1" customHeight="1">
      <c r="L1255" s="4"/>
    </row>
    <row r="1256" spans="12:12" ht="26.1" customHeight="1">
      <c r="L1256" s="4"/>
    </row>
    <row r="1257" spans="12:12" ht="26.1" customHeight="1">
      <c r="L1257" s="4"/>
    </row>
    <row r="1258" spans="12:12" ht="26.1" customHeight="1">
      <c r="L1258" s="4"/>
    </row>
    <row r="1259" spans="12:12" ht="26.1" customHeight="1">
      <c r="L1259" s="4"/>
    </row>
    <row r="1260" spans="12:12" ht="26.1" customHeight="1">
      <c r="L1260" s="4"/>
    </row>
    <row r="1261" spans="12:12" ht="26.1" customHeight="1">
      <c r="L1261" s="4"/>
    </row>
    <row r="1262" spans="12:12" ht="26.1" customHeight="1">
      <c r="L1262" s="4"/>
    </row>
    <row r="1263" spans="12:12" ht="26.1" customHeight="1">
      <c r="L1263" s="4"/>
    </row>
    <row r="1264" spans="12:12" ht="26.1" customHeight="1">
      <c r="L1264" s="4"/>
    </row>
    <row r="1265" spans="12:12" ht="26.1" customHeight="1">
      <c r="L1265" s="4"/>
    </row>
    <row r="1266" spans="12:12" ht="26.1" customHeight="1">
      <c r="L1266" s="4"/>
    </row>
    <row r="1267" spans="12:12" ht="26.1" customHeight="1">
      <c r="L1267" s="4"/>
    </row>
    <row r="1268" spans="12:12" ht="26.1" customHeight="1">
      <c r="L1268" s="4"/>
    </row>
    <row r="1269" spans="12:12" ht="26.1" customHeight="1">
      <c r="L1269" s="4"/>
    </row>
    <row r="1270" spans="12:12" ht="26.1" customHeight="1">
      <c r="L1270" s="4"/>
    </row>
    <row r="1271" spans="12:12" ht="26.1" customHeight="1">
      <c r="L1271" s="4"/>
    </row>
    <row r="1272" spans="12:12" ht="26.1" customHeight="1">
      <c r="L1272" s="4"/>
    </row>
    <row r="1273" spans="12:12" ht="26.1" customHeight="1">
      <c r="L1273" s="4"/>
    </row>
    <row r="1274" spans="12:12" ht="26.1" customHeight="1">
      <c r="L1274" s="4"/>
    </row>
    <row r="1275" spans="12:12" ht="26.1" customHeight="1">
      <c r="L1275" s="4"/>
    </row>
    <row r="1276" spans="12:12" ht="26.1" customHeight="1">
      <c r="L1276" s="4"/>
    </row>
    <row r="1277" spans="12:12" ht="26.1" customHeight="1">
      <c r="L1277" s="4"/>
    </row>
    <row r="1278" spans="12:12" ht="26.1" customHeight="1">
      <c r="L1278" s="4"/>
    </row>
    <row r="1279" spans="12:12" ht="26.1" customHeight="1">
      <c r="L1279" s="4"/>
    </row>
    <row r="1280" spans="12:12" ht="26.1" customHeight="1">
      <c r="L1280" s="4"/>
    </row>
    <row r="1281" spans="12:12" ht="26.1" customHeight="1">
      <c r="L1281" s="4"/>
    </row>
    <row r="1282" spans="12:12" ht="26.1" customHeight="1">
      <c r="L1282" s="4"/>
    </row>
    <row r="1283" spans="12:12" ht="26.1" customHeight="1">
      <c r="L1283" s="4"/>
    </row>
    <row r="1284" spans="12:12" ht="26.1" customHeight="1">
      <c r="L1284" s="4"/>
    </row>
    <row r="1285" spans="12:12" ht="26.1" customHeight="1">
      <c r="L1285" s="4"/>
    </row>
    <row r="1286" spans="12:12" ht="26.1" customHeight="1">
      <c r="L1286" s="4"/>
    </row>
    <row r="1287" spans="12:12" ht="26.1" customHeight="1">
      <c r="L1287" s="4"/>
    </row>
    <row r="1288" spans="12:12" ht="26.1" customHeight="1">
      <c r="L1288" s="4"/>
    </row>
    <row r="1289" spans="12:12" ht="26.1" customHeight="1">
      <c r="L1289" s="4"/>
    </row>
    <row r="1290" spans="12:12" ht="26.1" customHeight="1">
      <c r="L1290" s="4"/>
    </row>
    <row r="1291" spans="12:12" ht="26.1" customHeight="1">
      <c r="L1291" s="4"/>
    </row>
    <row r="1292" spans="12:12" ht="26.1" customHeight="1">
      <c r="L1292" s="4"/>
    </row>
    <row r="1293" spans="12:12" ht="26.1" customHeight="1">
      <c r="L1293" s="4"/>
    </row>
    <row r="1294" spans="12:12" ht="26.1" customHeight="1">
      <c r="L1294" s="4"/>
    </row>
    <row r="1295" spans="12:12" ht="26.1" customHeight="1">
      <c r="L1295" s="4"/>
    </row>
    <row r="1296" spans="12:12" ht="26.1" customHeight="1">
      <c r="L1296" s="4"/>
    </row>
    <row r="1297" spans="12:12" ht="26.1" customHeight="1">
      <c r="L1297" s="4"/>
    </row>
    <row r="1298" spans="12:12" ht="26.1" customHeight="1">
      <c r="L1298" s="4"/>
    </row>
    <row r="1299" spans="12:12" ht="26.1" customHeight="1">
      <c r="L1299" s="4"/>
    </row>
    <row r="1300" spans="12:12" ht="26.1" customHeight="1">
      <c r="L1300" s="4"/>
    </row>
    <row r="1301" spans="12:12" ht="26.1" customHeight="1">
      <c r="L1301" s="4"/>
    </row>
    <row r="1302" spans="12:12" ht="26.1" customHeight="1">
      <c r="L1302" s="4"/>
    </row>
    <row r="1303" spans="12:12" ht="26.1" customHeight="1">
      <c r="L1303" s="4"/>
    </row>
    <row r="1304" spans="12:12" ht="26.1" customHeight="1">
      <c r="L1304" s="4"/>
    </row>
    <row r="1305" spans="12:12" ht="26.1" customHeight="1">
      <c r="L1305" s="4"/>
    </row>
    <row r="1306" spans="12:12" ht="26.1" customHeight="1">
      <c r="L1306" s="4"/>
    </row>
    <row r="1307" spans="12:12" ht="26.1" customHeight="1">
      <c r="L1307" s="4"/>
    </row>
    <row r="1308" spans="12:12" ht="26.1" customHeight="1">
      <c r="L1308" s="4"/>
    </row>
    <row r="1309" spans="12:12" ht="26.1" customHeight="1">
      <c r="L1309" s="4"/>
    </row>
    <row r="1310" spans="12:12" ht="26.1" customHeight="1">
      <c r="L1310" s="4"/>
    </row>
    <row r="1311" spans="12:12" ht="26.1" customHeight="1">
      <c r="L1311" s="4"/>
    </row>
    <row r="1312" spans="12:12" ht="26.1" customHeight="1">
      <c r="L1312" s="4"/>
    </row>
    <row r="1313" spans="12:12" ht="26.1" customHeight="1">
      <c r="L1313" s="4"/>
    </row>
    <row r="1314" spans="12:12" ht="26.1" customHeight="1">
      <c r="L1314" s="4"/>
    </row>
    <row r="1315" spans="12:12" ht="26.1" customHeight="1">
      <c r="L1315" s="4"/>
    </row>
    <row r="1316" spans="12:12" ht="26.1" customHeight="1">
      <c r="L1316" s="4"/>
    </row>
    <row r="1317" spans="12:12" ht="26.1" customHeight="1">
      <c r="L1317" s="4"/>
    </row>
    <row r="1318" spans="12:12" ht="26.1" customHeight="1">
      <c r="L1318" s="4"/>
    </row>
    <row r="1319" spans="12:12" ht="26.1" customHeight="1">
      <c r="L1319" s="4"/>
    </row>
    <row r="1320" spans="12:12" ht="26.1" customHeight="1">
      <c r="L1320" s="4"/>
    </row>
    <row r="1321" spans="12:12" ht="26.1" customHeight="1">
      <c r="L1321" s="4"/>
    </row>
    <row r="1322" spans="12:12" ht="26.1" customHeight="1">
      <c r="L1322" s="4"/>
    </row>
    <row r="1323" spans="12:12" ht="26.1" customHeight="1">
      <c r="L1323" s="4"/>
    </row>
    <row r="1324" spans="12:12" ht="26.1" customHeight="1">
      <c r="L1324" s="4"/>
    </row>
    <row r="1325" spans="12:12" ht="26.1" customHeight="1">
      <c r="L1325" s="4"/>
    </row>
    <row r="1326" spans="12:12" ht="26.1" customHeight="1">
      <c r="L1326" s="4"/>
    </row>
    <row r="1327" spans="12:12" ht="26.1" customHeight="1">
      <c r="L1327" s="4"/>
    </row>
    <row r="1328" spans="12:12" ht="26.1" customHeight="1">
      <c r="L1328" s="4"/>
    </row>
    <row r="1329" spans="12:12" ht="26.1" customHeight="1">
      <c r="L1329" s="4"/>
    </row>
    <row r="1330" spans="12:12" ht="26.1" customHeight="1">
      <c r="L1330" s="4"/>
    </row>
    <row r="1331" spans="12:12" ht="26.1" customHeight="1">
      <c r="L1331" s="4"/>
    </row>
    <row r="1332" spans="12:12" ht="26.1" customHeight="1">
      <c r="L1332" s="4"/>
    </row>
    <row r="1333" spans="12:12" ht="26.1" customHeight="1">
      <c r="L1333" s="4"/>
    </row>
    <row r="1334" spans="12:12" ht="26.1" customHeight="1">
      <c r="L1334" s="4"/>
    </row>
    <row r="1335" spans="12:12" ht="26.1" customHeight="1">
      <c r="L1335" s="4"/>
    </row>
    <row r="1336" spans="12:12" ht="26.1" customHeight="1">
      <c r="L1336" s="4"/>
    </row>
    <row r="1337" spans="12:12" ht="26.1" customHeight="1">
      <c r="L1337" s="4"/>
    </row>
    <row r="1338" spans="12:12" ht="26.1" customHeight="1">
      <c r="L1338" s="4"/>
    </row>
    <row r="1339" spans="12:12" ht="26.1" customHeight="1">
      <c r="L1339" s="4"/>
    </row>
    <row r="1340" spans="12:12" ht="26.1" customHeight="1">
      <c r="L1340" s="4"/>
    </row>
    <row r="1341" spans="12:12" ht="26.1" customHeight="1">
      <c r="L1341" s="4"/>
    </row>
    <row r="1342" spans="12:12" ht="26.1" customHeight="1">
      <c r="L1342" s="4"/>
    </row>
    <row r="1343" spans="12:12" ht="26.1" customHeight="1">
      <c r="L1343" s="4"/>
    </row>
    <row r="1344" spans="12:12" ht="26.1" customHeight="1">
      <c r="L1344" s="4"/>
    </row>
    <row r="1345" spans="12:12" ht="26.1" customHeight="1">
      <c r="L1345" s="4"/>
    </row>
    <row r="1346" spans="12:12" ht="26.1" customHeight="1">
      <c r="L1346" s="4"/>
    </row>
    <row r="1347" spans="12:12" ht="26.1" customHeight="1">
      <c r="L1347" s="4"/>
    </row>
    <row r="1348" spans="12:12" ht="26.1" customHeight="1">
      <c r="L1348" s="4"/>
    </row>
    <row r="1349" spans="12:12" ht="26.1" customHeight="1">
      <c r="L1349" s="4"/>
    </row>
    <row r="1350" spans="12:12" ht="26.1" customHeight="1">
      <c r="L1350" s="4"/>
    </row>
    <row r="1351" spans="12:12" ht="26.1" customHeight="1">
      <c r="L1351" s="4"/>
    </row>
    <row r="1352" spans="12:12" ht="26.1" customHeight="1">
      <c r="L1352" s="4"/>
    </row>
    <row r="1353" spans="12:12" ht="26.1" customHeight="1">
      <c r="L1353" s="4"/>
    </row>
    <row r="1354" spans="12:12" ht="26.1" customHeight="1">
      <c r="L1354" s="4"/>
    </row>
    <row r="1355" spans="12:12" ht="26.1" customHeight="1">
      <c r="L1355" s="4"/>
    </row>
    <row r="1356" spans="12:12" ht="26.1" customHeight="1">
      <c r="L1356" s="4"/>
    </row>
    <row r="1357" spans="12:12" ht="26.1" customHeight="1">
      <c r="L1357" s="4"/>
    </row>
    <row r="1358" spans="12:12" ht="26.1" customHeight="1">
      <c r="L1358" s="4"/>
    </row>
    <row r="1359" spans="12:12" ht="26.1" customHeight="1">
      <c r="L1359" s="4"/>
    </row>
    <row r="1360" spans="12:12" ht="26.1" customHeight="1">
      <c r="L1360" s="4"/>
    </row>
    <row r="1361" spans="12:12" ht="26.1" customHeight="1">
      <c r="L1361" s="4"/>
    </row>
    <row r="1362" spans="12:12" ht="26.1" customHeight="1">
      <c r="L1362" s="4"/>
    </row>
    <row r="1363" spans="12:12" ht="26.1" customHeight="1">
      <c r="L1363" s="4"/>
    </row>
    <row r="1364" spans="12:12" ht="26.1" customHeight="1">
      <c r="L1364" s="4"/>
    </row>
    <row r="1365" spans="12:12" ht="26.1" customHeight="1">
      <c r="L1365" s="4"/>
    </row>
    <row r="1366" spans="12:12" ht="26.1" customHeight="1">
      <c r="L1366" s="4"/>
    </row>
    <row r="1367" spans="12:12" ht="26.1" customHeight="1">
      <c r="L1367" s="4"/>
    </row>
    <row r="1368" spans="12:12" ht="26.1" customHeight="1">
      <c r="L1368" s="4"/>
    </row>
    <row r="1369" spans="12:12" ht="26.1" customHeight="1">
      <c r="L1369" s="4"/>
    </row>
    <row r="1370" spans="12:12" ht="26.1" customHeight="1">
      <c r="L1370" s="4"/>
    </row>
    <row r="1371" spans="12:12" ht="26.1" customHeight="1">
      <c r="L1371" s="4"/>
    </row>
    <row r="1372" spans="12:12" ht="26.1" customHeight="1">
      <c r="L1372" s="4"/>
    </row>
    <row r="1373" spans="12:12" ht="26.1" customHeight="1">
      <c r="L1373" s="4"/>
    </row>
    <row r="1374" spans="12:12" ht="26.1" customHeight="1">
      <c r="L1374" s="4"/>
    </row>
    <row r="1375" spans="12:12" ht="26.1" customHeight="1">
      <c r="L1375" s="4"/>
    </row>
    <row r="1376" spans="12:12" ht="26.1" customHeight="1">
      <c r="L1376" s="4"/>
    </row>
    <row r="1377" spans="12:12" ht="26.1" customHeight="1">
      <c r="L1377" s="4"/>
    </row>
    <row r="1378" spans="12:12" ht="26.1" customHeight="1">
      <c r="L1378" s="4"/>
    </row>
    <row r="1379" spans="12:12" ht="26.1" customHeight="1">
      <c r="L1379" s="4"/>
    </row>
    <row r="1380" spans="12:12" ht="26.1" customHeight="1">
      <c r="L1380" s="4"/>
    </row>
    <row r="1381" spans="12:12" ht="26.1" customHeight="1">
      <c r="L1381" s="4"/>
    </row>
    <row r="1382" spans="12:12" ht="26.1" customHeight="1">
      <c r="L1382" s="4"/>
    </row>
    <row r="1383" spans="12:12" ht="26.1" customHeight="1">
      <c r="L1383" s="4"/>
    </row>
    <row r="1384" spans="12:12" ht="26.1" customHeight="1">
      <c r="L1384" s="4"/>
    </row>
    <row r="1385" spans="12:12" ht="26.1" customHeight="1">
      <c r="L1385" s="4"/>
    </row>
    <row r="1386" spans="12:12" ht="26.1" customHeight="1">
      <c r="L1386" s="4"/>
    </row>
    <row r="1387" spans="12:12" ht="26.1" customHeight="1">
      <c r="L1387" s="4"/>
    </row>
    <row r="1388" spans="12:12" ht="26.1" customHeight="1">
      <c r="L1388" s="4"/>
    </row>
    <row r="1389" spans="12:12" ht="26.1" customHeight="1">
      <c r="L1389" s="4"/>
    </row>
    <row r="1390" spans="12:12" ht="26.1" customHeight="1">
      <c r="L1390" s="4"/>
    </row>
    <row r="1391" spans="12:12" ht="26.1" customHeight="1">
      <c r="L1391" s="4"/>
    </row>
    <row r="1392" spans="12:12" ht="26.1" customHeight="1">
      <c r="L1392" s="4"/>
    </row>
    <row r="1393" spans="12:12" ht="26.1" customHeight="1">
      <c r="L1393" s="4"/>
    </row>
    <row r="1394" spans="12:12" ht="26.1" customHeight="1">
      <c r="L1394" s="4"/>
    </row>
    <row r="1395" spans="12:12" ht="26.1" customHeight="1">
      <c r="L1395" s="4"/>
    </row>
    <row r="1396" spans="12:12" ht="26.1" customHeight="1">
      <c r="L1396" s="4"/>
    </row>
    <row r="1397" spans="12:12" ht="26.1" customHeight="1">
      <c r="L1397" s="4"/>
    </row>
    <row r="1398" spans="12:12" ht="26.1" customHeight="1">
      <c r="L1398" s="4"/>
    </row>
    <row r="1399" spans="12:12" ht="26.1" customHeight="1">
      <c r="L1399" s="4"/>
    </row>
    <row r="1400" spans="12:12" ht="26.1" customHeight="1">
      <c r="L1400" s="4"/>
    </row>
    <row r="1401" spans="12:12" ht="26.1" customHeight="1">
      <c r="L1401" s="4"/>
    </row>
    <row r="1402" spans="12:12" ht="26.1" customHeight="1">
      <c r="L1402" s="4"/>
    </row>
    <row r="1403" spans="12:12" ht="26.1" customHeight="1">
      <c r="L1403" s="4"/>
    </row>
    <row r="1404" spans="12:12" ht="26.1" customHeight="1">
      <c r="L1404" s="4"/>
    </row>
    <row r="1405" spans="12:12" ht="26.1" customHeight="1">
      <c r="L1405" s="4"/>
    </row>
    <row r="1406" spans="12:12" ht="26.1" customHeight="1">
      <c r="L1406" s="4"/>
    </row>
    <row r="1407" spans="12:12" ht="26.1" customHeight="1">
      <c r="L1407" s="4"/>
    </row>
    <row r="1408" spans="12:12" ht="26.1" customHeight="1">
      <c r="L1408" s="4"/>
    </row>
    <row r="1409" spans="12:12" ht="26.1" customHeight="1">
      <c r="L1409" s="4"/>
    </row>
    <row r="1410" spans="12:12" ht="26.1" customHeight="1">
      <c r="L1410" s="4"/>
    </row>
    <row r="1411" spans="12:12" ht="26.1" customHeight="1">
      <c r="L1411" s="4"/>
    </row>
    <row r="1412" spans="12:12" ht="26.1" customHeight="1">
      <c r="L1412" s="4"/>
    </row>
    <row r="1413" spans="12:12" ht="26.1" customHeight="1">
      <c r="L1413" s="4"/>
    </row>
    <row r="1414" spans="12:12" ht="26.1" customHeight="1">
      <c r="L1414" s="4"/>
    </row>
    <row r="1415" spans="12:12" ht="26.1" customHeight="1">
      <c r="L1415" s="4"/>
    </row>
    <row r="1416" spans="12:12" ht="26.1" customHeight="1">
      <c r="L1416" s="4"/>
    </row>
    <row r="1417" spans="12:12" ht="26.1" customHeight="1">
      <c r="L1417" s="4"/>
    </row>
    <row r="1418" spans="12:12" ht="26.1" customHeight="1">
      <c r="L1418" s="4"/>
    </row>
    <row r="1419" spans="12:12" ht="26.1" customHeight="1">
      <c r="L1419" s="4"/>
    </row>
    <row r="1420" spans="12:12" ht="26.1" customHeight="1">
      <c r="L1420" s="4"/>
    </row>
    <row r="1421" spans="12:12" ht="26.1" customHeight="1">
      <c r="L1421" s="4"/>
    </row>
    <row r="1422" spans="12:12" ht="26.1" customHeight="1">
      <c r="L1422" s="4"/>
    </row>
    <row r="1423" spans="12:12" ht="26.1" customHeight="1">
      <c r="L1423" s="4"/>
    </row>
    <row r="1424" spans="12:12" ht="26.1" customHeight="1">
      <c r="L1424" s="4"/>
    </row>
    <row r="1425" spans="12:12" ht="26.1" customHeight="1">
      <c r="L1425" s="4"/>
    </row>
    <row r="1426" spans="12:12" ht="26.1" customHeight="1">
      <c r="L1426" s="4"/>
    </row>
    <row r="1427" spans="12:12" ht="26.1" customHeight="1">
      <c r="L1427" s="4"/>
    </row>
    <row r="1428" spans="12:12" ht="26.1" customHeight="1">
      <c r="L1428" s="4"/>
    </row>
    <row r="1429" spans="12:12" ht="26.1" customHeight="1">
      <c r="L1429" s="4"/>
    </row>
    <row r="1430" spans="12:12" ht="26.1" customHeight="1">
      <c r="L1430" s="4"/>
    </row>
    <row r="1431" spans="12:12" ht="26.1" customHeight="1">
      <c r="L1431" s="4"/>
    </row>
    <row r="1432" spans="12:12" ht="26.1" customHeight="1">
      <c r="L1432" s="4"/>
    </row>
    <row r="1433" spans="12:12" ht="26.1" customHeight="1">
      <c r="L1433" s="4"/>
    </row>
    <row r="1434" spans="12:12" ht="26.1" customHeight="1">
      <c r="L1434" s="4"/>
    </row>
    <row r="1435" spans="12:12" ht="26.1" customHeight="1">
      <c r="L1435" s="4"/>
    </row>
    <row r="1436" spans="12:12" ht="26.1" customHeight="1">
      <c r="L1436" s="4"/>
    </row>
    <row r="1437" spans="12:12" ht="26.1" customHeight="1">
      <c r="L1437" s="4"/>
    </row>
    <row r="1438" spans="12:12" ht="26.1" customHeight="1">
      <c r="L1438" s="4"/>
    </row>
    <row r="1439" spans="12:12" ht="26.1" customHeight="1">
      <c r="L1439" s="4"/>
    </row>
    <row r="1440" spans="12:12" ht="26.1" customHeight="1">
      <c r="L1440" s="4"/>
    </row>
    <row r="1441" spans="12:12" ht="26.1" customHeight="1">
      <c r="L1441" s="4"/>
    </row>
    <row r="1442" spans="12:12" ht="26.1" customHeight="1">
      <c r="L1442" s="4"/>
    </row>
    <row r="1443" spans="12:12" ht="26.1" customHeight="1">
      <c r="L1443" s="4"/>
    </row>
    <row r="1444" spans="12:12" ht="26.1" customHeight="1">
      <c r="L1444" s="4"/>
    </row>
    <row r="1445" spans="12:12" ht="26.1" customHeight="1">
      <c r="L1445" s="4"/>
    </row>
    <row r="1446" spans="12:12" ht="26.1" customHeight="1">
      <c r="L1446" s="4"/>
    </row>
    <row r="1447" spans="12:12" ht="26.1" customHeight="1">
      <c r="L1447" s="4"/>
    </row>
    <row r="1448" spans="12:12" ht="26.1" customHeight="1">
      <c r="L1448" s="4"/>
    </row>
    <row r="1449" spans="12:12" ht="26.1" customHeight="1">
      <c r="L1449" s="4"/>
    </row>
    <row r="1450" spans="12:12" ht="26.1" customHeight="1">
      <c r="L1450" s="4"/>
    </row>
    <row r="1451" spans="12:12" ht="26.1" customHeight="1">
      <c r="L1451" s="4"/>
    </row>
    <row r="1452" spans="12:12" ht="26.1" customHeight="1">
      <c r="L1452" s="4"/>
    </row>
    <row r="1453" spans="12:12" ht="26.1" customHeight="1">
      <c r="L1453" s="4"/>
    </row>
    <row r="1454" spans="12:12" ht="26.1" customHeight="1">
      <c r="L1454" s="4"/>
    </row>
    <row r="1455" spans="12:12" ht="26.1" customHeight="1">
      <c r="L1455" s="4"/>
    </row>
    <row r="1456" spans="12:12" ht="26.1" customHeight="1">
      <c r="L1456" s="4"/>
    </row>
    <row r="1457" spans="12:12" ht="26.1" customHeight="1">
      <c r="L1457" s="4"/>
    </row>
    <row r="1458" spans="12:12" ht="26.1" customHeight="1">
      <c r="L1458" s="4"/>
    </row>
    <row r="1459" spans="12:12" ht="26.1" customHeight="1">
      <c r="L1459" s="4"/>
    </row>
    <row r="1460" spans="12:12" ht="26.1" customHeight="1">
      <c r="L1460" s="4"/>
    </row>
    <row r="1461" spans="12:12" ht="26.1" customHeight="1">
      <c r="L1461" s="4"/>
    </row>
    <row r="1462" spans="12:12" ht="26.1" customHeight="1">
      <c r="L1462" s="4"/>
    </row>
    <row r="1463" spans="12:12" ht="26.1" customHeight="1">
      <c r="L1463" s="4"/>
    </row>
    <row r="1464" spans="12:12" ht="26.1" customHeight="1">
      <c r="L1464" s="4"/>
    </row>
    <row r="1465" spans="12:12" ht="26.1" customHeight="1">
      <c r="L1465" s="4"/>
    </row>
    <row r="1466" spans="12:12" ht="26.1" customHeight="1">
      <c r="L1466" s="4"/>
    </row>
    <row r="1467" spans="12:12" ht="26.1" customHeight="1">
      <c r="L1467" s="4"/>
    </row>
    <row r="1468" spans="12:12" ht="26.1" customHeight="1">
      <c r="L1468" s="4"/>
    </row>
    <row r="1469" spans="12:12" ht="26.1" customHeight="1">
      <c r="L1469" s="4"/>
    </row>
    <row r="1470" spans="12:12" ht="26.1" customHeight="1">
      <c r="L1470" s="4"/>
    </row>
    <row r="1471" spans="12:12" ht="26.1" customHeight="1">
      <c r="L1471" s="4"/>
    </row>
    <row r="1472" spans="12:12" ht="26.1" customHeight="1">
      <c r="L1472" s="4"/>
    </row>
    <row r="1473" spans="12:12" ht="26.1" customHeight="1">
      <c r="L1473" s="4"/>
    </row>
    <row r="1474" spans="12:12" ht="26.1" customHeight="1">
      <c r="L1474" s="4"/>
    </row>
    <row r="1475" spans="12:12" ht="26.1" customHeight="1">
      <c r="L1475" s="4"/>
    </row>
    <row r="1476" spans="12:12" ht="26.1" customHeight="1">
      <c r="L1476" s="4"/>
    </row>
    <row r="1477" spans="12:12" ht="26.1" customHeight="1">
      <c r="L1477" s="4"/>
    </row>
    <row r="1478" spans="12:12" ht="26.1" customHeight="1">
      <c r="L1478" s="4"/>
    </row>
    <row r="1479" spans="12:12" ht="26.1" customHeight="1">
      <c r="L1479" s="4"/>
    </row>
    <row r="1480" spans="12:12" ht="26.1" customHeight="1">
      <c r="L1480" s="4"/>
    </row>
    <row r="1481" spans="12:12" ht="26.1" customHeight="1">
      <c r="L1481" s="4"/>
    </row>
    <row r="1482" spans="12:12" ht="26.1" customHeight="1">
      <c r="L1482" s="4"/>
    </row>
    <row r="1483" spans="12:12" ht="26.1" customHeight="1">
      <c r="L1483" s="4"/>
    </row>
    <row r="1484" spans="12:12" ht="26.1" customHeight="1">
      <c r="L1484" s="4"/>
    </row>
    <row r="1485" spans="12:12" ht="26.1" customHeight="1">
      <c r="L1485" s="4"/>
    </row>
    <row r="1486" spans="12:12" ht="26.1" customHeight="1">
      <c r="L1486" s="4"/>
    </row>
    <row r="1487" spans="12:12" ht="26.1" customHeight="1">
      <c r="L1487" s="4"/>
    </row>
    <row r="1488" spans="12:12" ht="26.1" customHeight="1">
      <c r="L1488" s="4"/>
    </row>
    <row r="1489" spans="12:12" ht="26.1" customHeight="1">
      <c r="L1489" s="4"/>
    </row>
    <row r="1490" spans="12:12" ht="26.1" customHeight="1">
      <c r="L1490" s="4"/>
    </row>
    <row r="1491" spans="12:12" ht="26.1" customHeight="1">
      <c r="L1491" s="4"/>
    </row>
    <row r="1492" spans="12:12" ht="26.1" customHeight="1">
      <c r="L1492" s="4"/>
    </row>
    <row r="1493" spans="12:12" ht="26.1" customHeight="1">
      <c r="L1493" s="4"/>
    </row>
    <row r="1494" spans="12:12" ht="26.1" customHeight="1">
      <c r="L1494" s="4"/>
    </row>
    <row r="1495" spans="12:12" ht="26.1" customHeight="1">
      <c r="L1495" s="4"/>
    </row>
    <row r="1496" spans="12:12" ht="26.1" customHeight="1">
      <c r="L1496" s="4"/>
    </row>
    <row r="1497" spans="12:12" ht="26.1" customHeight="1">
      <c r="L1497" s="4"/>
    </row>
    <row r="1498" spans="12:12" ht="26.1" customHeight="1">
      <c r="L1498" s="4"/>
    </row>
    <row r="1499" spans="12:12" ht="26.1" customHeight="1">
      <c r="L1499" s="4"/>
    </row>
    <row r="1500" spans="12:12" ht="26.1" customHeight="1">
      <c r="L1500" s="4"/>
    </row>
    <row r="1501" spans="12:12" ht="26.1" customHeight="1">
      <c r="L1501" s="4"/>
    </row>
    <row r="1502" spans="12:12" ht="26.1" customHeight="1">
      <c r="L1502" s="4"/>
    </row>
    <row r="1503" spans="12:12" ht="26.1" customHeight="1">
      <c r="L1503" s="4"/>
    </row>
    <row r="1504" spans="12:12" ht="26.1" customHeight="1">
      <c r="L1504" s="4"/>
    </row>
    <row r="1505" spans="12:12" ht="26.1" customHeight="1">
      <c r="L1505" s="4"/>
    </row>
    <row r="1506" spans="12:12" ht="26.1" customHeight="1">
      <c r="L1506" s="4"/>
    </row>
    <row r="1507" spans="12:12" ht="26.1" customHeight="1">
      <c r="L1507" s="4"/>
    </row>
    <row r="1508" spans="12:12" ht="26.1" customHeight="1">
      <c r="L1508" s="4"/>
    </row>
    <row r="1509" spans="12:12" ht="26.1" customHeight="1">
      <c r="L1509" s="4"/>
    </row>
    <row r="1510" spans="12:12" ht="26.1" customHeight="1">
      <c r="L1510" s="4"/>
    </row>
    <row r="1511" spans="12:12" ht="26.1" customHeight="1">
      <c r="L1511" s="4"/>
    </row>
    <row r="1512" spans="12:12" ht="26.1" customHeight="1">
      <c r="L1512" s="4"/>
    </row>
    <row r="1513" spans="12:12" ht="26.1" customHeight="1">
      <c r="L1513" s="4"/>
    </row>
    <row r="1514" spans="12:12" ht="26.1" customHeight="1">
      <c r="L1514" s="4"/>
    </row>
    <row r="1515" spans="12:12" ht="26.1" customHeight="1">
      <c r="L1515" s="4"/>
    </row>
    <row r="1516" spans="12:12" ht="26.1" customHeight="1">
      <c r="L1516" s="4"/>
    </row>
    <row r="1517" spans="12:12" ht="26.1" customHeight="1">
      <c r="L1517" s="4"/>
    </row>
    <row r="1518" spans="12:12" ht="26.1" customHeight="1">
      <c r="L1518" s="4"/>
    </row>
    <row r="1519" spans="12:12" ht="26.1" customHeight="1">
      <c r="L1519" s="4"/>
    </row>
    <row r="1520" spans="12:12" ht="26.1" customHeight="1">
      <c r="L1520" s="4"/>
    </row>
    <row r="1521" spans="12:12" ht="26.1" customHeight="1">
      <c r="L1521" s="4"/>
    </row>
    <row r="1522" spans="12:12" ht="26.1" customHeight="1">
      <c r="L1522" s="4"/>
    </row>
    <row r="1523" spans="12:12" ht="26.1" customHeight="1">
      <c r="L1523" s="4"/>
    </row>
    <row r="1524" spans="12:12" ht="26.1" customHeight="1">
      <c r="L1524" s="4"/>
    </row>
    <row r="1525" spans="12:12" ht="26.1" customHeight="1">
      <c r="L1525" s="4"/>
    </row>
    <row r="1526" spans="12:12" ht="26.1" customHeight="1">
      <c r="L1526" s="4"/>
    </row>
    <row r="1527" spans="12:12" ht="26.1" customHeight="1">
      <c r="L1527" s="4"/>
    </row>
    <row r="1528" spans="12:12" ht="26.1" customHeight="1">
      <c r="L1528" s="4"/>
    </row>
    <row r="1529" spans="12:12" ht="26.1" customHeight="1">
      <c r="L1529" s="4"/>
    </row>
    <row r="1530" spans="12:12" ht="26.1" customHeight="1">
      <c r="L1530" s="4"/>
    </row>
    <row r="1531" spans="12:12" ht="26.1" customHeight="1">
      <c r="L1531" s="4"/>
    </row>
    <row r="1532" spans="12:12" ht="26.1" customHeight="1">
      <c r="L1532" s="4"/>
    </row>
    <row r="1533" spans="12:12" ht="26.1" customHeight="1">
      <c r="L1533" s="4"/>
    </row>
    <row r="1534" spans="12:12" ht="26.1" customHeight="1">
      <c r="L1534" s="4"/>
    </row>
    <row r="1535" spans="12:12" ht="26.1" customHeight="1">
      <c r="L1535" s="4"/>
    </row>
    <row r="1536" spans="12:12" ht="26.1" customHeight="1">
      <c r="L1536" s="4"/>
    </row>
    <row r="1537" spans="12:12" ht="26.1" customHeight="1">
      <c r="L1537" s="4"/>
    </row>
    <row r="1538" spans="12:12" ht="26.1" customHeight="1">
      <c r="L1538" s="4"/>
    </row>
    <row r="1539" spans="12:12" ht="26.1" customHeight="1">
      <c r="L1539" s="4"/>
    </row>
    <row r="1540" spans="12:12" ht="26.1" customHeight="1">
      <c r="L1540" s="4"/>
    </row>
    <row r="1541" spans="12:12" ht="26.1" customHeight="1">
      <c r="L1541" s="4"/>
    </row>
    <row r="1542" spans="12:12" ht="26.1" customHeight="1">
      <c r="L1542" s="4"/>
    </row>
    <row r="1543" spans="12:12" ht="26.1" customHeight="1">
      <c r="L1543" s="4"/>
    </row>
    <row r="1544" spans="12:12" ht="26.1" customHeight="1">
      <c r="L1544" s="4"/>
    </row>
    <row r="1545" spans="12:12" ht="26.1" customHeight="1">
      <c r="L1545" s="4"/>
    </row>
    <row r="1546" spans="12:12" ht="26.1" customHeight="1">
      <c r="L1546" s="4"/>
    </row>
    <row r="1547" spans="12:12" ht="26.1" customHeight="1">
      <c r="L1547" s="4"/>
    </row>
    <row r="1548" spans="12:12" ht="26.1" customHeight="1">
      <c r="L1548" s="4"/>
    </row>
    <row r="1549" spans="12:12" ht="26.1" customHeight="1">
      <c r="L1549" s="4"/>
    </row>
    <row r="1550" spans="12:12" ht="26.1" customHeight="1">
      <c r="L1550" s="4"/>
    </row>
    <row r="1551" spans="12:12" ht="26.1" customHeight="1">
      <c r="L1551" s="4"/>
    </row>
    <row r="1552" spans="12:12" ht="26.1" customHeight="1">
      <c r="L1552" s="4"/>
    </row>
    <row r="1553" spans="12:12" ht="26.1" customHeight="1">
      <c r="L1553" s="4"/>
    </row>
    <row r="1554" spans="12:12" ht="26.1" customHeight="1">
      <c r="L1554" s="4"/>
    </row>
    <row r="1555" spans="12:12" ht="26.1" customHeight="1">
      <c r="L1555" s="4"/>
    </row>
    <row r="1556" spans="12:12" ht="26.1" customHeight="1">
      <c r="L1556" s="4"/>
    </row>
    <row r="1557" spans="12:12" ht="26.1" customHeight="1">
      <c r="L1557" s="4"/>
    </row>
    <row r="1558" spans="12:12" ht="26.1" customHeight="1">
      <c r="L1558" s="4"/>
    </row>
    <row r="1559" spans="12:12" ht="26.1" customHeight="1">
      <c r="L1559" s="4"/>
    </row>
    <row r="1560" spans="12:12" ht="26.1" customHeight="1">
      <c r="L1560" s="4"/>
    </row>
    <row r="1561" spans="12:12" ht="26.1" customHeight="1">
      <c r="L1561" s="4"/>
    </row>
    <row r="1562" spans="12:12" ht="26.1" customHeight="1">
      <c r="L1562" s="4"/>
    </row>
    <row r="1563" spans="12:12" ht="26.1" customHeight="1">
      <c r="L1563" s="4"/>
    </row>
    <row r="1564" spans="12:12" ht="26.1" customHeight="1">
      <c r="L1564" s="4"/>
    </row>
    <row r="1565" spans="12:12" ht="26.1" customHeight="1">
      <c r="L1565" s="4"/>
    </row>
    <row r="1566" spans="12:12" ht="26.1" customHeight="1">
      <c r="L1566" s="4"/>
    </row>
    <row r="1567" spans="12:12" ht="26.1" customHeight="1">
      <c r="L1567" s="4"/>
    </row>
    <row r="1568" spans="12:12" ht="26.1" customHeight="1">
      <c r="L1568" s="4"/>
    </row>
    <row r="1569" spans="12:12" ht="26.1" customHeight="1">
      <c r="L1569" s="4"/>
    </row>
    <row r="1570" spans="12:12" ht="26.1" customHeight="1">
      <c r="L1570" s="4"/>
    </row>
    <row r="1571" spans="12:12" ht="26.1" customHeight="1">
      <c r="L1571" s="4"/>
    </row>
    <row r="1572" spans="12:12" ht="26.1" customHeight="1">
      <c r="L1572" s="4"/>
    </row>
    <row r="1573" spans="12:12" ht="26.1" customHeight="1">
      <c r="L1573" s="4"/>
    </row>
    <row r="1574" spans="12:12" ht="26.1" customHeight="1">
      <c r="L1574" s="4"/>
    </row>
    <row r="1575" spans="12:12" ht="26.1" customHeight="1">
      <c r="L1575" s="4"/>
    </row>
    <row r="1576" spans="12:12" ht="26.1" customHeight="1">
      <c r="L1576" s="4"/>
    </row>
    <row r="1577" spans="12:12" ht="26.1" customHeight="1">
      <c r="L1577" s="4"/>
    </row>
    <row r="1578" spans="12:12" ht="26.1" customHeight="1">
      <c r="L1578" s="4"/>
    </row>
    <row r="1579" spans="12:12" ht="26.1" customHeight="1">
      <c r="L1579" s="4"/>
    </row>
    <row r="1580" spans="12:12" ht="26.1" customHeight="1">
      <c r="L1580" s="4"/>
    </row>
    <row r="1581" spans="12:12" ht="26.1" customHeight="1">
      <c r="L1581" s="4"/>
    </row>
    <row r="1582" spans="12:12" ht="26.1" customHeight="1">
      <c r="L1582" s="4"/>
    </row>
    <row r="1583" spans="12:12" ht="26.1" customHeight="1">
      <c r="L1583" s="4"/>
    </row>
    <row r="1584" spans="12:12" ht="26.1" customHeight="1">
      <c r="L1584" s="4"/>
    </row>
    <row r="1585" spans="12:12" ht="26.1" customHeight="1">
      <c r="L1585" s="4"/>
    </row>
    <row r="1586" spans="12:12" ht="26.1" customHeight="1">
      <c r="L1586" s="4"/>
    </row>
    <row r="1587" spans="12:12" ht="26.1" customHeight="1">
      <c r="L1587" s="4"/>
    </row>
    <row r="1588" spans="12:12" ht="26.1" customHeight="1">
      <c r="L1588" s="4"/>
    </row>
    <row r="1589" spans="12:12" ht="26.1" customHeight="1">
      <c r="L1589" s="4"/>
    </row>
    <row r="1590" spans="12:12" ht="26.1" customHeight="1">
      <c r="L1590" s="4"/>
    </row>
    <row r="1591" spans="12:12" ht="26.1" customHeight="1">
      <c r="L1591" s="4"/>
    </row>
    <row r="1592" spans="12:12" ht="26.1" customHeight="1">
      <c r="L1592" s="4"/>
    </row>
    <row r="1593" spans="12:12" ht="26.1" customHeight="1">
      <c r="L1593" s="4"/>
    </row>
    <row r="1594" spans="12:12" ht="26.1" customHeight="1">
      <c r="L1594" s="4"/>
    </row>
    <row r="1595" spans="12:12" ht="26.1" customHeight="1">
      <c r="L1595" s="4"/>
    </row>
    <row r="1596" spans="12:12" ht="26.1" customHeight="1">
      <c r="L1596" s="4"/>
    </row>
    <row r="1597" spans="12:12" ht="26.1" customHeight="1">
      <c r="L1597" s="4"/>
    </row>
    <row r="1598" spans="12:12" ht="26.1" customHeight="1">
      <c r="L1598" s="4"/>
    </row>
    <row r="1599" spans="12:12" ht="26.1" customHeight="1">
      <c r="L1599" s="4"/>
    </row>
    <row r="1600" spans="12:12" ht="26.1" customHeight="1">
      <c r="L1600" s="4"/>
    </row>
    <row r="1601" spans="12:12" ht="26.1" customHeight="1">
      <c r="L1601" s="4"/>
    </row>
    <row r="1602" spans="12:12" ht="26.1" customHeight="1">
      <c r="L1602" s="4"/>
    </row>
    <row r="1603" spans="12:12" ht="26.1" customHeight="1">
      <c r="L1603" s="4"/>
    </row>
    <row r="1604" spans="12:12" ht="26.1" customHeight="1">
      <c r="L1604" s="4"/>
    </row>
    <row r="1605" spans="12:12" ht="26.1" customHeight="1">
      <c r="L1605" s="4"/>
    </row>
    <row r="1606" spans="12:12" ht="26.1" customHeight="1">
      <c r="L1606" s="4"/>
    </row>
    <row r="1607" spans="12:12" ht="26.1" customHeight="1">
      <c r="L1607" s="4"/>
    </row>
    <row r="1608" spans="12:12" ht="26.1" customHeight="1">
      <c r="L1608" s="4"/>
    </row>
    <row r="1609" spans="12:12" ht="26.1" customHeight="1">
      <c r="L1609" s="4"/>
    </row>
    <row r="1610" spans="12:12" ht="26.1" customHeight="1">
      <c r="L1610" s="4"/>
    </row>
    <row r="1611" spans="12:12" ht="26.1" customHeight="1">
      <c r="L1611" s="4"/>
    </row>
    <row r="1612" spans="12:12" ht="26.1" customHeight="1">
      <c r="L1612" s="4"/>
    </row>
    <row r="1613" spans="12:12" ht="26.1" customHeight="1">
      <c r="L1613" s="4"/>
    </row>
    <row r="1614" spans="12:12" ht="26.1" customHeight="1">
      <c r="L1614" s="4"/>
    </row>
    <row r="1615" spans="12:12" ht="26.1" customHeight="1">
      <c r="L1615" s="4"/>
    </row>
    <row r="1616" spans="12:12" ht="26.1" customHeight="1">
      <c r="L1616" s="4"/>
    </row>
    <row r="1617" spans="12:12" ht="26.1" customHeight="1">
      <c r="L1617" s="4"/>
    </row>
    <row r="1618" spans="12:12" ht="26.1" customHeight="1">
      <c r="L1618" s="4"/>
    </row>
    <row r="1619" spans="12:12" ht="26.1" customHeight="1">
      <c r="L1619" s="4"/>
    </row>
    <row r="1620" spans="12:12" ht="26.1" customHeight="1">
      <c r="L1620" s="4"/>
    </row>
    <row r="1621" spans="12:12" ht="26.1" customHeight="1">
      <c r="L1621" s="4"/>
    </row>
    <row r="1622" spans="12:12" ht="26.1" customHeight="1">
      <c r="L1622" s="4"/>
    </row>
    <row r="1623" spans="12:12" ht="26.1" customHeight="1">
      <c r="L1623" s="4"/>
    </row>
    <row r="1624" spans="12:12" ht="26.1" customHeight="1">
      <c r="L1624" s="4"/>
    </row>
    <row r="1625" spans="12:12" ht="26.1" customHeight="1">
      <c r="L1625" s="4"/>
    </row>
    <row r="1626" spans="12:12" ht="26.1" customHeight="1">
      <c r="L1626" s="4"/>
    </row>
    <row r="1627" spans="12:12" ht="26.1" customHeight="1">
      <c r="L1627" s="4"/>
    </row>
    <row r="1628" spans="12:12" ht="26.1" customHeight="1">
      <c r="L1628" s="4"/>
    </row>
    <row r="1629" spans="12:12" ht="26.1" customHeight="1">
      <c r="L1629" s="4"/>
    </row>
    <row r="1630" spans="12:12" ht="26.1" customHeight="1">
      <c r="L1630" s="4"/>
    </row>
    <row r="1631" spans="12:12" ht="26.1" customHeight="1">
      <c r="L1631" s="4"/>
    </row>
    <row r="1632" spans="12:12" ht="26.1" customHeight="1">
      <c r="L1632" s="4"/>
    </row>
    <row r="1633" spans="12:12" ht="26.1" customHeight="1">
      <c r="L1633" s="4"/>
    </row>
    <row r="1634" spans="12:12" ht="26.1" customHeight="1">
      <c r="L1634" s="4"/>
    </row>
    <row r="1635" spans="12:12" ht="26.1" customHeight="1">
      <c r="L1635" s="4"/>
    </row>
    <row r="1636" spans="12:12" ht="26.1" customHeight="1">
      <c r="L1636" s="4"/>
    </row>
    <row r="1637" spans="12:12" ht="26.1" customHeight="1">
      <c r="L1637" s="4"/>
    </row>
    <row r="1638" spans="12:12" ht="26.1" customHeight="1">
      <c r="L1638" s="4"/>
    </row>
    <row r="1639" spans="12:12" ht="26.1" customHeight="1">
      <c r="L1639" s="4"/>
    </row>
    <row r="1640" spans="12:12" ht="26.1" customHeight="1">
      <c r="L1640" s="4"/>
    </row>
    <row r="1641" spans="12:12" ht="26.1" customHeight="1">
      <c r="L1641" s="4"/>
    </row>
    <row r="1642" spans="12:12" ht="26.1" customHeight="1">
      <c r="L1642" s="4"/>
    </row>
    <row r="1643" spans="12:12" ht="26.1" customHeight="1">
      <c r="L1643" s="4"/>
    </row>
    <row r="1644" spans="12:12" ht="26.1" customHeight="1">
      <c r="L1644" s="4"/>
    </row>
    <row r="1645" spans="12:12" ht="26.1" customHeight="1">
      <c r="L1645" s="4"/>
    </row>
    <row r="1646" spans="12:12" ht="26.1" customHeight="1">
      <c r="L1646" s="4"/>
    </row>
    <row r="1647" spans="12:12" ht="26.1" customHeight="1">
      <c r="L1647" s="4"/>
    </row>
    <row r="1648" spans="12:12" ht="26.1" customHeight="1">
      <c r="L1648" s="4"/>
    </row>
    <row r="1649" spans="12:12" ht="26.1" customHeight="1">
      <c r="L1649" s="4"/>
    </row>
    <row r="1650" spans="12:12" ht="26.1" customHeight="1">
      <c r="L1650" s="4"/>
    </row>
    <row r="1651" spans="12:12" ht="26.1" customHeight="1">
      <c r="L1651" s="4"/>
    </row>
    <row r="1652" spans="12:12" ht="26.1" customHeight="1">
      <c r="L1652" s="4"/>
    </row>
    <row r="1653" spans="12:12" ht="26.1" customHeight="1">
      <c r="L1653" s="4"/>
    </row>
    <row r="1654" spans="12:12" ht="26.1" customHeight="1">
      <c r="L1654" s="4"/>
    </row>
    <row r="1655" spans="12:12" ht="26.1" customHeight="1">
      <c r="L1655" s="4"/>
    </row>
    <row r="1656" spans="12:12" ht="26.1" customHeight="1">
      <c r="L1656" s="4"/>
    </row>
    <row r="1657" spans="12:12" ht="26.1" customHeight="1">
      <c r="L1657" s="4"/>
    </row>
    <row r="1658" spans="12:12" ht="26.1" customHeight="1">
      <c r="L1658" s="4"/>
    </row>
    <row r="1659" spans="12:12" ht="26.1" customHeight="1">
      <c r="L1659" s="4"/>
    </row>
    <row r="1660" spans="12:12" ht="26.1" customHeight="1">
      <c r="L1660" s="4"/>
    </row>
    <row r="1661" spans="12:12" ht="26.1" customHeight="1">
      <c r="L1661" s="4"/>
    </row>
    <row r="1662" spans="12:12" ht="26.1" customHeight="1">
      <c r="L1662" s="4"/>
    </row>
    <row r="1663" spans="12:12" ht="26.1" customHeight="1">
      <c r="L1663" s="4"/>
    </row>
    <row r="1664" spans="12:12" ht="26.1" customHeight="1">
      <c r="L1664" s="4"/>
    </row>
    <row r="1665" spans="12:12" ht="26.1" customHeight="1">
      <c r="L1665" s="4"/>
    </row>
    <row r="1666" spans="12:12" ht="26.1" customHeight="1">
      <c r="L1666" s="4"/>
    </row>
    <row r="1667" spans="12:12" ht="26.1" customHeight="1">
      <c r="L1667" s="4"/>
    </row>
    <row r="1668" spans="12:12" ht="26.1" customHeight="1">
      <c r="L1668" s="4"/>
    </row>
    <row r="1669" spans="12:12" ht="26.1" customHeight="1">
      <c r="L1669" s="4"/>
    </row>
    <row r="1670" spans="12:12" ht="26.1" customHeight="1">
      <c r="L1670" s="4"/>
    </row>
    <row r="1671" spans="12:12" ht="26.1" customHeight="1">
      <c r="L1671" s="4"/>
    </row>
    <row r="1672" spans="12:12" ht="26.1" customHeight="1">
      <c r="L1672" s="4"/>
    </row>
    <row r="1673" spans="12:12" ht="26.1" customHeight="1">
      <c r="L1673" s="4"/>
    </row>
    <row r="1674" spans="12:12" ht="26.1" customHeight="1">
      <c r="L1674" s="4"/>
    </row>
    <row r="1675" spans="12:12" ht="26.1" customHeight="1">
      <c r="L1675" s="4"/>
    </row>
    <row r="1676" spans="12:12" ht="26.1" customHeight="1">
      <c r="L1676" s="4"/>
    </row>
    <row r="1677" spans="12:12" ht="26.1" customHeight="1">
      <c r="L1677" s="4"/>
    </row>
    <row r="1678" spans="12:12" ht="26.1" customHeight="1">
      <c r="L1678" s="4"/>
    </row>
    <row r="1679" spans="12:12" ht="26.1" customHeight="1">
      <c r="L1679" s="4"/>
    </row>
    <row r="1680" spans="12:12" ht="26.1" customHeight="1">
      <c r="L1680" s="4"/>
    </row>
    <row r="1681" spans="12:12" ht="26.1" customHeight="1">
      <c r="L1681" s="4"/>
    </row>
    <row r="1682" spans="12:12" ht="26.1" customHeight="1">
      <c r="L1682" s="4"/>
    </row>
    <row r="1683" spans="12:12" ht="26.1" customHeight="1">
      <c r="L1683" s="4"/>
    </row>
    <row r="1684" spans="12:12" ht="26.1" customHeight="1">
      <c r="L1684" s="4"/>
    </row>
    <row r="1685" spans="12:12" ht="26.1" customHeight="1">
      <c r="L1685" s="4"/>
    </row>
    <row r="1686" spans="12:12" ht="26.1" customHeight="1">
      <c r="L1686" s="4"/>
    </row>
    <row r="1687" spans="12:12" ht="26.1" customHeight="1">
      <c r="L1687" s="4"/>
    </row>
    <row r="1688" spans="12:12" ht="26.1" customHeight="1">
      <c r="L1688" s="4"/>
    </row>
    <row r="1689" spans="12:12" ht="26.1" customHeight="1">
      <c r="L1689" s="4"/>
    </row>
    <row r="1690" spans="12:12" ht="26.1" customHeight="1">
      <c r="L1690" s="4"/>
    </row>
    <row r="1691" spans="12:12" ht="26.1" customHeight="1">
      <c r="L1691" s="4"/>
    </row>
    <row r="1692" spans="12:12" ht="26.1" customHeight="1">
      <c r="L1692" s="4"/>
    </row>
    <row r="1693" spans="12:12" ht="26.1" customHeight="1">
      <c r="L1693" s="4"/>
    </row>
    <row r="1694" spans="12:12" ht="26.1" customHeight="1">
      <c r="L1694" s="4"/>
    </row>
    <row r="1695" spans="12:12" ht="26.1" customHeight="1">
      <c r="L1695" s="4"/>
    </row>
    <row r="1696" spans="12:12" ht="26.1" customHeight="1">
      <c r="L1696" s="4"/>
    </row>
    <row r="1697" spans="12:12" ht="26.1" customHeight="1">
      <c r="L1697" s="4"/>
    </row>
    <row r="1698" spans="12:12" ht="26.1" customHeight="1">
      <c r="L1698" s="4"/>
    </row>
    <row r="1699" spans="12:12" ht="26.1" customHeight="1">
      <c r="L1699" s="4"/>
    </row>
    <row r="1700" spans="12:12" ht="26.1" customHeight="1">
      <c r="L1700" s="4"/>
    </row>
    <row r="1701" spans="12:12" ht="26.1" customHeight="1">
      <c r="L1701" s="4"/>
    </row>
    <row r="1702" spans="12:12" ht="26.1" customHeight="1">
      <c r="L1702" s="4"/>
    </row>
    <row r="1703" spans="12:12" ht="26.1" customHeight="1">
      <c r="L1703" s="4"/>
    </row>
    <row r="1704" spans="12:12" ht="26.1" customHeight="1">
      <c r="L1704" s="4"/>
    </row>
    <row r="1705" spans="12:12" ht="26.1" customHeight="1">
      <c r="L1705" s="4"/>
    </row>
    <row r="1706" spans="12:12" ht="26.1" customHeight="1">
      <c r="L1706" s="4"/>
    </row>
    <row r="1707" spans="12:12" ht="26.1" customHeight="1">
      <c r="L1707" s="4"/>
    </row>
    <row r="1708" spans="12:12" ht="26.1" customHeight="1">
      <c r="L1708" s="4"/>
    </row>
    <row r="1709" spans="12:12" ht="26.1" customHeight="1">
      <c r="L1709" s="4"/>
    </row>
    <row r="1710" spans="12:12" ht="26.1" customHeight="1">
      <c r="L1710" s="4"/>
    </row>
    <row r="1711" spans="12:12" ht="26.1" customHeight="1">
      <c r="L1711" s="4"/>
    </row>
    <row r="1712" spans="12:12" ht="26.1" customHeight="1">
      <c r="L1712" s="4"/>
    </row>
    <row r="1713" spans="12:12" ht="26.1" customHeight="1">
      <c r="L1713" s="4"/>
    </row>
    <row r="1714" spans="12:12" ht="26.1" customHeight="1">
      <c r="L1714" s="4"/>
    </row>
    <row r="1715" spans="12:12" ht="26.1" customHeight="1">
      <c r="L1715" s="4"/>
    </row>
    <row r="1716" spans="12:12" ht="26.1" customHeight="1">
      <c r="L1716" s="4"/>
    </row>
    <row r="1717" spans="12:12" ht="26.1" customHeight="1">
      <c r="L1717" s="4"/>
    </row>
    <row r="1718" spans="12:12" ht="26.1" customHeight="1">
      <c r="L1718" s="4"/>
    </row>
    <row r="1719" spans="12:12" ht="26.1" customHeight="1">
      <c r="L1719" s="4"/>
    </row>
    <row r="1720" spans="12:12" ht="26.1" customHeight="1">
      <c r="L1720" s="4"/>
    </row>
    <row r="1721" spans="12:12" ht="26.1" customHeight="1">
      <c r="L1721" s="4"/>
    </row>
    <row r="1722" spans="12:12" ht="26.1" customHeight="1">
      <c r="L1722" s="4"/>
    </row>
    <row r="1723" spans="12:12" ht="26.1" customHeight="1">
      <c r="L1723" s="4"/>
    </row>
    <row r="1724" spans="12:12" ht="26.1" customHeight="1">
      <c r="L1724" s="4"/>
    </row>
    <row r="1725" spans="12:12" ht="26.1" customHeight="1">
      <c r="L1725" s="4"/>
    </row>
    <row r="1726" spans="12:12" ht="26.1" customHeight="1">
      <c r="L1726" s="4"/>
    </row>
    <row r="1727" spans="12:12" ht="26.1" customHeight="1">
      <c r="L1727" s="4"/>
    </row>
    <row r="1728" spans="12:12" ht="26.1" customHeight="1">
      <c r="L1728" s="4"/>
    </row>
    <row r="1729" spans="12:12" ht="26.1" customHeight="1">
      <c r="L1729" s="4"/>
    </row>
    <row r="1730" spans="12:12" ht="26.1" customHeight="1">
      <c r="L1730" s="4"/>
    </row>
    <row r="1731" spans="12:12" ht="26.1" customHeight="1">
      <c r="L1731" s="4"/>
    </row>
    <row r="1732" spans="12:12" ht="26.1" customHeight="1">
      <c r="L1732" s="4"/>
    </row>
    <row r="1733" spans="12:12" ht="26.1" customHeight="1">
      <c r="L1733" s="4"/>
    </row>
    <row r="1734" spans="12:12" ht="26.1" customHeight="1">
      <c r="L1734" s="4"/>
    </row>
    <row r="1735" spans="12:12" ht="26.1" customHeight="1">
      <c r="L1735" s="4"/>
    </row>
    <row r="1736" spans="12:12" ht="26.1" customHeight="1">
      <c r="L1736" s="4"/>
    </row>
    <row r="1737" spans="12:12" ht="26.1" customHeight="1">
      <c r="L1737" s="4"/>
    </row>
    <row r="1738" spans="12:12" ht="26.1" customHeight="1">
      <c r="L1738" s="4"/>
    </row>
    <row r="1739" spans="12:12" ht="26.1" customHeight="1">
      <c r="L1739" s="4"/>
    </row>
    <row r="1740" spans="12:12" ht="26.1" customHeight="1">
      <c r="L1740" s="4"/>
    </row>
    <row r="1741" spans="12:12" ht="26.1" customHeight="1">
      <c r="L1741" s="4"/>
    </row>
    <row r="1742" spans="12:12" ht="26.1" customHeight="1">
      <c r="L1742" s="4"/>
    </row>
    <row r="1743" spans="12:12" ht="26.1" customHeight="1">
      <c r="L1743" s="4"/>
    </row>
    <row r="1744" spans="12:12" ht="26.1" customHeight="1">
      <c r="L1744" s="4"/>
    </row>
    <row r="1745" spans="12:12" ht="26.1" customHeight="1">
      <c r="L1745" s="4"/>
    </row>
    <row r="1746" spans="12:12" ht="26.1" customHeight="1">
      <c r="L1746" s="4"/>
    </row>
    <row r="1747" spans="12:12" ht="26.1" customHeight="1">
      <c r="L1747" s="4"/>
    </row>
    <row r="1748" spans="12:12" ht="26.1" customHeight="1">
      <c r="L1748" s="4"/>
    </row>
    <row r="1749" spans="12:12" ht="26.1" customHeight="1">
      <c r="L1749" s="4"/>
    </row>
    <row r="1750" spans="12:12" ht="26.1" customHeight="1">
      <c r="L1750" s="4"/>
    </row>
    <row r="1751" spans="12:12" ht="26.1" customHeight="1">
      <c r="L1751" s="4"/>
    </row>
    <row r="1752" spans="12:12" ht="26.1" customHeight="1">
      <c r="L1752" s="4"/>
    </row>
    <row r="1753" spans="12:12" ht="26.1" customHeight="1">
      <c r="L1753" s="4"/>
    </row>
    <row r="1754" spans="12:12" ht="26.1" customHeight="1">
      <c r="L1754" s="4"/>
    </row>
    <row r="1755" spans="12:12" ht="26.1" customHeight="1">
      <c r="L1755" s="4"/>
    </row>
    <row r="1756" spans="12:12" ht="26.1" customHeight="1">
      <c r="L1756" s="4"/>
    </row>
    <row r="1757" spans="12:12" ht="26.1" customHeight="1">
      <c r="L1757" s="4"/>
    </row>
    <row r="1758" spans="12:12" ht="26.1" customHeight="1">
      <c r="L1758" s="4"/>
    </row>
    <row r="1759" spans="12:12" ht="26.1" customHeight="1">
      <c r="L1759" s="4"/>
    </row>
    <row r="1760" spans="12:12" ht="26.1" customHeight="1">
      <c r="L1760" s="4"/>
    </row>
    <row r="1761" spans="12:12" ht="26.1" customHeight="1">
      <c r="L1761" s="4"/>
    </row>
    <row r="1762" spans="12:12" ht="26.1" customHeight="1">
      <c r="L1762" s="4"/>
    </row>
    <row r="1763" spans="12:12" ht="26.1" customHeight="1">
      <c r="L1763" s="4"/>
    </row>
    <row r="1764" spans="12:12" ht="26.1" customHeight="1">
      <c r="L1764" s="4"/>
    </row>
    <row r="1765" spans="12:12" ht="26.1" customHeight="1">
      <c r="L1765" s="4"/>
    </row>
    <row r="1766" spans="12:12" ht="26.1" customHeight="1">
      <c r="L1766" s="4"/>
    </row>
    <row r="1767" spans="12:12" ht="26.1" customHeight="1">
      <c r="L1767" s="4"/>
    </row>
    <row r="1768" spans="12:12" ht="26.1" customHeight="1">
      <c r="L1768" s="4"/>
    </row>
    <row r="1769" spans="12:12" ht="26.1" customHeight="1">
      <c r="L1769" s="4"/>
    </row>
    <row r="1770" spans="12:12" ht="26.1" customHeight="1">
      <c r="L1770" s="4"/>
    </row>
    <row r="1771" spans="12:12" ht="26.1" customHeight="1">
      <c r="L1771" s="4"/>
    </row>
    <row r="1772" spans="12:12" ht="26.1" customHeight="1">
      <c r="L1772" s="4"/>
    </row>
    <row r="1773" spans="12:12" ht="26.1" customHeight="1">
      <c r="L1773" s="4"/>
    </row>
    <row r="1774" spans="12:12" ht="26.1" customHeight="1">
      <c r="L1774" s="4"/>
    </row>
    <row r="1775" spans="12:12" ht="26.1" customHeight="1">
      <c r="L1775" s="4"/>
    </row>
    <row r="1776" spans="12:12" ht="26.1" customHeight="1">
      <c r="L1776" s="4"/>
    </row>
    <row r="1777" spans="12:12" ht="26.1" customHeight="1">
      <c r="L1777" s="4"/>
    </row>
    <row r="1778" spans="12:12" ht="26.1" customHeight="1">
      <c r="L1778" s="4"/>
    </row>
    <row r="1779" spans="12:12" ht="26.1" customHeight="1">
      <c r="L1779" s="4"/>
    </row>
    <row r="1780" spans="12:12" ht="26.1" customHeight="1">
      <c r="L1780" s="4"/>
    </row>
    <row r="1781" spans="12:12" ht="26.1" customHeight="1">
      <c r="L1781" s="4"/>
    </row>
    <row r="1782" spans="12:12" ht="26.1" customHeight="1">
      <c r="L1782" s="4"/>
    </row>
    <row r="1783" spans="12:12" ht="26.1" customHeight="1">
      <c r="L1783" s="4"/>
    </row>
    <row r="1784" spans="12:12" ht="26.1" customHeight="1">
      <c r="L1784" s="4"/>
    </row>
    <row r="1785" spans="12:12" ht="26.1" customHeight="1">
      <c r="L1785" s="4"/>
    </row>
    <row r="1786" spans="12:12" ht="26.1" customHeight="1">
      <c r="L1786" s="4"/>
    </row>
    <row r="1787" spans="12:12" ht="26.1" customHeight="1">
      <c r="L1787" s="4"/>
    </row>
    <row r="1788" spans="12:12" ht="26.1" customHeight="1">
      <c r="L1788" s="4"/>
    </row>
    <row r="1789" spans="12:12" ht="26.1" customHeight="1">
      <c r="L1789" s="4"/>
    </row>
    <row r="1790" spans="12:12" ht="26.1" customHeight="1">
      <c r="L1790" s="4"/>
    </row>
    <row r="1791" spans="12:12" ht="26.1" customHeight="1">
      <c r="L1791" s="4"/>
    </row>
    <row r="1792" spans="12:12" ht="26.1" customHeight="1">
      <c r="L1792" s="4"/>
    </row>
    <row r="1793" spans="12:12" ht="26.1" customHeight="1">
      <c r="L1793" s="4"/>
    </row>
    <row r="1794" spans="12:12" ht="26.1" customHeight="1">
      <c r="L1794" s="4"/>
    </row>
    <row r="1795" spans="12:12" ht="26.1" customHeight="1">
      <c r="L1795" s="4"/>
    </row>
    <row r="1796" spans="12:12" ht="26.1" customHeight="1">
      <c r="L1796" s="4"/>
    </row>
    <row r="1797" spans="12:12" ht="26.1" customHeight="1">
      <c r="L1797" s="4"/>
    </row>
    <row r="1798" spans="12:12" ht="26.1" customHeight="1">
      <c r="L1798" s="4"/>
    </row>
    <row r="1799" spans="12:12" ht="26.1" customHeight="1">
      <c r="L1799" s="4"/>
    </row>
    <row r="1800" spans="12:12" ht="26.1" customHeight="1">
      <c r="L1800" s="4"/>
    </row>
    <row r="1801" spans="12:12" ht="26.1" customHeight="1">
      <c r="L1801" s="4"/>
    </row>
    <row r="1802" spans="12:12" ht="26.1" customHeight="1">
      <c r="L1802" s="4"/>
    </row>
    <row r="1803" spans="12:12" ht="26.1" customHeight="1">
      <c r="L1803" s="4"/>
    </row>
    <row r="1804" spans="12:12" ht="26.1" customHeight="1">
      <c r="L1804" s="4"/>
    </row>
    <row r="1805" spans="12:12" ht="26.1" customHeight="1">
      <c r="L1805" s="4"/>
    </row>
    <row r="1806" spans="12:12" ht="26.1" customHeight="1">
      <c r="L1806" s="4"/>
    </row>
    <row r="1807" spans="12:12" ht="26.1" customHeight="1">
      <c r="L1807" s="4"/>
    </row>
    <row r="1808" spans="12:12" ht="26.1" customHeight="1">
      <c r="L1808" s="4"/>
    </row>
    <row r="1809" spans="12:12" ht="26.1" customHeight="1">
      <c r="L1809" s="4"/>
    </row>
    <row r="1810" spans="12:12" ht="26.1" customHeight="1">
      <c r="L1810" s="4"/>
    </row>
    <row r="1811" spans="12:12" ht="26.1" customHeight="1">
      <c r="L1811" s="4"/>
    </row>
    <row r="1812" spans="12:12" ht="26.1" customHeight="1">
      <c r="L1812" s="4"/>
    </row>
    <row r="1813" spans="12:12" ht="26.1" customHeight="1">
      <c r="L1813" s="4"/>
    </row>
    <row r="1814" spans="12:12" ht="26.1" customHeight="1">
      <c r="L1814" s="4"/>
    </row>
    <row r="1815" spans="12:12" ht="26.1" customHeight="1">
      <c r="L1815" s="4"/>
    </row>
    <row r="1816" spans="12:12" ht="26.1" customHeight="1">
      <c r="L1816" s="4"/>
    </row>
    <row r="1817" spans="12:12" ht="26.1" customHeight="1">
      <c r="L1817" s="4"/>
    </row>
    <row r="1818" spans="12:12" ht="26.1" customHeight="1">
      <c r="L1818" s="4"/>
    </row>
    <row r="1819" spans="12:12" ht="26.1" customHeight="1">
      <c r="L1819" s="4"/>
    </row>
    <row r="1820" spans="12:12" ht="26.1" customHeight="1">
      <c r="L1820" s="4"/>
    </row>
    <row r="1821" spans="12:12" ht="26.1" customHeight="1">
      <c r="L1821" s="4"/>
    </row>
    <row r="1822" spans="12:12" ht="26.1" customHeight="1">
      <c r="L1822" s="4"/>
    </row>
    <row r="1823" spans="12:12" ht="26.1" customHeight="1">
      <c r="L1823" s="4"/>
    </row>
    <row r="1824" spans="12:12" ht="26.1" customHeight="1">
      <c r="L1824" s="4"/>
    </row>
    <row r="1825" spans="12:12" ht="26.1" customHeight="1">
      <c r="L1825" s="4"/>
    </row>
    <row r="1826" spans="12:12" ht="26.1" customHeight="1">
      <c r="L1826" s="4"/>
    </row>
    <row r="1827" spans="12:12" ht="26.1" customHeight="1">
      <c r="L1827" s="4"/>
    </row>
    <row r="1828" spans="12:12" ht="26.1" customHeight="1">
      <c r="L1828" s="4"/>
    </row>
    <row r="1829" spans="12:12" ht="26.1" customHeight="1">
      <c r="L1829" s="4"/>
    </row>
    <row r="1830" spans="12:12" ht="26.1" customHeight="1">
      <c r="L1830" s="4"/>
    </row>
    <row r="1831" spans="12:12" ht="26.1" customHeight="1">
      <c r="L1831" s="4"/>
    </row>
    <row r="1832" spans="12:12" ht="26.1" customHeight="1">
      <c r="L1832" s="4"/>
    </row>
    <row r="1833" spans="12:12" ht="26.1" customHeight="1">
      <c r="L1833" s="4"/>
    </row>
    <row r="1834" spans="12:12" ht="26.1" customHeight="1">
      <c r="L1834" s="4"/>
    </row>
    <row r="1835" spans="12:12" ht="26.1" customHeight="1">
      <c r="L1835" s="4"/>
    </row>
    <row r="1836" spans="12:12" ht="26.1" customHeight="1">
      <c r="L1836" s="4"/>
    </row>
    <row r="1837" spans="12:12" ht="26.1" customHeight="1">
      <c r="L1837" s="4"/>
    </row>
    <row r="1838" spans="12:12" ht="26.1" customHeight="1">
      <c r="L1838" s="4"/>
    </row>
    <row r="1839" spans="12:12" ht="26.1" customHeight="1">
      <c r="L1839" s="4"/>
    </row>
    <row r="1840" spans="12:12" ht="26.1" customHeight="1">
      <c r="L1840" s="4"/>
    </row>
    <row r="1841" spans="12:12" ht="26.1" customHeight="1">
      <c r="L1841" s="4"/>
    </row>
    <row r="1842" spans="12:12" ht="26.1" customHeight="1">
      <c r="L1842" s="4"/>
    </row>
    <row r="1843" spans="12:12" ht="26.1" customHeight="1">
      <c r="L1843" s="4"/>
    </row>
    <row r="1844" spans="12:12" ht="26.1" customHeight="1">
      <c r="L1844" s="4"/>
    </row>
    <row r="1845" spans="12:12" ht="26.1" customHeight="1">
      <c r="L1845" s="4"/>
    </row>
    <row r="1846" spans="12:12" ht="26.1" customHeight="1">
      <c r="L1846" s="4"/>
    </row>
    <row r="1847" spans="12:12" ht="26.1" customHeight="1">
      <c r="L1847" s="4"/>
    </row>
    <row r="1848" spans="12:12" ht="26.1" customHeight="1">
      <c r="L1848" s="4"/>
    </row>
    <row r="1849" spans="12:12" ht="26.1" customHeight="1">
      <c r="L1849" s="4"/>
    </row>
    <row r="1850" spans="12:12" ht="26.1" customHeight="1">
      <c r="L1850" s="4"/>
    </row>
    <row r="1851" spans="12:12" ht="26.1" customHeight="1">
      <c r="L1851" s="4"/>
    </row>
    <row r="1852" spans="12:12" ht="26.1" customHeight="1">
      <c r="L1852" s="4"/>
    </row>
    <row r="1853" spans="12:12" ht="26.1" customHeight="1">
      <c r="L1853" s="4"/>
    </row>
    <row r="1854" spans="12:12" ht="26.1" customHeight="1">
      <c r="L1854" s="4"/>
    </row>
    <row r="1855" spans="12:12" ht="26.1" customHeight="1">
      <c r="L1855" s="4"/>
    </row>
    <row r="1856" spans="12:12" ht="26.1" customHeight="1">
      <c r="L1856" s="4"/>
    </row>
    <row r="1857" spans="12:12" ht="26.1" customHeight="1">
      <c r="L1857" s="4"/>
    </row>
    <row r="1858" spans="12:12" ht="26.1" customHeight="1">
      <c r="L1858" s="4"/>
    </row>
    <row r="1859" spans="12:12" ht="26.1" customHeight="1">
      <c r="L1859" s="4"/>
    </row>
    <row r="1860" spans="12:12" ht="26.1" customHeight="1">
      <c r="L1860" s="4"/>
    </row>
    <row r="1861" spans="12:12" ht="26.1" customHeight="1">
      <c r="L1861" s="4"/>
    </row>
    <row r="1862" spans="12:12" ht="26.1" customHeight="1">
      <c r="L1862" s="4"/>
    </row>
    <row r="1863" spans="12:12" ht="26.1" customHeight="1">
      <c r="L1863" s="4"/>
    </row>
    <row r="1864" spans="12:12" ht="26.1" customHeight="1">
      <c r="L1864" s="4"/>
    </row>
    <row r="1865" spans="12:12" ht="26.1" customHeight="1">
      <c r="L1865" s="4"/>
    </row>
    <row r="1866" spans="12:12" ht="26.1" customHeight="1">
      <c r="L1866" s="4"/>
    </row>
    <row r="1867" spans="12:12" ht="26.1" customHeight="1">
      <c r="L1867" s="4"/>
    </row>
    <row r="1868" spans="12:12" ht="26.1" customHeight="1">
      <c r="L1868" s="4"/>
    </row>
    <row r="1869" spans="12:12" ht="26.1" customHeight="1">
      <c r="L1869" s="4"/>
    </row>
    <row r="1870" spans="12:12" ht="26.1" customHeight="1">
      <c r="L1870" s="4"/>
    </row>
    <row r="1871" spans="12:12" ht="26.1" customHeight="1">
      <c r="L1871" s="4"/>
    </row>
    <row r="1872" spans="12:12" ht="26.1" customHeight="1">
      <c r="L1872" s="4"/>
    </row>
    <row r="1873" spans="12:12" ht="26.1" customHeight="1">
      <c r="L1873" s="4"/>
    </row>
    <row r="1874" spans="12:12" ht="26.1" customHeight="1">
      <c r="L1874" s="4"/>
    </row>
    <row r="1875" spans="12:12" ht="26.1" customHeight="1">
      <c r="L1875" s="4"/>
    </row>
    <row r="1876" spans="12:12" ht="26.1" customHeight="1">
      <c r="L1876" s="4"/>
    </row>
    <row r="1877" spans="12:12" ht="26.1" customHeight="1">
      <c r="L1877" s="4"/>
    </row>
    <row r="1878" spans="12:12" ht="26.1" customHeight="1">
      <c r="L1878" s="4"/>
    </row>
    <row r="1879" spans="12:12" ht="26.1" customHeight="1">
      <c r="L1879" s="4"/>
    </row>
    <row r="1880" spans="12:12" ht="26.1" customHeight="1">
      <c r="L1880" s="4"/>
    </row>
    <row r="1881" spans="12:12" ht="26.1" customHeight="1">
      <c r="L1881" s="4"/>
    </row>
    <row r="1882" spans="12:12" ht="26.1" customHeight="1">
      <c r="L1882" s="4"/>
    </row>
    <row r="1883" spans="12:12" ht="26.1" customHeight="1">
      <c r="L1883" s="4"/>
    </row>
    <row r="1884" spans="12:12" ht="26.1" customHeight="1">
      <c r="L1884" s="4"/>
    </row>
    <row r="1885" spans="12:12" ht="26.1" customHeight="1">
      <c r="L1885" s="4"/>
    </row>
    <row r="1886" spans="12:12" ht="26.1" customHeight="1">
      <c r="L1886" s="4"/>
    </row>
    <row r="1887" spans="12:12" ht="26.1" customHeight="1">
      <c r="L1887" s="4"/>
    </row>
    <row r="1888" spans="12:12" ht="26.1" customHeight="1">
      <c r="L1888" s="4"/>
    </row>
    <row r="1889" spans="12:12" ht="26.1" customHeight="1">
      <c r="L1889" s="4"/>
    </row>
    <row r="1890" spans="12:12" ht="26.1" customHeight="1">
      <c r="L1890" s="4"/>
    </row>
    <row r="1891" spans="12:12" ht="26.1" customHeight="1">
      <c r="L1891" s="4"/>
    </row>
    <row r="1892" spans="12:12" ht="26.1" customHeight="1">
      <c r="L1892" s="4"/>
    </row>
    <row r="1893" spans="12:12" ht="26.1" customHeight="1">
      <c r="L1893" s="4"/>
    </row>
    <row r="1894" spans="12:12" ht="26.1" customHeight="1">
      <c r="L1894" s="4"/>
    </row>
    <row r="1895" spans="12:12" ht="26.1" customHeight="1">
      <c r="L1895" s="4"/>
    </row>
    <row r="1896" spans="12:12" ht="26.1" customHeight="1">
      <c r="L1896" s="4"/>
    </row>
    <row r="1897" spans="12:12" ht="26.1" customHeight="1">
      <c r="L1897" s="4"/>
    </row>
    <row r="1898" spans="12:12" ht="26.1" customHeight="1">
      <c r="L1898" s="4"/>
    </row>
    <row r="1899" spans="12:12" ht="26.1" customHeight="1">
      <c r="L1899" s="4"/>
    </row>
    <row r="1900" spans="12:12" ht="26.1" customHeight="1">
      <c r="L1900" s="4"/>
    </row>
    <row r="1901" spans="12:12" ht="26.1" customHeight="1">
      <c r="L1901" s="4"/>
    </row>
    <row r="1902" spans="12:12" ht="26.1" customHeight="1">
      <c r="L1902" s="4"/>
    </row>
    <row r="1903" spans="12:12" ht="26.1" customHeight="1">
      <c r="L1903" s="4"/>
    </row>
    <row r="1904" spans="12:12" ht="26.1" customHeight="1">
      <c r="L1904" s="4"/>
    </row>
    <row r="1905" spans="12:12" ht="26.1" customHeight="1">
      <c r="L1905" s="4"/>
    </row>
    <row r="1906" spans="12:12" ht="26.1" customHeight="1">
      <c r="L1906" s="4"/>
    </row>
    <row r="1907" spans="12:12" ht="26.1" customHeight="1">
      <c r="L1907" s="4"/>
    </row>
    <row r="1908" spans="12:12" ht="26.1" customHeight="1">
      <c r="L1908" s="4"/>
    </row>
    <row r="1909" spans="12:12" ht="26.1" customHeight="1">
      <c r="L1909" s="4"/>
    </row>
    <row r="1910" spans="12:12" ht="26.1" customHeight="1">
      <c r="L1910" s="4"/>
    </row>
    <row r="1911" spans="12:12" ht="26.1" customHeight="1">
      <c r="L1911" s="4"/>
    </row>
    <row r="1912" spans="12:12" ht="26.1" customHeight="1">
      <c r="L1912" s="4"/>
    </row>
    <row r="1913" spans="12:12" ht="26.1" customHeight="1">
      <c r="L1913" s="4"/>
    </row>
    <row r="1914" spans="12:12" ht="26.1" customHeight="1">
      <c r="L1914" s="4"/>
    </row>
    <row r="1915" spans="12:12" ht="26.1" customHeight="1">
      <c r="L1915" s="4"/>
    </row>
    <row r="1916" spans="12:12" ht="26.1" customHeight="1">
      <c r="L1916" s="4"/>
    </row>
    <row r="1917" spans="12:12" ht="26.1" customHeight="1">
      <c r="L1917" s="4"/>
    </row>
    <row r="1918" spans="12:12" ht="26.1" customHeight="1">
      <c r="L1918" s="4"/>
    </row>
    <row r="1919" spans="12:12" ht="26.1" customHeight="1">
      <c r="L1919" s="4"/>
    </row>
    <row r="1920" spans="12:12" ht="26.1" customHeight="1">
      <c r="L1920" s="4"/>
    </row>
    <row r="1921" spans="12:12" ht="26.1" customHeight="1">
      <c r="L1921" s="4"/>
    </row>
    <row r="1922" spans="12:12" ht="26.1" customHeight="1">
      <c r="L1922" s="4"/>
    </row>
    <row r="1923" spans="12:12" ht="26.1" customHeight="1">
      <c r="L1923" s="4"/>
    </row>
    <row r="1924" spans="12:12" ht="26.1" customHeight="1">
      <c r="L1924" s="4"/>
    </row>
    <row r="1925" spans="12:12" ht="26.1" customHeight="1">
      <c r="L1925" s="4"/>
    </row>
    <row r="1926" spans="12:12" ht="26.1" customHeight="1">
      <c r="L1926" s="4"/>
    </row>
    <row r="1927" spans="12:12" ht="26.1" customHeight="1">
      <c r="L1927" s="4"/>
    </row>
    <row r="1928" spans="12:12" ht="26.1" customHeight="1">
      <c r="L1928" s="4"/>
    </row>
    <row r="1929" spans="12:12" ht="26.1" customHeight="1">
      <c r="L1929" s="4"/>
    </row>
    <row r="1930" spans="12:12" ht="26.1" customHeight="1">
      <c r="L1930" s="4"/>
    </row>
    <row r="1931" spans="12:12" ht="26.1" customHeight="1">
      <c r="L1931" s="4"/>
    </row>
    <row r="1932" spans="12:12" ht="26.1" customHeight="1">
      <c r="L1932" s="4"/>
    </row>
    <row r="1933" spans="12:12" ht="26.1" customHeight="1">
      <c r="L1933" s="4"/>
    </row>
    <row r="1934" spans="12:12" ht="26.1" customHeight="1">
      <c r="L1934" s="4"/>
    </row>
    <row r="1935" spans="12:12" ht="26.1" customHeight="1">
      <c r="L1935" s="4"/>
    </row>
    <row r="1936" spans="12:12" ht="26.1" customHeight="1">
      <c r="L1936" s="4"/>
    </row>
    <row r="1937" spans="12:12" ht="26.1" customHeight="1">
      <c r="L1937" s="4"/>
    </row>
    <row r="1938" spans="12:12" ht="26.1" customHeight="1">
      <c r="L1938" s="4"/>
    </row>
    <row r="1939" spans="12:12" ht="26.1" customHeight="1">
      <c r="L1939" s="4"/>
    </row>
    <row r="1940" spans="12:12" ht="26.1" customHeight="1">
      <c r="L1940" s="4"/>
    </row>
    <row r="1941" spans="12:12" ht="26.1" customHeight="1">
      <c r="L1941" s="4"/>
    </row>
    <row r="1942" spans="12:12" ht="26.1" customHeight="1">
      <c r="L1942" s="4"/>
    </row>
    <row r="1943" spans="12:12" ht="26.1" customHeight="1">
      <c r="L1943" s="4"/>
    </row>
    <row r="1944" spans="12:12" ht="26.1" customHeight="1">
      <c r="L1944" s="4"/>
    </row>
    <row r="1945" spans="12:12" ht="26.1" customHeight="1">
      <c r="L1945" s="4"/>
    </row>
    <row r="1946" spans="12:12" ht="26.1" customHeight="1">
      <c r="L1946" s="4"/>
    </row>
    <row r="1947" spans="12:12" ht="26.1" customHeight="1">
      <c r="L1947" s="4"/>
    </row>
    <row r="1948" spans="12:12" ht="26.1" customHeight="1">
      <c r="L1948" s="4"/>
    </row>
    <row r="1949" spans="12:12" ht="26.1" customHeight="1">
      <c r="L1949" s="4"/>
    </row>
    <row r="1950" spans="12:12" ht="26.1" customHeight="1">
      <c r="L1950" s="4"/>
    </row>
    <row r="1951" spans="12:12" ht="26.1" customHeight="1">
      <c r="L1951" s="4"/>
    </row>
    <row r="1952" spans="12:12" ht="26.1" customHeight="1">
      <c r="L1952" s="4"/>
    </row>
    <row r="1953" spans="12:12" ht="26.1" customHeight="1">
      <c r="L1953" s="4"/>
    </row>
    <row r="1954" spans="12:12" ht="26.1" customHeight="1">
      <c r="L1954" s="4"/>
    </row>
    <row r="1955" spans="12:12" ht="26.1" customHeight="1">
      <c r="L1955" s="4"/>
    </row>
    <row r="1956" spans="12:12" ht="26.1" customHeight="1">
      <c r="L1956" s="4"/>
    </row>
    <row r="1957" spans="12:12" ht="26.1" customHeight="1">
      <c r="L1957" s="4"/>
    </row>
    <row r="1958" spans="12:12" ht="26.1" customHeight="1">
      <c r="L1958" s="4"/>
    </row>
    <row r="1959" spans="12:12" ht="26.1" customHeight="1">
      <c r="L1959" s="4"/>
    </row>
    <row r="1960" spans="12:12" ht="26.1" customHeight="1">
      <c r="L1960" s="4"/>
    </row>
    <row r="1961" spans="12:12" ht="26.1" customHeight="1">
      <c r="L1961" s="4"/>
    </row>
    <row r="1962" spans="12:12" ht="26.1" customHeight="1">
      <c r="L1962" s="4"/>
    </row>
    <row r="1963" spans="12:12" ht="26.1" customHeight="1">
      <c r="L1963" s="4"/>
    </row>
    <row r="1964" spans="12:12" ht="26.1" customHeight="1">
      <c r="L1964" s="4"/>
    </row>
    <row r="1965" spans="12:12" ht="26.1" customHeight="1">
      <c r="L1965" s="4"/>
    </row>
    <row r="1966" spans="12:12" ht="26.1" customHeight="1">
      <c r="L1966" s="4"/>
    </row>
    <row r="1967" spans="12:12" ht="26.1" customHeight="1">
      <c r="L1967" s="4"/>
    </row>
    <row r="1968" spans="12:12" ht="26.1" customHeight="1">
      <c r="L1968" s="4"/>
    </row>
    <row r="1969" spans="12:12" ht="26.1" customHeight="1">
      <c r="L1969" s="4"/>
    </row>
    <row r="1970" spans="12:12" ht="26.1" customHeight="1">
      <c r="L1970" s="4"/>
    </row>
    <row r="1971" spans="12:12" ht="26.1" customHeight="1">
      <c r="L1971" s="4"/>
    </row>
    <row r="1972" spans="12:12" ht="26.1" customHeight="1">
      <c r="L1972" s="4"/>
    </row>
    <row r="1973" spans="12:12" ht="26.1" customHeight="1">
      <c r="L1973" s="4"/>
    </row>
    <row r="1974" spans="12:12" ht="26.1" customHeight="1">
      <c r="L1974" s="4"/>
    </row>
    <row r="1975" spans="12:12" ht="26.1" customHeight="1">
      <c r="L1975" s="4"/>
    </row>
    <row r="1976" spans="12:12" ht="26.1" customHeight="1">
      <c r="L1976" s="4"/>
    </row>
    <row r="1977" spans="12:12" ht="26.1" customHeight="1">
      <c r="L1977" s="4"/>
    </row>
    <row r="1978" spans="12:12" ht="26.1" customHeight="1">
      <c r="L1978" s="4"/>
    </row>
    <row r="1979" spans="12:12" ht="26.1" customHeight="1">
      <c r="L1979" s="4"/>
    </row>
    <row r="1980" spans="12:12" ht="26.1" customHeight="1">
      <c r="L1980" s="4"/>
    </row>
    <row r="1981" spans="12:12" ht="26.1" customHeight="1">
      <c r="L1981" s="4"/>
    </row>
    <row r="1982" spans="12:12" ht="26.1" customHeight="1">
      <c r="L1982" s="4"/>
    </row>
    <row r="1983" spans="12:12" ht="26.1" customHeight="1">
      <c r="L1983" s="4"/>
    </row>
    <row r="1984" spans="12:12" ht="26.1" customHeight="1">
      <c r="L1984" s="4"/>
    </row>
    <row r="1985" spans="12:12" ht="26.1" customHeight="1">
      <c r="L1985" s="4"/>
    </row>
    <row r="1986" spans="12:12" ht="26.1" customHeight="1">
      <c r="L1986" s="4"/>
    </row>
    <row r="1987" spans="12:12" ht="26.1" customHeight="1">
      <c r="L1987" s="4"/>
    </row>
    <row r="1988" spans="12:12" ht="26.1" customHeight="1">
      <c r="L1988" s="4"/>
    </row>
    <row r="1989" spans="12:12" ht="26.1" customHeight="1">
      <c r="L1989" s="4"/>
    </row>
    <row r="1990" spans="12:12" ht="26.1" customHeight="1">
      <c r="L1990" s="4"/>
    </row>
    <row r="1991" spans="12:12" ht="26.1" customHeight="1">
      <c r="L1991" s="4"/>
    </row>
    <row r="1992" spans="12:12" ht="26.1" customHeight="1">
      <c r="L1992" s="4"/>
    </row>
    <row r="1993" spans="12:12" ht="26.1" customHeight="1">
      <c r="L1993" s="4"/>
    </row>
    <row r="1994" spans="12:12" ht="26.1" customHeight="1">
      <c r="L1994" s="4"/>
    </row>
    <row r="1995" spans="12:12" ht="26.1" customHeight="1">
      <c r="L1995" s="4"/>
    </row>
    <row r="1996" spans="12:12" ht="26.1" customHeight="1">
      <c r="L1996" s="4"/>
    </row>
    <row r="1997" spans="12:12" ht="26.1" customHeight="1">
      <c r="L1997" s="4"/>
    </row>
    <row r="1998" spans="12:12" ht="26.1" customHeight="1">
      <c r="L1998" s="4"/>
    </row>
    <row r="1999" spans="12:12" ht="26.1" customHeight="1">
      <c r="L1999" s="4"/>
    </row>
    <row r="2000" spans="12:12" ht="26.1" customHeight="1">
      <c r="L2000" s="4"/>
    </row>
    <row r="2001" spans="12:12" ht="26.1" customHeight="1">
      <c r="L2001" s="4"/>
    </row>
    <row r="2002" spans="12:12" ht="26.1" customHeight="1">
      <c r="L2002" s="4"/>
    </row>
    <row r="2003" spans="12:12" ht="26.1" customHeight="1">
      <c r="L2003" s="4"/>
    </row>
    <row r="2004" spans="12:12" ht="26.1" customHeight="1">
      <c r="L2004" s="4"/>
    </row>
    <row r="2005" spans="12:12" ht="26.1" customHeight="1">
      <c r="L2005" s="4"/>
    </row>
    <row r="2006" spans="12:12" ht="26.1" customHeight="1">
      <c r="L2006" s="4"/>
    </row>
    <row r="2007" spans="12:12" ht="26.1" customHeight="1">
      <c r="L2007" s="4"/>
    </row>
    <row r="2008" spans="12:12" ht="26.1" customHeight="1">
      <c r="L2008" s="4"/>
    </row>
    <row r="2009" spans="12:12" ht="26.1" customHeight="1">
      <c r="L2009" s="4"/>
    </row>
    <row r="2010" spans="12:12" ht="26.1" customHeight="1">
      <c r="L2010" s="4"/>
    </row>
    <row r="2011" spans="12:12" ht="26.1" customHeight="1">
      <c r="L2011" s="4"/>
    </row>
    <row r="2012" spans="12:12" ht="26.1" customHeight="1">
      <c r="L2012" s="4"/>
    </row>
    <row r="2013" spans="12:12" ht="26.1" customHeight="1">
      <c r="L2013" s="4"/>
    </row>
    <row r="2014" spans="12:12" ht="26.1" customHeight="1">
      <c r="L2014" s="4"/>
    </row>
    <row r="2015" spans="12:12" ht="26.1" customHeight="1">
      <c r="L2015" s="4"/>
    </row>
    <row r="2016" spans="12:12" ht="26.1" customHeight="1">
      <c r="L2016" s="4"/>
    </row>
    <row r="2017" spans="12:12" ht="26.1" customHeight="1">
      <c r="L2017" s="4"/>
    </row>
    <row r="2018" spans="12:12" ht="26.1" customHeight="1">
      <c r="L2018" s="4"/>
    </row>
    <row r="2019" spans="12:12" ht="26.1" customHeight="1">
      <c r="L2019" s="4"/>
    </row>
    <row r="2020" spans="12:12" ht="26.1" customHeight="1">
      <c r="L2020" s="4"/>
    </row>
    <row r="2021" spans="12:12" ht="26.1" customHeight="1">
      <c r="L2021" s="4"/>
    </row>
    <row r="2022" spans="12:12" ht="26.1" customHeight="1">
      <c r="L2022" s="4"/>
    </row>
    <row r="2023" spans="12:12" ht="26.1" customHeight="1">
      <c r="L2023" s="4"/>
    </row>
    <row r="2024" spans="12:12" ht="26.1" customHeight="1">
      <c r="L2024" s="4"/>
    </row>
    <row r="2025" spans="12:12" ht="26.1" customHeight="1">
      <c r="L2025" s="4"/>
    </row>
    <row r="2026" spans="12:12" ht="26.1" customHeight="1">
      <c r="L2026" s="4"/>
    </row>
    <row r="2027" spans="12:12" ht="26.1" customHeight="1">
      <c r="L2027" s="4"/>
    </row>
    <row r="2028" spans="12:12" ht="26.1" customHeight="1">
      <c r="L2028" s="4"/>
    </row>
    <row r="2029" spans="12:12" ht="26.1" customHeight="1">
      <c r="L2029" s="4"/>
    </row>
    <row r="2030" spans="12:12" ht="26.1" customHeight="1">
      <c r="L2030" s="4"/>
    </row>
    <row r="2031" spans="12:12" ht="26.1" customHeight="1">
      <c r="L2031" s="4"/>
    </row>
    <row r="2032" spans="12:12" ht="26.1" customHeight="1">
      <c r="L2032" s="4"/>
    </row>
    <row r="2033" spans="12:12" ht="26.1" customHeight="1">
      <c r="L2033" s="4"/>
    </row>
    <row r="2034" spans="12:12" ht="26.1" customHeight="1">
      <c r="L2034" s="4"/>
    </row>
    <row r="2035" spans="12:12" ht="26.1" customHeight="1">
      <c r="L2035" s="4"/>
    </row>
    <row r="2036" spans="12:12" ht="26.1" customHeight="1">
      <c r="L2036" s="4"/>
    </row>
    <row r="2037" spans="12:12" ht="26.1" customHeight="1">
      <c r="L2037" s="4"/>
    </row>
    <row r="2038" spans="12:12" ht="26.1" customHeight="1">
      <c r="L2038" s="4"/>
    </row>
    <row r="2039" spans="12:12" ht="26.1" customHeight="1">
      <c r="L2039" s="4"/>
    </row>
    <row r="2040" spans="12:12" ht="26.1" customHeight="1">
      <c r="L2040" s="4"/>
    </row>
    <row r="2041" spans="12:12" ht="26.1" customHeight="1">
      <c r="L2041" s="4"/>
    </row>
    <row r="2042" spans="12:12" ht="26.1" customHeight="1">
      <c r="L2042" s="4"/>
    </row>
    <row r="2043" spans="12:12" ht="26.1" customHeight="1">
      <c r="L2043" s="4"/>
    </row>
    <row r="2044" spans="12:12" ht="26.1" customHeight="1">
      <c r="L2044" s="4"/>
    </row>
    <row r="2045" spans="12:12" ht="26.1" customHeight="1">
      <c r="L2045" s="4"/>
    </row>
    <row r="2046" spans="12:12" ht="26.1" customHeight="1">
      <c r="L2046" s="4"/>
    </row>
    <row r="2047" spans="12:12" ht="26.1" customHeight="1">
      <c r="L2047" s="4"/>
    </row>
    <row r="2048" spans="12:12" ht="26.1" customHeight="1">
      <c r="L2048" s="4"/>
    </row>
    <row r="2049" spans="12:12" ht="26.1" customHeight="1">
      <c r="L2049" s="4"/>
    </row>
    <row r="2050" spans="12:12" ht="26.1" customHeight="1">
      <c r="L2050" s="4"/>
    </row>
    <row r="2051" spans="12:12" ht="26.1" customHeight="1">
      <c r="L2051" s="4"/>
    </row>
    <row r="2052" spans="12:12" ht="26.1" customHeight="1">
      <c r="L2052" s="4"/>
    </row>
    <row r="2053" spans="12:12" ht="26.1" customHeight="1">
      <c r="L2053" s="4"/>
    </row>
    <row r="2054" spans="12:12" ht="26.1" customHeight="1">
      <c r="L2054" s="4"/>
    </row>
    <row r="2055" spans="12:12" ht="26.1" customHeight="1">
      <c r="L2055" s="4"/>
    </row>
    <row r="2056" spans="12:12" ht="26.1" customHeight="1">
      <c r="L2056" s="4"/>
    </row>
    <row r="2057" spans="12:12" ht="26.1" customHeight="1">
      <c r="L2057" s="4"/>
    </row>
    <row r="2058" spans="12:12" ht="26.1" customHeight="1">
      <c r="L2058" s="4"/>
    </row>
    <row r="2059" spans="12:12" ht="26.1" customHeight="1">
      <c r="L2059" s="4"/>
    </row>
    <row r="2060" spans="12:12" ht="26.1" customHeight="1">
      <c r="L2060" s="4"/>
    </row>
    <row r="2061" spans="12:12" ht="26.1" customHeight="1">
      <c r="L2061" s="4"/>
    </row>
    <row r="2062" spans="12:12" ht="26.1" customHeight="1">
      <c r="L2062" s="4"/>
    </row>
    <row r="2063" spans="12:12" ht="26.1" customHeight="1">
      <c r="L2063" s="4"/>
    </row>
    <row r="2064" spans="12:12" ht="26.1" customHeight="1">
      <c r="L2064" s="4"/>
    </row>
    <row r="2065" spans="12:12" ht="26.1" customHeight="1">
      <c r="L2065" s="4"/>
    </row>
    <row r="2066" spans="12:12" ht="26.1" customHeight="1">
      <c r="L2066" s="4"/>
    </row>
    <row r="2067" spans="12:12" ht="26.1" customHeight="1">
      <c r="L2067" s="4"/>
    </row>
    <row r="2068" spans="12:12" ht="26.1" customHeight="1">
      <c r="L2068" s="4"/>
    </row>
    <row r="2069" spans="12:12" ht="26.1" customHeight="1">
      <c r="L2069" s="4"/>
    </row>
    <row r="2070" spans="12:12" ht="26.1" customHeight="1">
      <c r="L2070" s="4"/>
    </row>
    <row r="2071" spans="12:12" ht="26.1" customHeight="1">
      <c r="L2071" s="4"/>
    </row>
    <row r="2072" spans="12:12" ht="26.1" customHeight="1">
      <c r="L2072" s="4"/>
    </row>
    <row r="2073" spans="12:12" ht="26.1" customHeight="1">
      <c r="L2073" s="4"/>
    </row>
    <row r="2074" spans="12:12" ht="26.1" customHeight="1">
      <c r="L2074" s="4"/>
    </row>
    <row r="2075" spans="12:12" ht="26.1" customHeight="1">
      <c r="L2075" s="4"/>
    </row>
    <row r="2076" spans="12:12" ht="26.1" customHeight="1">
      <c r="L2076" s="4"/>
    </row>
    <row r="2077" spans="12:12" ht="26.1" customHeight="1">
      <c r="L2077" s="4"/>
    </row>
    <row r="2078" spans="12:12" ht="26.1" customHeight="1">
      <c r="L2078" s="4"/>
    </row>
    <row r="2079" spans="12:12" ht="26.1" customHeight="1">
      <c r="L2079" s="4"/>
    </row>
    <row r="2080" spans="12:12" ht="26.1" customHeight="1">
      <c r="L2080" s="4"/>
    </row>
    <row r="2081" spans="12:12" ht="26.1" customHeight="1">
      <c r="L2081" s="4"/>
    </row>
    <row r="2082" spans="12:12" ht="26.1" customHeight="1">
      <c r="L2082" s="4"/>
    </row>
    <row r="2083" spans="12:12" ht="26.1" customHeight="1">
      <c r="L2083" s="4"/>
    </row>
    <row r="2084" spans="12:12" ht="26.1" customHeight="1">
      <c r="L2084" s="4"/>
    </row>
    <row r="2085" spans="12:12" ht="26.1" customHeight="1">
      <c r="L2085" s="4"/>
    </row>
    <row r="2086" spans="12:12" ht="26.1" customHeight="1">
      <c r="L2086" s="4"/>
    </row>
    <row r="2087" spans="12:12" ht="26.1" customHeight="1">
      <c r="L2087" s="4"/>
    </row>
    <row r="2088" spans="12:12" ht="26.1" customHeight="1">
      <c r="L2088" s="4"/>
    </row>
    <row r="2089" spans="12:12" ht="26.1" customHeight="1">
      <c r="L2089" s="4"/>
    </row>
    <row r="2090" spans="12:12" ht="26.1" customHeight="1">
      <c r="L2090" s="4"/>
    </row>
    <row r="2091" spans="12:12" ht="26.1" customHeight="1">
      <c r="L2091" s="4"/>
    </row>
    <row r="2092" spans="12:12" ht="26.1" customHeight="1">
      <c r="L2092" s="4"/>
    </row>
    <row r="2093" spans="12:12" ht="26.1" customHeight="1">
      <c r="L2093" s="4"/>
    </row>
    <row r="2094" spans="12:12" ht="26.1" customHeight="1">
      <c r="L2094" s="4"/>
    </row>
    <row r="2095" spans="12:12" ht="26.1" customHeight="1">
      <c r="L2095" s="4"/>
    </row>
    <row r="2096" spans="12:12" ht="26.1" customHeight="1">
      <c r="L2096" s="4"/>
    </row>
    <row r="2097" spans="12:12" ht="26.1" customHeight="1">
      <c r="L2097" s="4"/>
    </row>
    <row r="2098" spans="12:12" ht="26.1" customHeight="1">
      <c r="L2098" s="4"/>
    </row>
    <row r="2099" spans="12:12" ht="26.1" customHeight="1">
      <c r="L2099" s="4"/>
    </row>
    <row r="2100" spans="12:12" ht="26.1" customHeight="1">
      <c r="L2100" s="4"/>
    </row>
    <row r="2101" spans="12:12" ht="26.1" customHeight="1">
      <c r="L2101" s="4"/>
    </row>
    <row r="2102" spans="12:12" ht="26.1" customHeight="1">
      <c r="L2102" s="4"/>
    </row>
    <row r="2103" spans="12:12" ht="26.1" customHeight="1">
      <c r="L2103" s="4"/>
    </row>
    <row r="2104" spans="12:12" ht="26.1" customHeight="1">
      <c r="L2104" s="4"/>
    </row>
    <row r="2105" spans="12:12" ht="26.1" customHeight="1">
      <c r="L2105" s="4"/>
    </row>
    <row r="2106" spans="12:12" ht="26.1" customHeight="1">
      <c r="L2106" s="4"/>
    </row>
    <row r="2107" spans="12:12" ht="26.1" customHeight="1">
      <c r="L2107" s="4"/>
    </row>
    <row r="2108" spans="12:12" ht="26.1" customHeight="1">
      <c r="L2108" s="4"/>
    </row>
    <row r="2109" spans="12:12" ht="26.1" customHeight="1">
      <c r="L2109" s="4"/>
    </row>
    <row r="2110" spans="12:12" ht="26.1" customHeight="1">
      <c r="L2110" s="4"/>
    </row>
    <row r="2111" spans="12:12" ht="26.1" customHeight="1">
      <c r="L2111" s="4"/>
    </row>
    <row r="2112" spans="12:12" ht="26.1" customHeight="1">
      <c r="L2112" s="4"/>
    </row>
    <row r="2113" spans="12:12" ht="26.1" customHeight="1">
      <c r="L2113" s="4"/>
    </row>
    <row r="2114" spans="12:12" ht="26.1" customHeight="1">
      <c r="L2114" s="4"/>
    </row>
    <row r="2115" spans="12:12" ht="26.1" customHeight="1">
      <c r="L2115" s="4"/>
    </row>
    <row r="2116" spans="12:12" ht="26.1" customHeight="1">
      <c r="L2116" s="4"/>
    </row>
    <row r="2117" spans="12:12" ht="26.1" customHeight="1">
      <c r="L2117" s="4"/>
    </row>
    <row r="2118" spans="12:12" ht="26.1" customHeight="1">
      <c r="L2118" s="4"/>
    </row>
    <row r="2119" spans="12:12" ht="26.1" customHeight="1">
      <c r="L2119" s="4"/>
    </row>
    <row r="2120" spans="12:12" ht="26.1" customHeight="1">
      <c r="L2120" s="4"/>
    </row>
    <row r="2121" spans="12:12" ht="26.1" customHeight="1">
      <c r="L2121" s="4"/>
    </row>
    <row r="2122" spans="12:12" ht="26.1" customHeight="1">
      <c r="L2122" s="4"/>
    </row>
    <row r="2123" spans="12:12" ht="26.1" customHeight="1">
      <c r="L2123" s="4"/>
    </row>
    <row r="2124" spans="12:12" ht="26.1" customHeight="1">
      <c r="L2124" s="4"/>
    </row>
    <row r="2125" spans="12:12" ht="26.1" customHeight="1">
      <c r="L2125" s="4"/>
    </row>
    <row r="2126" spans="12:12" ht="26.1" customHeight="1">
      <c r="L2126" s="4"/>
    </row>
    <row r="2127" spans="12:12" ht="26.1" customHeight="1">
      <c r="L2127" s="4"/>
    </row>
    <row r="2128" spans="12:12" ht="26.1" customHeight="1">
      <c r="L2128" s="4"/>
    </row>
    <row r="2129" spans="12:12" ht="26.1" customHeight="1">
      <c r="L2129" s="4"/>
    </row>
    <row r="2130" spans="12:12" ht="26.1" customHeight="1">
      <c r="L2130" s="4"/>
    </row>
    <row r="2131" spans="12:12" ht="26.1" customHeight="1">
      <c r="L2131" s="4"/>
    </row>
    <row r="2132" spans="12:12" ht="26.1" customHeight="1">
      <c r="L2132" s="4"/>
    </row>
    <row r="2133" spans="12:12" ht="26.1" customHeight="1">
      <c r="L2133" s="4"/>
    </row>
    <row r="2134" spans="12:12" ht="26.1" customHeight="1">
      <c r="L2134" s="4"/>
    </row>
    <row r="2135" spans="12:12" ht="26.1" customHeight="1">
      <c r="L2135" s="4"/>
    </row>
    <row r="2136" spans="12:12" ht="26.1" customHeight="1">
      <c r="L2136" s="4"/>
    </row>
    <row r="2137" spans="12:12" ht="26.1" customHeight="1">
      <c r="L2137" s="4"/>
    </row>
    <row r="2138" spans="12:12" ht="26.1" customHeight="1">
      <c r="L2138" s="4"/>
    </row>
    <row r="2139" spans="12:12" ht="26.1" customHeight="1">
      <c r="L2139" s="4"/>
    </row>
    <row r="2140" spans="12:12" ht="26.1" customHeight="1">
      <c r="L2140" s="4"/>
    </row>
    <row r="2141" spans="12:12" ht="26.1" customHeight="1">
      <c r="L2141" s="4"/>
    </row>
    <row r="2142" spans="12:12" ht="26.1" customHeight="1">
      <c r="L2142" s="4"/>
    </row>
    <row r="2143" spans="12:12" ht="26.1" customHeight="1">
      <c r="L2143" s="4"/>
    </row>
    <row r="2144" spans="12:12" ht="26.1" customHeight="1">
      <c r="L2144" s="4"/>
    </row>
    <row r="2145" spans="12:12" ht="26.1" customHeight="1">
      <c r="L2145" s="4"/>
    </row>
    <row r="2146" spans="12:12" ht="26.1" customHeight="1">
      <c r="L2146" s="4"/>
    </row>
    <row r="2147" spans="12:12" ht="26.1" customHeight="1">
      <c r="L2147" s="4"/>
    </row>
    <row r="2148" spans="12:12" ht="26.1" customHeight="1">
      <c r="L2148" s="4"/>
    </row>
    <row r="2149" spans="12:12" ht="26.1" customHeight="1">
      <c r="L2149" s="4"/>
    </row>
    <row r="2150" spans="12:12" ht="26.1" customHeight="1">
      <c r="L2150" s="4"/>
    </row>
    <row r="2151" spans="12:12" ht="26.1" customHeight="1">
      <c r="L2151" s="4"/>
    </row>
    <row r="2152" spans="12:12" ht="26.1" customHeight="1">
      <c r="L2152" s="4"/>
    </row>
    <row r="2153" spans="12:12" ht="26.1" customHeight="1">
      <c r="L2153" s="4"/>
    </row>
    <row r="2154" spans="12:12" ht="26.1" customHeight="1">
      <c r="L2154" s="4"/>
    </row>
    <row r="2155" spans="12:12" ht="26.1" customHeight="1">
      <c r="L2155" s="4"/>
    </row>
    <row r="2156" spans="12:12" ht="26.1" customHeight="1">
      <c r="L2156" s="4"/>
    </row>
    <row r="2157" spans="12:12" ht="26.1" customHeight="1">
      <c r="L2157" s="4"/>
    </row>
    <row r="2158" spans="12:12" ht="26.1" customHeight="1">
      <c r="L2158" s="4"/>
    </row>
    <row r="2159" spans="12:12" ht="26.1" customHeight="1">
      <c r="L2159" s="4"/>
    </row>
    <row r="2160" spans="12:12" ht="26.1" customHeight="1">
      <c r="L2160" s="4"/>
    </row>
    <row r="2161" spans="12:12" ht="26.1" customHeight="1">
      <c r="L2161" s="4"/>
    </row>
    <row r="2162" spans="12:12" ht="26.1" customHeight="1">
      <c r="L2162" s="4"/>
    </row>
    <row r="2163" spans="12:12" ht="26.1" customHeight="1">
      <c r="L2163" s="4"/>
    </row>
    <row r="2164" spans="12:12" ht="26.1" customHeight="1">
      <c r="L2164" s="4"/>
    </row>
    <row r="2165" spans="12:12" ht="26.1" customHeight="1">
      <c r="L2165" s="4"/>
    </row>
    <row r="2166" spans="12:12" ht="26.1" customHeight="1">
      <c r="L2166" s="4"/>
    </row>
    <row r="2167" spans="12:12" ht="26.1" customHeight="1">
      <c r="L2167" s="4"/>
    </row>
    <row r="2168" spans="12:12" ht="26.1" customHeight="1">
      <c r="L2168" s="4"/>
    </row>
    <row r="2169" spans="12:12" ht="26.1" customHeight="1">
      <c r="L2169" s="4"/>
    </row>
    <row r="2170" spans="12:12" ht="26.1" customHeight="1">
      <c r="L2170" s="4"/>
    </row>
    <row r="2171" spans="12:12" ht="26.1" customHeight="1">
      <c r="L2171" s="4"/>
    </row>
    <row r="2172" spans="12:12" ht="26.1" customHeight="1">
      <c r="L2172" s="4"/>
    </row>
    <row r="2173" spans="12:12" ht="26.1" customHeight="1">
      <c r="L2173" s="4"/>
    </row>
    <row r="2174" spans="12:12" ht="26.1" customHeight="1">
      <c r="L2174" s="4"/>
    </row>
    <row r="2175" spans="12:12" ht="26.1" customHeight="1">
      <c r="L2175" s="4"/>
    </row>
    <row r="2176" spans="12:12" ht="26.1" customHeight="1">
      <c r="L2176" s="4"/>
    </row>
    <row r="2177" spans="12:12" ht="26.1" customHeight="1">
      <c r="L2177" s="4"/>
    </row>
    <row r="2178" spans="12:12" ht="26.1" customHeight="1">
      <c r="L2178" s="4"/>
    </row>
    <row r="2179" spans="12:12" ht="26.1" customHeight="1">
      <c r="L2179" s="4"/>
    </row>
    <row r="2180" spans="12:12" ht="26.1" customHeight="1">
      <c r="L2180" s="4"/>
    </row>
    <row r="2181" spans="12:12" ht="26.1" customHeight="1">
      <c r="L2181" s="4"/>
    </row>
    <row r="2182" spans="12:12" ht="26.1" customHeight="1">
      <c r="L2182" s="4"/>
    </row>
    <row r="2183" spans="12:12" ht="26.1" customHeight="1">
      <c r="L2183" s="4"/>
    </row>
    <row r="2184" spans="12:12" ht="26.1" customHeight="1">
      <c r="L2184" s="4"/>
    </row>
    <row r="2185" spans="12:12" ht="26.1" customHeight="1">
      <c r="L2185" s="4"/>
    </row>
    <row r="2186" spans="12:12" ht="26.1" customHeight="1">
      <c r="L2186" s="4"/>
    </row>
    <row r="2187" spans="12:12" ht="26.1" customHeight="1">
      <c r="L2187" s="4"/>
    </row>
    <row r="2188" spans="12:12" ht="26.1" customHeight="1">
      <c r="L2188" s="4"/>
    </row>
    <row r="2189" spans="12:12" ht="26.1" customHeight="1">
      <c r="L2189" s="4"/>
    </row>
    <row r="2190" spans="12:12" ht="26.1" customHeight="1">
      <c r="L2190" s="4"/>
    </row>
    <row r="2191" spans="12:12" ht="26.1" customHeight="1">
      <c r="L2191" s="4"/>
    </row>
    <row r="2192" spans="12:12" ht="26.1" customHeight="1">
      <c r="L2192" s="4"/>
    </row>
    <row r="2193" spans="12:12" ht="26.1" customHeight="1">
      <c r="L2193" s="4"/>
    </row>
    <row r="2194" spans="12:12" ht="26.1" customHeight="1">
      <c r="L2194" s="4"/>
    </row>
    <row r="2195" spans="12:12" ht="26.1" customHeight="1">
      <c r="L2195" s="4"/>
    </row>
    <row r="2196" spans="12:12" ht="26.1" customHeight="1">
      <c r="L2196" s="4"/>
    </row>
    <row r="2197" spans="12:12" ht="26.1" customHeight="1">
      <c r="L2197" s="4"/>
    </row>
    <row r="2198" spans="12:12" ht="26.1" customHeight="1">
      <c r="L2198" s="4"/>
    </row>
    <row r="2199" spans="12:12" ht="26.1" customHeight="1">
      <c r="L2199" s="4"/>
    </row>
    <row r="2200" spans="12:12" ht="26.1" customHeight="1">
      <c r="L2200" s="4"/>
    </row>
    <row r="2201" spans="12:12" ht="26.1" customHeight="1">
      <c r="L2201" s="4"/>
    </row>
    <row r="2202" spans="12:12" ht="26.1" customHeight="1">
      <c r="L2202" s="4"/>
    </row>
    <row r="2203" spans="12:12" ht="26.1" customHeight="1">
      <c r="L2203" s="4"/>
    </row>
    <row r="2204" spans="12:12" ht="26.1" customHeight="1">
      <c r="L2204" s="4"/>
    </row>
    <row r="2205" spans="12:12" ht="26.1" customHeight="1">
      <c r="L2205" s="4"/>
    </row>
    <row r="2206" spans="12:12" ht="26.1" customHeight="1">
      <c r="L2206" s="4"/>
    </row>
    <row r="2207" spans="12:12" ht="26.1" customHeight="1">
      <c r="L2207" s="4"/>
    </row>
    <row r="2208" spans="12:12" ht="26.1" customHeight="1">
      <c r="L2208" s="4"/>
    </row>
    <row r="2209" spans="12:12" ht="26.1" customHeight="1">
      <c r="L2209" s="4"/>
    </row>
    <row r="2210" spans="12:12" ht="26.1" customHeight="1">
      <c r="L2210" s="4"/>
    </row>
    <row r="2211" spans="12:12" ht="26.1" customHeight="1">
      <c r="L2211" s="4"/>
    </row>
    <row r="2212" spans="12:12" ht="26.1" customHeight="1">
      <c r="L2212" s="4"/>
    </row>
    <row r="2213" spans="12:12" ht="26.1" customHeight="1">
      <c r="L2213" s="4"/>
    </row>
    <row r="2214" spans="12:12" ht="26.1" customHeight="1">
      <c r="L2214" s="4"/>
    </row>
    <row r="2215" spans="12:12" ht="26.1" customHeight="1">
      <c r="L2215" s="4"/>
    </row>
    <row r="2216" spans="12:12" ht="26.1" customHeight="1">
      <c r="L2216" s="4"/>
    </row>
    <row r="2217" spans="12:12" ht="26.1" customHeight="1">
      <c r="L2217" s="4"/>
    </row>
    <row r="2218" spans="12:12" ht="26.1" customHeight="1">
      <c r="L2218" s="4"/>
    </row>
    <row r="2219" spans="12:12" ht="26.1" customHeight="1">
      <c r="L2219" s="4"/>
    </row>
    <row r="2220" spans="12:12" ht="26.1" customHeight="1">
      <c r="L2220" s="4"/>
    </row>
    <row r="2221" spans="12:12" ht="26.1" customHeight="1">
      <c r="L2221" s="4"/>
    </row>
    <row r="2222" spans="12:12" ht="26.1" customHeight="1">
      <c r="L2222" s="4"/>
    </row>
    <row r="2223" spans="12:12" ht="26.1" customHeight="1">
      <c r="L2223" s="4"/>
    </row>
    <row r="2224" spans="12:12" ht="26.1" customHeight="1">
      <c r="L2224" s="4"/>
    </row>
    <row r="2225" spans="12:12" ht="26.1" customHeight="1">
      <c r="L2225" s="4"/>
    </row>
    <row r="2226" spans="12:12" ht="26.1" customHeight="1">
      <c r="L2226" s="4"/>
    </row>
    <row r="2227" spans="12:12" ht="26.1" customHeight="1">
      <c r="L2227" s="4"/>
    </row>
    <row r="2228" spans="12:12" ht="26.1" customHeight="1">
      <c r="L2228" s="4"/>
    </row>
    <row r="2229" spans="12:12" ht="26.1" customHeight="1">
      <c r="L2229" s="4"/>
    </row>
    <row r="2230" spans="12:12" ht="26.1" customHeight="1">
      <c r="L2230" s="4"/>
    </row>
    <row r="2231" spans="12:12" ht="26.1" customHeight="1">
      <c r="L2231" s="4"/>
    </row>
    <row r="2232" spans="12:12" ht="26.1" customHeight="1">
      <c r="L2232" s="4"/>
    </row>
    <row r="2233" spans="12:12" ht="26.1" customHeight="1">
      <c r="L2233" s="4"/>
    </row>
    <row r="2234" spans="12:12" ht="26.1" customHeight="1">
      <c r="L2234" s="4"/>
    </row>
    <row r="2235" spans="12:12" ht="26.1" customHeight="1">
      <c r="L2235" s="4"/>
    </row>
    <row r="2236" spans="12:12" ht="26.1" customHeight="1">
      <c r="L2236" s="4"/>
    </row>
    <row r="2237" spans="12:12" ht="26.1" customHeight="1">
      <c r="L2237" s="4"/>
    </row>
    <row r="2238" spans="12:12" ht="26.1" customHeight="1">
      <c r="L2238" s="4"/>
    </row>
    <row r="2239" spans="12:12" ht="26.1" customHeight="1">
      <c r="L2239" s="4"/>
    </row>
    <row r="2240" spans="12:12" ht="26.1" customHeight="1">
      <c r="L2240" s="4"/>
    </row>
    <row r="2241" spans="12:12" ht="26.1" customHeight="1">
      <c r="L2241" s="4"/>
    </row>
    <row r="2242" spans="12:12" ht="26.1" customHeight="1">
      <c r="L2242" s="4"/>
    </row>
    <row r="2243" spans="12:12" ht="26.1" customHeight="1">
      <c r="L2243" s="4"/>
    </row>
    <row r="2244" spans="12:12" ht="26.1" customHeight="1">
      <c r="L2244" s="4"/>
    </row>
    <row r="2245" spans="12:12" ht="26.1" customHeight="1">
      <c r="L2245" s="4"/>
    </row>
    <row r="2246" spans="12:12" ht="26.1" customHeight="1">
      <c r="L2246" s="4"/>
    </row>
    <row r="2247" spans="12:12" ht="26.1" customHeight="1">
      <c r="L2247" s="4"/>
    </row>
    <row r="2248" spans="12:12" ht="26.1" customHeight="1">
      <c r="L2248" s="4"/>
    </row>
    <row r="2249" spans="12:12" ht="26.1" customHeight="1">
      <c r="L2249" s="4"/>
    </row>
    <row r="2250" spans="12:12" ht="26.1" customHeight="1">
      <c r="L2250" s="4"/>
    </row>
    <row r="2251" spans="12:12" ht="26.1" customHeight="1">
      <c r="L2251" s="4"/>
    </row>
    <row r="2252" spans="12:12" ht="26.1" customHeight="1">
      <c r="L2252" s="4"/>
    </row>
    <row r="2253" spans="12:12" ht="26.1" customHeight="1">
      <c r="L2253" s="4"/>
    </row>
    <row r="2254" spans="12:12" ht="26.1" customHeight="1">
      <c r="L2254" s="4"/>
    </row>
    <row r="2255" spans="12:12" ht="26.1" customHeight="1">
      <c r="L2255" s="4"/>
    </row>
    <row r="2256" spans="12:12" ht="26.1" customHeight="1">
      <c r="L2256" s="4"/>
    </row>
    <row r="2257" spans="12:12" ht="26.1" customHeight="1">
      <c r="L2257" s="4"/>
    </row>
    <row r="2258" spans="12:12" ht="26.1" customHeight="1">
      <c r="L2258" s="4"/>
    </row>
    <row r="2259" spans="12:12" ht="26.1" customHeight="1">
      <c r="L2259" s="4"/>
    </row>
    <row r="2260" spans="12:12" ht="26.1" customHeight="1">
      <c r="L2260" s="4"/>
    </row>
    <row r="2261" spans="12:12" ht="26.1" customHeight="1">
      <c r="L2261" s="4"/>
    </row>
    <row r="2262" spans="12:12" ht="26.1" customHeight="1">
      <c r="L2262" s="4"/>
    </row>
    <row r="2263" spans="12:12" ht="26.1" customHeight="1">
      <c r="L2263" s="4"/>
    </row>
    <row r="2264" spans="12:12" ht="26.1" customHeight="1">
      <c r="L2264" s="4"/>
    </row>
    <row r="2265" spans="12:12" ht="26.1" customHeight="1">
      <c r="L2265" s="4"/>
    </row>
    <row r="2266" spans="12:12" ht="26.1" customHeight="1">
      <c r="L2266" s="4"/>
    </row>
    <row r="2267" spans="12:12" ht="26.1" customHeight="1">
      <c r="L2267" s="4"/>
    </row>
    <row r="2268" spans="12:12" ht="26.1" customHeight="1">
      <c r="L2268" s="4"/>
    </row>
    <row r="2269" spans="12:12" ht="26.1" customHeight="1">
      <c r="L2269" s="4"/>
    </row>
    <row r="2270" spans="12:12" ht="26.1" customHeight="1">
      <c r="L2270" s="4"/>
    </row>
    <row r="2271" spans="12:12" ht="26.1" customHeight="1">
      <c r="L2271" s="4"/>
    </row>
    <row r="2272" spans="12:12" ht="26.1" customHeight="1">
      <c r="L2272" s="4"/>
    </row>
    <row r="2273" spans="12:12" ht="26.1" customHeight="1">
      <c r="L2273" s="4"/>
    </row>
    <row r="2274" spans="12:12" ht="26.1" customHeight="1">
      <c r="L2274" s="4"/>
    </row>
    <row r="2275" spans="12:12" ht="26.1" customHeight="1">
      <c r="L2275" s="4"/>
    </row>
    <row r="2276" spans="12:12" ht="26.1" customHeight="1">
      <c r="L2276" s="4"/>
    </row>
    <row r="2277" spans="12:12" ht="26.1" customHeight="1">
      <c r="L2277" s="4"/>
    </row>
    <row r="2278" spans="12:12" ht="26.1" customHeight="1">
      <c r="L2278" s="4"/>
    </row>
    <row r="2279" spans="12:12" ht="26.1" customHeight="1">
      <c r="L2279" s="4"/>
    </row>
    <row r="2280" spans="12:12" ht="26.1" customHeight="1">
      <c r="L2280" s="4"/>
    </row>
    <row r="2281" spans="12:12" ht="26.1" customHeight="1">
      <c r="L2281" s="4"/>
    </row>
    <row r="2282" spans="12:12" ht="26.1" customHeight="1">
      <c r="L2282" s="4"/>
    </row>
    <row r="2283" spans="12:12" ht="26.1" customHeight="1">
      <c r="L2283" s="4"/>
    </row>
    <row r="2284" spans="12:12" ht="26.1" customHeight="1">
      <c r="L2284" s="4"/>
    </row>
    <row r="2285" spans="12:12" ht="26.1" customHeight="1">
      <c r="L2285" s="4"/>
    </row>
    <row r="2286" spans="12:12" ht="26.1" customHeight="1">
      <c r="L2286" s="4"/>
    </row>
    <row r="2287" spans="12:12" ht="26.1" customHeight="1">
      <c r="L2287" s="4"/>
    </row>
    <row r="2288" spans="12:12" ht="26.1" customHeight="1">
      <c r="L2288" s="4"/>
    </row>
    <row r="2289" spans="12:12" ht="26.1" customHeight="1">
      <c r="L2289" s="4"/>
    </row>
    <row r="2290" spans="12:12" ht="26.1" customHeight="1">
      <c r="L2290" s="4"/>
    </row>
    <row r="2291" spans="12:12" ht="26.1" customHeight="1">
      <c r="L2291" s="4"/>
    </row>
    <row r="2292" spans="12:12" ht="26.1" customHeight="1">
      <c r="L2292" s="4"/>
    </row>
    <row r="2293" spans="12:12" ht="26.1" customHeight="1">
      <c r="L2293" s="4"/>
    </row>
    <row r="2294" spans="12:12" ht="26.1" customHeight="1">
      <c r="L2294" s="4"/>
    </row>
    <row r="2295" spans="12:12" ht="26.1" customHeight="1">
      <c r="L2295" s="4"/>
    </row>
    <row r="2296" spans="12:12" ht="26.1" customHeight="1">
      <c r="L2296" s="4"/>
    </row>
    <row r="2297" spans="12:12" ht="26.1" customHeight="1">
      <c r="L2297" s="4"/>
    </row>
  </sheetData>
  <sheetProtection password="C39D" sheet="1" objects="1" scenarios="1" selectLockedCells="1" autoFilter="0"/>
  <phoneticPr fontId="5" type="noConversion"/>
  <conditionalFormatting sqref="AM2:AN500 AK2:AK500">
    <cfRule type="cellIs" dxfId="0" priority="4" operator="equal">
      <formula>0</formula>
    </cfRule>
  </conditionalFormatting>
  <dataValidations count="8">
    <dataValidation type="list" allowBlank="1" showInputMessage="1" showErrorMessage="1" sqref="J501:J65535 J1:K1 K2:K1048576">
      <formula1>"首席执行官,首席运营官,首席财务官,首席技术官,首席信息官,董事长,副董事长,总经理,副总经理,总裁,副总裁,第一副总裁,总监,副总监,部门经理,部门主管,生产组长,工程师,生产专员,研发专员,其他"</formula1>
    </dataValidation>
    <dataValidation type="list" allowBlank="1" showInputMessage="1" showErrorMessage="1" sqref="J2:J500">
      <formula1>"正高级职称,高级职称,中级职称,无"</formula1>
    </dataValidation>
    <dataValidation type="list" allowBlank="1" showInputMessage="1" showErrorMessage="1" sqref="G1:G1048576">
      <formula1>"经营管理人才,专业技术人才,高级人才,中级人才,其他"</formula1>
    </dataValidation>
    <dataValidation type="list" allowBlank="1" showInputMessage="1" showErrorMessage="1" sqref="C1:C1048576">
      <formula1>"男,女"</formula1>
    </dataValidation>
    <dataValidation type="list" allowBlank="1" showInputMessage="1" showErrorMessage="1" sqref="E1:E1048576">
      <formula1>"身份证,护照"</formula1>
    </dataValidation>
    <dataValidation type="list" allowBlank="1" showInputMessage="1" showErrorMessage="1" sqref="H1:H1048576">
      <formula1>"全日制普通博士学位研究生,全日制普通硕士学位研究生（包括学术型硕士和专业硕士）,非全日制普通硕士学位研究生（专业硕士）,全日制普通第二学士学位,全日制普通本科,全日制普通专科(高职）,成人教育大类（成人高考中的函授，夜大、自考、网络教育、电大）,其他"</formula1>
    </dataValidation>
    <dataValidation type="list" allowBlank="1" showInputMessage="1" showErrorMessage="1" sqref="I1:I1048576">
      <formula1>"博士学位,硕士学位,学士学位,无"</formula1>
    </dataValidation>
    <dataValidation allowBlank="1" showInputMessage="1" showErrorMessage="1" promptTitle="封顶年薪总计：" prompt="若封顶年薪无上限，请填写0.00" sqref="L2:L500"/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8" workbookViewId="0">
      <selection activeCell="D5" sqref="D5:E5"/>
    </sheetView>
  </sheetViews>
  <sheetFormatPr defaultRowHeight="14.25"/>
  <cols>
    <col min="1" max="1" width="4.75" bestFit="1" customWidth="1"/>
    <col min="2" max="5" width="17.625" customWidth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2">
        <v>1</v>
      </c>
      <c r="B2" s="2" t="s">
        <v>11</v>
      </c>
      <c r="C2" s="2" t="s">
        <v>12</v>
      </c>
      <c r="D2" s="2">
        <v>3</v>
      </c>
      <c r="E2" s="2">
        <v>0</v>
      </c>
    </row>
    <row r="3" spans="1:5" ht="25.5">
      <c r="A3" s="2">
        <v>2</v>
      </c>
      <c r="B3" s="2" t="s">
        <v>13</v>
      </c>
      <c r="C3" s="2" t="s">
        <v>14</v>
      </c>
      <c r="D3" s="2">
        <v>10</v>
      </c>
      <c r="E3" s="2">
        <v>105</v>
      </c>
    </row>
    <row r="4" spans="1:5" ht="25.5">
      <c r="A4" s="2">
        <v>3</v>
      </c>
      <c r="B4" s="2" t="s">
        <v>15</v>
      </c>
      <c r="C4" s="2" t="s">
        <v>16</v>
      </c>
      <c r="D4" s="2">
        <v>20</v>
      </c>
      <c r="E4" s="2">
        <v>555</v>
      </c>
    </row>
    <row r="5" spans="1:5" ht="25.5">
      <c r="A5" s="2">
        <v>4</v>
      </c>
      <c r="B5" s="2" t="s">
        <v>17</v>
      </c>
      <c r="C5" s="2" t="s">
        <v>18</v>
      </c>
      <c r="D5" s="2">
        <v>25</v>
      </c>
      <c r="E5" s="3">
        <v>1005</v>
      </c>
    </row>
    <row r="6" spans="1:5" ht="25.5">
      <c r="A6" s="2">
        <v>5</v>
      </c>
      <c r="B6" s="2" t="s">
        <v>19</v>
      </c>
      <c r="C6" s="2" t="s">
        <v>20</v>
      </c>
      <c r="D6" s="2">
        <v>30</v>
      </c>
      <c r="E6" s="3">
        <v>2755</v>
      </c>
    </row>
    <row r="7" spans="1:5" ht="25.5">
      <c r="A7" s="2">
        <v>6</v>
      </c>
      <c r="B7" s="2" t="s">
        <v>21</v>
      </c>
      <c r="C7" s="2" t="s">
        <v>22</v>
      </c>
      <c r="D7" s="2">
        <v>35</v>
      </c>
      <c r="E7" s="3">
        <v>5505</v>
      </c>
    </row>
    <row r="8" spans="1:5">
      <c r="A8" s="2">
        <v>7</v>
      </c>
      <c r="B8" s="2" t="s">
        <v>23</v>
      </c>
      <c r="C8" s="2" t="s">
        <v>24</v>
      </c>
      <c r="D8" s="2">
        <v>45</v>
      </c>
      <c r="E8" s="3">
        <v>13505</v>
      </c>
    </row>
    <row r="13" spans="1:5">
      <c r="B13" t="s">
        <v>28</v>
      </c>
    </row>
  </sheetData>
  <phoneticPr fontId="1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Guoyongcheng</cp:lastModifiedBy>
  <dcterms:created xsi:type="dcterms:W3CDTF">2018-01-25T01:33:13Z</dcterms:created>
  <dcterms:modified xsi:type="dcterms:W3CDTF">2018-11-08T14:42:38Z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VersionGuid">
    <vt:lpwstr>7cbcbff8-0888-4d20-a165-6b6fb908081d</vt:lpwstr>
  </property>
  <property fmtid="{D5CDD505-2E9C-101B-9397-08002B2CF9AE}" pid="3" name="Offisync_UpdateToken">
    <vt:lpwstr>1</vt:lpwstr>
  </property>
  <property fmtid="{D5CDD505-2E9C-101B-9397-08002B2CF9AE}" pid="4" name="Offisync_ProviderInitializationData">
    <vt:lpwstr>https://thebridge.zone1.scb.net</vt:lpwstr>
  </property>
  <property fmtid="{D5CDD505-2E9C-101B-9397-08002B2CF9AE}" pid="5" name="Offisync_ServerID">
    <vt:lpwstr>079c9164-7339-42fe-af33-ba0b7af56650</vt:lpwstr>
  </property>
  <property fmtid="{D5CDD505-2E9C-101B-9397-08002B2CF9AE}" pid="6" name="Jive_LatestUserAccountName">
    <vt:lpwstr>1464202</vt:lpwstr>
  </property>
  <property fmtid="{D5CDD505-2E9C-101B-9397-08002B2CF9AE}" pid="7" name="Offisync_UniqueId">
    <vt:lpwstr>393557</vt:lpwstr>
  </property>
  <property fmtid="{D5CDD505-2E9C-101B-9397-08002B2CF9AE}" pid="8" name="Jive_ModifiedButNotPublished">
    <vt:lpwstr>True</vt:lpwstr>
  </property>
</Properties>
</file>