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900\TEJ\"/>
    </mc:Choice>
  </mc:AlternateContent>
  <xr:revisionPtr revIDLastSave="0" documentId="13_ncr:1_{496C3DB6-A885-4D66-94F8-8707C2451C35}" xr6:coauthVersionLast="47" xr6:coauthVersionMax="47" xr10:uidLastSave="{00000000-0000-0000-0000-000000000000}"/>
  <bookViews>
    <workbookView xWindow="0" yWindow="0" windowWidth="19200" windowHeight="10080" tabRatio="590" xr2:uid="{0D376729-6FAC-46D4-AC65-EDB9E4F97C46}"/>
  </bookViews>
  <sheets>
    <sheet name="夏普比率" sheetId="16" r:id="rId1"/>
    <sheet name="10等分畫圖" sheetId="15" r:id="rId2"/>
    <sheet name="20等分畫圖" sheetId="2" r:id="rId3"/>
    <sheet name="50等分畫圖" sheetId="3" r:id="rId4"/>
    <sheet name="100等分畫圖" sheetId="4" r:id="rId5"/>
    <sheet name="185等分畫圖" sheetId="5" r:id="rId6"/>
    <sheet name="206等分畫圖" sheetId="6" r:id="rId7"/>
    <sheet name="232等分畫圖" sheetId="7" r:id="rId8"/>
    <sheet name="265等分畫圖" sheetId="8" r:id="rId9"/>
    <sheet name="309等分畫圖" sheetId="9" r:id="rId10"/>
    <sheet name="371等分畫圖" sheetId="10" r:id="rId11"/>
    <sheet name="464等分畫圖" sheetId="11" r:id="rId12"/>
    <sheet name="619等分畫圖" sheetId="12" r:id="rId13"/>
    <sheet name="914等分畫圖" sheetId="13" r:id="rId14"/>
    <sheet name="1858等分畫圖" sheetId="14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<sst xmlns="http://schemas.openxmlformats.org/spreadsheetml/2006/main" count="206" uniqueCount="30">
  <si>
    <t>投資組合</t>
    <phoneticPr fontId="1" type="noConversion"/>
  </si>
  <si>
    <t>公司數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</si>
  <si>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</si>
  <si>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</si>
  <si>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</si>
  <si>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</si>
  <si>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NN5</t>
    <phoneticPr fontId="1" type="noConversion"/>
  </si>
  <si>
    <t>Real</t>
    <phoneticPr fontId="1" type="noConversion"/>
  </si>
  <si>
    <t>大盤</t>
  </si>
  <si>
    <t>10等分</t>
  </si>
  <si>
    <t>投資組合</t>
  </si>
  <si>
    <t>公司數</t>
  </si>
  <si>
    <t>1858等分</t>
    <phoneticPr fontId="1" type="noConversion"/>
  </si>
  <si>
    <t>20等分</t>
    <phoneticPr fontId="1" type="noConversion"/>
  </si>
  <si>
    <t>50等分</t>
    <phoneticPr fontId="1" type="noConversion"/>
  </si>
  <si>
    <t>100等分</t>
    <phoneticPr fontId="1" type="noConversion"/>
  </si>
  <si>
    <t>185等分</t>
    <phoneticPr fontId="1" type="noConversion"/>
  </si>
  <si>
    <t>206等分</t>
    <phoneticPr fontId="1" type="noConversion"/>
  </si>
  <si>
    <t>232等分</t>
    <phoneticPr fontId="1" type="noConversion"/>
  </si>
  <si>
    <t>265等分</t>
    <phoneticPr fontId="1" type="noConversion"/>
  </si>
  <si>
    <t>309等分</t>
    <phoneticPr fontId="1" type="noConversion"/>
  </si>
  <si>
    <t>371等分</t>
    <phoneticPr fontId="1" type="noConversion"/>
  </si>
  <si>
    <t>464等分</t>
    <phoneticPr fontId="1" type="noConversion"/>
  </si>
  <si>
    <t>619等分</t>
    <phoneticPr fontId="1" type="noConversion"/>
  </si>
  <si>
    <t>914等分</t>
    <phoneticPr fontId="1" type="noConversion"/>
  </si>
  <si>
    <t>OLS</t>
    <phoneticPr fontId="1" type="noConversion"/>
  </si>
  <si>
    <t>RF</t>
    <phoneticPr fontId="1" type="noConversion"/>
  </si>
  <si>
    <t>勝率</t>
    <phoneticPr fontId="1" type="noConversion"/>
  </si>
  <si>
    <t>大盤</t>
    <phoneticPr fontId="1" type="noConversion"/>
  </si>
  <si>
    <t>夏普比率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</si>
</sst>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1" xfId="0" applyFont="1" applyBorder="1">
      <alignment vertical="center"/>
    </xf>
    <xf numFmtId="17" fontId="0" fillId="0" borderId="1" xfId="0" applyNumberFormat="1" applyBorder="1">
      <alignment vertical="center"/>
    </xf>
    <xf numFmtId="17" fontId="0" fillId="0" borderId="1" xfId="0" applyNumberFormat="1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一般 2" xfId="1" xr:uid="{31050A97-61D1-4AE2-847B-16D9E1A43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夏普比率比較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夏普比率!$A$2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夏普比率!$B$1:$O$1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夏普比率!$B$2:$O$2</c:f>
              <c:numCache>
                <c:formatCode>General</c:formatCode>
                <c:ptCount val="14"/>
                <c:pt idx="0">
                  <c:v>8.9055003191200549E-2</c:v>
                </c:pt>
                <c:pt idx="1">
                  <c:v>0.13585975024726568</c:v>
                </c:pt>
                <c:pt idx="2">
                  <c:v>7.761376644669786E-2</c:v>
                </c:pt>
                <c:pt idx="3">
                  <c:v>-8.5323754827083768E-3</c:v>
                </c:pt>
                <c:pt idx="4">
                  <c:v>-1.9147066886545824E-2</c:v>
                </c:pt>
                <c:pt idx="5">
                  <c:v>-2.5165180433674859E-2</c:v>
                </c:pt>
                <c:pt idx="6">
                  <c:v>-3.5439174182542041E-2</c:v>
                </c:pt>
                <c:pt idx="7">
                  <c:v>-1.8505434114549187E-2</c:v>
                </c:pt>
                <c:pt idx="8">
                  <c:v>-4.4619334170937004E-2</c:v>
                </c:pt>
                <c:pt idx="9">
                  <c:v>-6.0057561157828794E-2</c:v>
                </c:pt>
                <c:pt idx="10">
                  <c:v>-6.6140728665696785E-2</c:v>
                </c:pt>
                <c:pt idx="11">
                  <c:v>-5.9331228250466876E-2</c:v>
                </c:pt>
                <c:pt idx="12">
                  <c:v>-1.2215705279326923E-2</c:v>
                </c:pt>
                <c:pt idx="13">
                  <c:v>5.4216227704318547E-2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892-8D90-953A4B14C02B}"/>
            </c:ext>
          </c:extLst>
        </c:ser>
        <c:ser>
          <c:idx val="1"/>
          <c:order val="1"/>
          <c:tx>
            <c:strRef>
              <c:f>夏普比率!$A$3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夏普比率!$B$1:$O$1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夏普比率!$B$3:$O$3</c:f>
              <c:numCache>
                <c:formatCode>General</c:formatCode>
                <c:ptCount val="14"/>
                <c:pt idx="0">
                  <c:v>0.4293226386212759</c:v>
                </c:pt>
                <c:pt idx="1">
                  <c:v>0.40626158909586757</c:v>
                </c:pt>
                <c:pt idx="2">
                  <c:v>0.29569700315977865</c:v>
                </c:pt>
                <c:pt idx="3">
                  <c:v>0.20904703617999162</c:v>
                </c:pt>
                <c:pt idx="4">
                  <c:v>0.21713072826826191</c:v>
                </c:pt>
                <c:pt idx="5">
                  <c:v>0.23183332956387229</c:v>
                </c:pt>
                <c:pt idx="6">
                  <c:v>0.25179019844821826</c:v>
                </c:pt>
                <c:pt idx="7">
                  <c:v>0.23823283922801972</c:v>
                </c:pt>
                <c:pt idx="8">
                  <c:v>0.24149434867980613</c:v>
                </c:pt>
                <c:pt idx="9">
                  <c:v>0.20086715784298259</c:v>
                </c:pt>
                <c:pt idx="10">
                  <c:v>0.19819332010389973</c:v>
                </c:pt>
                <c:pt idx="11">
                  <c:v>0.13277354766708765</c:v>
                </c:pt>
                <c:pt idx="12">
                  <c:v>0.13611444499293812</c:v>
                </c:pt>
                <c:pt idx="13">
                  <c:v>8.6955410919970846E-3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D-4892-8D90-953A4B14C02B}"/>
            </c:ext>
          </c:extLst>
        </c:ser>
        <c:ser>
          <c:idx val="2"/>
          <c:order val="2"/>
          <c:tx>
            <c:strRef>
              <c:f>夏普比率!$A$4</c:f>
              <c:strCache>
                <c:ptCount val="1"/>
                <c:pt idx="0">
                  <c:v>NN1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夏普比率!$B$1:$O$1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夏普比率!$B$4:$O$4</c:f>
              <c:numCache>
                <c:formatCode>General</c:formatCode>
                <c:ptCount val="14"/>
                <c:pt idx="0">
                  <c:v>0.25987514318741001</c:v>
                </c:pt>
                <c:pt idx="1">
                  <c:v>0.23409109139825127</c:v>
                </c:pt>
                <c:pt idx="2">
                  <c:v>0.10507921629756595</c:v>
                </c:pt>
                <c:pt idx="3">
                  <c:v>-4.8721917364498375E-4</c:v>
                </c:pt>
                <c:pt idx="4">
                  <c:v>-1.9362399281182337E-2</c:v>
                </c:pt>
                <c:pt idx="5">
                  <c:v>-1.3668228813134195E-2</c:v>
                </c:pt>
                <c:pt idx="6">
                  <c:v>1.6730953102632801E-2</c:v>
                </c:pt>
                <c:pt idx="7">
                  <c:v>5.6441762712609754E-3</c:v>
                </c:pt>
                <c:pt idx="8">
                  <c:v>2.0496940592017947E-2</c:v>
                </c:pt>
                <c:pt idx="9">
                  <c:v>7.7834524281922518E-4</c:v>
                </c:pt>
                <c:pt idx="10">
                  <c:v>2.8864852832586791E-2</c:v>
                </c:pt>
                <c:pt idx="11">
                  <c:v>1.1690049465321685E-2</c:v>
                </c:pt>
                <c:pt idx="12">
                  <c:v>-2.553331932990403E-2</c:v>
                </c:pt>
                <c:pt idx="13">
                  <c:v>-8.1250588139228724E-2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D-4892-8D90-953A4B14C02B}"/>
            </c:ext>
          </c:extLst>
        </c:ser>
        <c:ser>
          <c:idx val="3"/>
          <c:order val="3"/>
          <c:tx>
            <c:strRef>
              <c:f>夏普比率!$A$5</c:f>
              <c:strCache>
                <c:ptCount val="1"/>
                <c:pt idx="0">
                  <c:v>NN2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夏普比率!$B$1:$O$1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夏普比率!$B$5:$O$5</c:f>
              <c:numCache>
                <c:formatCode>General</c:formatCode>
                <c:ptCount val="14"/>
                <c:pt idx="0">
                  <c:v>0.42309518213885067</c:v>
                </c:pt>
                <c:pt idx="1">
                  <c:v>0.41894859833726439</c:v>
                </c:pt>
                <c:pt idx="2">
                  <c:v>0.28461840611494005</c:v>
                </c:pt>
                <c:pt idx="3">
                  <c:v>0.14524312688219806</c:v>
                </c:pt>
                <c:pt idx="4">
                  <c:v>0.16996419733369347</c:v>
                </c:pt>
                <c:pt idx="5">
                  <c:v>0.17868827618547797</c:v>
                </c:pt>
                <c:pt idx="6">
                  <c:v>0.21379507714281812</c:v>
                </c:pt>
                <c:pt idx="7">
                  <c:v>0.20234243139338454</c:v>
                </c:pt>
                <c:pt idx="8">
                  <c:v>0.23003848037207161</c:v>
                </c:pt>
                <c:pt idx="9">
                  <c:v>0.17862330995200754</c:v>
                </c:pt>
                <c:pt idx="10">
                  <c:v>0.21711876092523663</c:v>
                </c:pt>
                <c:pt idx="11">
                  <c:v>0.12310953319670409</c:v>
                </c:pt>
                <c:pt idx="12">
                  <c:v>0.12309157564266025</c:v>
                </c:pt>
                <c:pt idx="13">
                  <c:v>2.0152965408031217E-3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D-4892-8D90-953A4B14C02B}"/>
            </c:ext>
          </c:extLst>
        </c:ser>
        <c:ser>
          <c:idx val="4"/>
          <c:order val="4"/>
          <c:tx>
            <c:strRef>
              <c:f>夏普比率!$A$6</c:f>
              <c:strCache>
                <c:ptCount val="1"/>
                <c:pt idx="0">
                  <c:v>NN3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夏普比率!$B$1:$O$1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夏普比率!$B$6:$O$6</c:f>
              <c:numCache>
                <c:formatCode>General</c:formatCode>
                <c:ptCount val="14"/>
                <c:pt idx="0">
                  <c:v>0.26774299944914548</c:v>
                </c:pt>
                <c:pt idx="1">
                  <c:v>0.25089487081016165</c:v>
                </c:pt>
                <c:pt idx="2">
                  <c:v>0.12621657663967648</c:v>
                </c:pt>
                <c:pt idx="3">
                  <c:v>6.9682436306067214E-2</c:v>
                </c:pt>
                <c:pt idx="4">
                  <c:v>7.0509226114630105E-2</c:v>
                </c:pt>
                <c:pt idx="5">
                  <c:v>8.2171916947870516E-2</c:v>
                </c:pt>
                <c:pt idx="6">
                  <c:v>0.13321666562430784</c:v>
                </c:pt>
                <c:pt idx="7">
                  <c:v>0.1048064376146693</c:v>
                </c:pt>
                <c:pt idx="8">
                  <c:v>0.10363544257722847</c:v>
                </c:pt>
                <c:pt idx="9">
                  <c:v>5.3247314643554311E-2</c:v>
                </c:pt>
                <c:pt idx="10">
                  <c:v>6.5966898485222414E-2</c:v>
                </c:pt>
                <c:pt idx="11">
                  <c:v>-2.0272278492917957E-3</c:v>
                </c:pt>
                <c:pt idx="12">
                  <c:v>1.2615272312163592E-2</c:v>
                </c:pt>
                <c:pt idx="13">
                  <c:v>-0.11247474168690139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D-4892-8D90-953A4B14C02B}"/>
            </c:ext>
          </c:extLst>
        </c:ser>
        <c:ser>
          <c:idx val="5"/>
          <c:order val="5"/>
          <c:tx>
            <c:strRef>
              <c:f>夏普比率!$A$7</c:f>
              <c:strCache>
                <c:ptCount val="1"/>
                <c:pt idx="0">
                  <c:v>NN4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夏普比率!$B$1:$O$1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夏普比率!$B$7:$O$7</c:f>
              <c:numCache>
                <c:formatCode>General</c:formatCode>
                <c:ptCount val="14"/>
                <c:pt idx="0">
                  <c:v>0.40632663169806221</c:v>
                </c:pt>
                <c:pt idx="1">
                  <c:v>0.34728863460399273</c:v>
                </c:pt>
                <c:pt idx="2">
                  <c:v>0.21870589162629542</c:v>
                </c:pt>
                <c:pt idx="3">
                  <c:v>0.10956259616660105</c:v>
                </c:pt>
                <c:pt idx="4">
                  <c:v>0.15296402397332354</c:v>
                </c:pt>
                <c:pt idx="5">
                  <c:v>0.16025777282816997</c:v>
                </c:pt>
                <c:pt idx="6">
                  <c:v>0.20692030107089962</c:v>
                </c:pt>
                <c:pt idx="7">
                  <c:v>0.17058659225782885</c:v>
                </c:pt>
                <c:pt idx="8">
                  <c:v>0.17604737660562741</c:v>
                </c:pt>
                <c:pt idx="9">
                  <c:v>0.12252811465145888</c:v>
                </c:pt>
                <c:pt idx="10">
                  <c:v>0.13788352802552403</c:v>
                </c:pt>
                <c:pt idx="11">
                  <c:v>8.6073458197818753E-2</c:v>
                </c:pt>
                <c:pt idx="12">
                  <c:v>4.7000553350880984E-2</c:v>
                </c:pt>
                <c:pt idx="13">
                  <c:v>-4.5981240034869642E-2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D-4892-8D90-953A4B14C02B}"/>
            </c:ext>
          </c:extLst>
        </c:ser>
        <c:ser>
          <c:idx val="6"/>
          <c:order val="6"/>
          <c:tx>
            <c:strRef>
              <c:f>夏普比率!$A$8</c:f>
              <c:strCache>
                <c:ptCount val="1"/>
                <c:pt idx="0">
                  <c:v>NN5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夏普比率!$B$1:$O$1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夏普比率!$B$8:$O$8</c:f>
              <c:numCache>
                <c:formatCode>General</c:formatCode>
                <c:ptCount val="14"/>
                <c:pt idx="0">
                  <c:v>0.40938574004149181</c:v>
                </c:pt>
                <c:pt idx="1">
                  <c:v>0.34546630197924111</c:v>
                </c:pt>
                <c:pt idx="2">
                  <c:v>0.20136837177031758</c:v>
                </c:pt>
                <c:pt idx="3">
                  <c:v>9.2039486227712575E-2</c:v>
                </c:pt>
                <c:pt idx="4">
                  <c:v>0.1287176596879481</c:v>
                </c:pt>
                <c:pt idx="5">
                  <c:v>0.13158101532987529</c:v>
                </c:pt>
                <c:pt idx="6">
                  <c:v>0.17575557879592701</c:v>
                </c:pt>
                <c:pt idx="7">
                  <c:v>0.14747900538336203</c:v>
                </c:pt>
                <c:pt idx="8">
                  <c:v>0.15723613784512019</c:v>
                </c:pt>
                <c:pt idx="9">
                  <c:v>9.7195644619152102E-2</c:v>
                </c:pt>
                <c:pt idx="10">
                  <c:v>0.12961553341725235</c:v>
                </c:pt>
                <c:pt idx="11">
                  <c:v>8.7914407974306857E-2</c:v>
                </c:pt>
                <c:pt idx="12">
                  <c:v>5.0858150849767129E-2</c:v>
                </c:pt>
                <c:pt idx="13">
                  <c:v>-2.9967634767624967E-2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D-4892-8D90-953A4B14C02B}"/>
            </c:ext>
          </c:extLst>
        </c:ser>
        <c:ser>
          <c:idx val="7"/>
          <c:order val="7"/>
          <c:tx>
            <c:strRef>
              <c:f>夏普比率!$A$9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夏普比率!$B$1:$O$1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夏普比率!$B$9:$O$9</c:f>
              <c:numCache>
                <c:formatCode>General</c:formatCode>
                <c:ptCount val="14"/>
                <c:pt idx="0">
                  <c:v>1.7687861832545764</c:v>
                </c:pt>
                <c:pt idx="1">
                  <c:v>1.6934580300599948</c:v>
                </c:pt>
                <c:pt idx="2">
                  <c:v>1.4034922428961347</c:v>
                </c:pt>
                <c:pt idx="3">
                  <c:v>1.0834752681220217</c:v>
                </c:pt>
                <c:pt idx="4">
                  <c:v>0.96830190548984651</c:v>
                </c:pt>
                <c:pt idx="5">
                  <c:v>0.94831910510162687</c:v>
                </c:pt>
                <c:pt idx="6">
                  <c:v>0.93639794312270019</c:v>
                </c:pt>
                <c:pt idx="7">
                  <c:v>0.87070626757713532</c:v>
                </c:pt>
                <c:pt idx="8">
                  <c:v>0.83162637871253142</c:v>
                </c:pt>
                <c:pt idx="9">
                  <c:v>0.7733056014243106</c:v>
                </c:pt>
                <c:pt idx="10">
                  <c:v>0.71036588732402384</c:v>
                </c:pt>
                <c:pt idx="11">
                  <c:v>0.73600917257243581</c:v>
                </c:pt>
                <c:pt idx="12">
                  <c:v>0.48823679904699202</c:v>
                </c:pt>
                <c:pt idx="13">
                  <c:v>0.4068696224890796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3D-4892-8D90-953A4B14C02B}"/>
            </c:ext>
          </c:extLst>
        </c:ser>
        <c:ser>
          <c:idx val="8"/>
          <c:order val="8"/>
          <c:tx>
            <c:strRef>
              <c:f>夏普比率!$A$10</c:f>
              <c:strCache>
                <c:ptCount val="1"/>
                <c:pt idx="0">
                  <c:v>大盤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夏普比率!$B$1:$O$1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夏普比率!$B$10:$O$10</c:f>
              <c:numCache>
                <c:formatCode>General</c:formatCode>
                <c:ptCount val="14"/>
                <c:pt idx="0">
                  <c:v>0.17382139605401439</c:v>
                </c:pt>
                <c:pt idx="1">
                  <c:v>0.17382139605401439</c:v>
                </c:pt>
                <c:pt idx="2">
                  <c:v>0.173821396054014</c:v>
                </c:pt>
                <c:pt idx="3">
                  <c:v>0.173821396054014</c:v>
                </c:pt>
                <c:pt idx="4">
                  <c:v>0.173821396054014</c:v>
                </c:pt>
                <c:pt idx="5">
                  <c:v>0.173821396054014</c:v>
                </c:pt>
                <c:pt idx="6">
                  <c:v>0.173821396054014</c:v>
                </c:pt>
                <c:pt idx="7">
                  <c:v>0.173821396054014</c:v>
                </c:pt>
                <c:pt idx="8">
                  <c:v>0.173821396054014</c:v>
                </c:pt>
                <c:pt idx="9">
                  <c:v>0.173821396054014</c:v>
                </c:pt>
                <c:pt idx="10">
                  <c:v>0.173821396054014</c:v>
                </c:pt>
                <c:pt idx="11">
                  <c:v>0.173821396054014</c:v>
                </c:pt>
                <c:pt idx="12">
                  <c:v>0.173821396054014</c:v>
                </c:pt>
                <c:pt idx="13">
                  <c:v>0.173821396054014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E-47A0-B418-0CCF55B7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169776"/>
        <c:axId val="949164976"/>
      </c:barChart>
      <c:catAx>
        <c:axId val="9491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9164976"/>
        <c:crosses val="autoZero"/>
        <c:auto val="1"/>
        <c:lblAlgn val="ctr"/>
        <c:lblOffset val="100"/>
        <c:noMultiLvlLbl val="0"/>
      </c:catAx>
      <c:valAx>
        <c:axId val="949164976"/>
        <c:scaling>
          <c:orientation val="minMax"/>
          <c:max val="1.8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91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11</xdr:row>
      <xdr:rowOff>104774</xdr:rowOff>
    </xdr:from>
    <xdr:to>
      <xdr:col>15</xdr:col>
      <xdr:colOff>304800</xdr:colOff>
      <xdr:row>29</xdr:row>
      <xdr:rowOff>126999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50ADCCA-0BE5-6256-B345-75EB89111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DC36-4019-483D-A135-FB04AC14FBC1}">
  <dimension ref="A1:P10"/>
  <sheetViews>
    <sheetView tabSelected="1" topLeftCell="B7" workbookViewId="0">
      <selection activeCell="R12" sqref="R12"/>
    </sheetView>
  </sheetViews>
  <sheetFormatPr defaultRowHeight="17" x14ac:dyDescent="0.4"/>
  <sheetData>
    <row r="1" spans="1:16" x14ac:dyDescent="0.4">
      <c r="A1" s="2" t="s">
        <v>27</v>
      </c>
      <c r="B1" s="2" t="s">
        <v>9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12</v>
      </c>
      <c r="P1" s="2"/>
    </row>
    <row r="2" spans="1:16" x14ac:dyDescent="0.4">
      <c r="A2" s="1" t="s">
        <v>25</v>
      </c>
      <c r="B2" s="2">
        <v>8.9055003191200549E-2</v>
      </c>
      <c r="C2" s="2">
        <v>0.13585975024726568</v>
      </c>
      <c r="D2" s="2">
        <v>7.761376644669786E-2</v>
      </c>
      <c r="E2" s="2">
        <v>-8.5323754827083768E-3</v>
      </c>
      <c r="F2" s="2">
        <v>-1.9147066886545824E-2</v>
      </c>
      <c r="G2" s="2">
        <v>-2.5165180433674859E-2</v>
      </c>
      <c r="H2" s="2">
        <v>-3.5439174182542041E-2</v>
      </c>
      <c r="I2" s="2">
        <v>-1.8505434114549187E-2</v>
      </c>
      <c r="J2" s="2">
        <v>-4.4619334170937004E-2</v>
      </c>
      <c r="K2" s="2">
        <v>-6.0057561157828794E-2</v>
      </c>
      <c r="L2" s="2">
        <v>-6.6140728665696785E-2</v>
      </c>
      <c r="M2" s="2">
        <v>-5.9331228250466876E-2</v>
      </c>
      <c r="N2" s="2">
        <v>-1.2215705279326923E-2</v>
      </c>
      <c r="O2" s="2">
        <v>5.4216227704318547E-2</v>
      </c>
      <c r="P2" s="2"/>
    </row>
    <row r="3" spans="1:16" x14ac:dyDescent="0.4">
      <c r="A3" s="1" t="s">
        <v>26</v>
      </c>
      <c r="B3" s="2">
        <v>0.4293226386212759</v>
      </c>
      <c r="C3" s="2">
        <v>0.40626158909586757</v>
      </c>
      <c r="D3" s="2">
        <v>0.29569700315977865</v>
      </c>
      <c r="E3" s="2">
        <v>0.20904703617999162</v>
      </c>
      <c r="F3" s="2">
        <v>0.21713072826826191</v>
      </c>
      <c r="G3" s="2">
        <v>0.23183332956387229</v>
      </c>
      <c r="H3" s="2">
        <v>0.25179019844821826</v>
      </c>
      <c r="I3" s="2">
        <v>0.23823283922801972</v>
      </c>
      <c r="J3" s="2">
        <v>0.24149434867980613</v>
      </c>
      <c r="K3" s="2">
        <v>0.20086715784298259</v>
      </c>
      <c r="L3" s="2">
        <v>0.19819332010389973</v>
      </c>
      <c r="M3" s="2">
        <v>0.13277354766708765</v>
      </c>
      <c r="N3" s="2">
        <v>0.13611444499293812</v>
      </c>
      <c r="O3" s="2">
        <v>8.6955410919970846E-3</v>
      </c>
      <c r="P3" s="2"/>
    </row>
    <row r="4" spans="1:16" x14ac:dyDescent="0.4">
      <c r="A4" s="1" t="s">
        <v>2</v>
      </c>
      <c r="B4" s="2">
        <v>0.25987514318741001</v>
      </c>
      <c r="C4" s="2">
        <v>0.23409109139825127</v>
      </c>
      <c r="D4" s="2">
        <v>0.10507921629756595</v>
      </c>
      <c r="E4" s="2">
        <v>-4.8721917364498375E-4</v>
      </c>
      <c r="F4" s="2">
        <v>-1.9362399281182337E-2</v>
      </c>
      <c r="G4" s="2">
        <v>-1.3668228813134195E-2</v>
      </c>
      <c r="H4" s="2">
        <v>1.6730953102632801E-2</v>
      </c>
      <c r="I4" s="2">
        <v>5.6441762712609754E-3</v>
      </c>
      <c r="J4" s="2">
        <v>2.0496940592017947E-2</v>
      </c>
      <c r="K4" s="2">
        <v>7.7834524281922518E-4</v>
      </c>
      <c r="L4" s="2">
        <v>2.8864852832586791E-2</v>
      </c>
      <c r="M4" s="2">
        <v>1.1690049465321685E-2</v>
      </c>
      <c r="N4" s="2">
        <v>-2.553331932990403E-2</v>
      </c>
      <c r="O4" s="2">
        <v>-8.1250588139228724E-2</v>
      </c>
      <c r="P4" s="2"/>
    </row>
    <row r="5" spans="1:16" x14ac:dyDescent="0.4">
      <c r="A5" s="1" t="s">
        <v>3</v>
      </c>
      <c r="B5" s="2">
        <v>0.42309518213885067</v>
      </c>
      <c r="C5" s="2">
        <v>0.41894859833726439</v>
      </c>
      <c r="D5" s="2">
        <v>0.28461840611494005</v>
      </c>
      <c r="E5" s="2">
        <v>0.14524312688219806</v>
      </c>
      <c r="F5" s="2">
        <v>0.16996419733369347</v>
      </c>
      <c r="G5" s="2">
        <v>0.17868827618547797</v>
      </c>
      <c r="H5" s="2">
        <v>0.21379507714281812</v>
      </c>
      <c r="I5" s="2">
        <v>0.20234243139338454</v>
      </c>
      <c r="J5" s="2">
        <v>0.23003848037207161</v>
      </c>
      <c r="K5" s="2">
        <v>0.17862330995200754</v>
      </c>
      <c r="L5" s="2">
        <v>0.21711876092523663</v>
      </c>
      <c r="M5" s="2">
        <v>0.12310953319670409</v>
      </c>
      <c r="N5" s="2">
        <v>0.12309157564266025</v>
      </c>
      <c r="O5" s="2">
        <v>2.0152965408031217E-3</v>
      </c>
      <c r="P5" s="2"/>
    </row>
    <row r="6" spans="1:16" x14ac:dyDescent="0.4">
      <c r="A6" s="1" t="s">
        <v>4</v>
      </c>
      <c r="B6" s="2">
        <v>0.26774299944914548</v>
      </c>
      <c r="C6" s="2">
        <v>0.25089487081016165</v>
      </c>
      <c r="D6" s="2">
        <v>0.12621657663967648</v>
      </c>
      <c r="E6" s="2">
        <v>6.9682436306067214E-2</v>
      </c>
      <c r="F6" s="2">
        <v>7.0509226114630105E-2</v>
      </c>
      <c r="G6" s="2">
        <v>8.2171916947870516E-2</v>
      </c>
      <c r="H6" s="2">
        <v>0.13321666562430784</v>
      </c>
      <c r="I6" s="2">
        <v>0.1048064376146693</v>
      </c>
      <c r="J6" s="2">
        <v>0.10363544257722847</v>
      </c>
      <c r="K6" s="2">
        <v>5.3247314643554311E-2</v>
      </c>
      <c r="L6" s="2">
        <v>6.5966898485222414E-2</v>
      </c>
      <c r="M6" s="2">
        <v>-2.0272278492917957E-3</v>
      </c>
      <c r="N6" s="2">
        <v>1.2615272312163592E-2</v>
      </c>
      <c r="O6" s="2">
        <v>-0.11247474168690139</v>
      </c>
      <c r="P6" s="2"/>
    </row>
    <row r="7" spans="1:16" x14ac:dyDescent="0.4">
      <c r="A7" s="1" t="s">
        <v>5</v>
      </c>
      <c r="B7" s="2">
        <v>0.40632663169806221</v>
      </c>
      <c r="C7" s="2">
        <v>0.34728863460399273</v>
      </c>
      <c r="D7" s="2">
        <v>0.21870589162629542</v>
      </c>
      <c r="E7" s="2">
        <v>0.10956259616660105</v>
      </c>
      <c r="F7" s="2">
        <v>0.15296402397332354</v>
      </c>
      <c r="G7" s="2">
        <v>0.16025777282816997</v>
      </c>
      <c r="H7" s="2">
        <v>0.20692030107089962</v>
      </c>
      <c r="I7" s="2">
        <v>0.17058659225782885</v>
      </c>
      <c r="J7" s="2">
        <v>0.17604737660562741</v>
      </c>
      <c r="K7" s="2">
        <v>0.12252811465145888</v>
      </c>
      <c r="L7" s="2">
        <v>0.13788352802552403</v>
      </c>
      <c r="M7" s="2">
        <v>8.6073458197818753E-2</v>
      </c>
      <c r="N7" s="2">
        <v>4.7000553350880984E-2</v>
      </c>
      <c r="O7" s="2">
        <v>-4.5981240034869642E-2</v>
      </c>
      <c r="P7" s="2"/>
    </row>
    <row r="8" spans="1:16" x14ac:dyDescent="0.4">
      <c r="A8" s="1" t="s">
        <v>6</v>
      </c>
      <c r="B8" s="2">
        <v>0.40938574004149181</v>
      </c>
      <c r="C8" s="2">
        <v>0.34546630197924111</v>
      </c>
      <c r="D8" s="2">
        <v>0.20136837177031758</v>
      </c>
      <c r="E8" s="2">
        <v>9.2039486227712575E-2</v>
      </c>
      <c r="F8" s="2">
        <v>0.1287176596879481</v>
      </c>
      <c r="G8" s="2">
        <v>0.13158101532987529</v>
      </c>
      <c r="H8" s="2">
        <v>0.17575557879592701</v>
      </c>
      <c r="I8" s="2">
        <v>0.14747900538336203</v>
      </c>
      <c r="J8" s="2">
        <v>0.15723613784512019</v>
      </c>
      <c r="K8" s="2">
        <v>9.7195644619152102E-2</v>
      </c>
      <c r="L8" s="2">
        <v>0.12961553341725235</v>
      </c>
      <c r="M8" s="2">
        <v>8.7914407974306857E-2</v>
      </c>
      <c r="N8" s="2">
        <v>5.0858150849767129E-2</v>
      </c>
      <c r="O8" s="2">
        <v>-2.9967634767624967E-2</v>
      </c>
      <c r="P8" s="2"/>
    </row>
    <row r="9" spans="1:16" x14ac:dyDescent="0.4">
      <c r="A9" s="1" t="s">
        <v>7</v>
      </c>
      <c r="B9" s="2">
        <v>1.7687861832545764</v>
      </c>
      <c r="C9" s="2">
        <v>1.6934580300599948</v>
      </c>
      <c r="D9" s="2">
        <v>1.4034922428961347</v>
      </c>
      <c r="E9" s="2">
        <v>1.0834752681220217</v>
      </c>
      <c r="F9" s="2">
        <v>0.96830190548984651</v>
      </c>
      <c r="G9" s="2">
        <v>0.94831910510162687</v>
      </c>
      <c r="H9" s="2">
        <v>0.93639794312270019</v>
      </c>
      <c r="I9" s="2">
        <v>0.87070626757713532</v>
      </c>
      <c r="J9" s="2">
        <v>0.83162637871253142</v>
      </c>
      <c r="K9" s="2">
        <v>0.7733056014243106</v>
      </c>
      <c r="L9" s="2">
        <v>0.71036588732402384</v>
      </c>
      <c r="M9" s="2">
        <v>0.73600917257243581</v>
      </c>
      <c r="N9" s="2">
        <v>0.48823679904699202</v>
      </c>
      <c r="O9" s="2">
        <v>0.4068696224890796</v>
      </c>
      <c r="P9" s="2"/>
    </row>
    <row r="10" spans="1:16" x14ac:dyDescent="0.4">
      <c r="A10" s="9" t="s">
        <v>28</v>
      </c>
      <c r="B10" s="2">
        <v>0.17382139605401439</v>
      </c>
      <c r="C10" s="2">
        <v>0.17382139605401439</v>
      </c>
      <c r="D10" s="2">
        <v>0.173821396054014</v>
      </c>
      <c r="E10" s="2">
        <v>0.173821396054014</v>
      </c>
      <c r="F10" s="2">
        <v>0.173821396054014</v>
      </c>
      <c r="G10" s="2">
        <v>0.173821396054014</v>
      </c>
      <c r="H10" s="2">
        <v>0.173821396054014</v>
      </c>
      <c r="I10" s="2">
        <v>0.173821396054014</v>
      </c>
      <c r="J10" s="2">
        <v>0.173821396054014</v>
      </c>
      <c r="K10" s="2">
        <v>0.173821396054014</v>
      </c>
      <c r="L10" s="2">
        <v>0.173821396054014</v>
      </c>
      <c r="M10" s="2">
        <v>0.173821396054014</v>
      </c>
      <c r="N10" s="2">
        <v>0.173821396054014</v>
      </c>
      <c r="O10" s="2">
        <v>0.173821396054014</v>
      </c>
      <c r="P10" s="2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D78F-7B86-4176-8881-A3701B97CBF9}">
  <dimension ref="A1:EF11"/>
  <sheetViews>
    <sheetView workbookViewId="0">
      <selection activeCell="B11" sqref="B11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20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-4.4619334170937004E-2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0.24149434867980613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2.0496940592017947E-2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0.23003848037207161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0.10363544257722847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0.17604737660562741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0.15723613784512019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0.83162637871253142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28</v>
      </c>
      <c r="C11" s="2">
        <v>0.173821396054014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4614-DCF8-4511-B304-29AD0D8844C5}">
  <dimension ref="A1:EF11"/>
  <sheetViews>
    <sheetView workbookViewId="0">
      <selection activeCell="B11" sqref="B11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21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-6.0057561157828794E-2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0.20086715784298259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7.7834524281922518E-4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0.17862330995200754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5.3247314643554311E-2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0.12252811465145888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9.7195644619152102E-2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0.7733056014243106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28</v>
      </c>
      <c r="C11" s="2">
        <v>0.173821396054014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4F98-1939-4528-89E7-1A3395C14CE2}">
  <dimension ref="A1:EF11"/>
  <sheetViews>
    <sheetView workbookViewId="0">
      <selection activeCell="C2" sqref="C2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22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-6.6140728665696785E-2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0.19819332010389973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2.8864852832586791E-2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0.21711876092523663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6.5966898485222414E-2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0.13788352802552403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0.12961553341725235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0.71036588732402384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28</v>
      </c>
      <c r="C11" s="2">
        <v>0.173821396054014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7972-BD7D-4EC8-B79C-0F1855C68297}">
  <dimension ref="A1:EF11"/>
  <sheetViews>
    <sheetView workbookViewId="0">
      <selection activeCell="C2" sqref="C2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5" t="s">
        <v>23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-5.9331228250466876E-2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0.13277354766708765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1.1690049465321685E-2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0.12310953319670409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-2.0272278492917957E-3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8.6073458197818753E-2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8.7914407974306857E-2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0.73600917257243581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8</v>
      </c>
      <c r="C11" s="2">
        <v>0.173821396054014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9E6E-3A3A-472B-9145-554922407C11}">
  <dimension ref="A1:EF11"/>
  <sheetViews>
    <sheetView workbookViewId="0">
      <selection activeCell="D12" sqref="D12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24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-1.2215705279326923E-2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0.13611444499293812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-2.553331932990403E-2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0.12309157564266025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1.2615272312163592E-2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4.7000553350880984E-2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5.0858150849767129E-2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0.48823679904699202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28</v>
      </c>
      <c r="C11" s="2">
        <v>0.173821396054014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2686-15A3-40A8-BB54-BE9C5817A500}">
  <dimension ref="A1:EF11"/>
  <sheetViews>
    <sheetView workbookViewId="0">
      <selection activeCell="B11" sqref="B11"/>
    </sheetView>
  </sheetViews>
  <sheetFormatPr defaultRowHeight="17" x14ac:dyDescent="0.4"/>
  <cols>
    <col min="2" max="2" width="9.26953125" customWidth="1"/>
  </cols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12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5.4216227704318547E-2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8.6955410919970846E-3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-8.1250588139228724E-2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2.0152965408031217E-3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-0.11247474168690139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-4.5981240034869642E-2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-2.9967634767624967E-2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0.4068696224890796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" t="s">
        <v>28</v>
      </c>
      <c r="C11" s="2">
        <v>0.173821396054014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D4DE-ECFF-4F62-9FB1-0B4C78DEC815}">
  <dimension ref="A1:EF11"/>
  <sheetViews>
    <sheetView workbookViewId="0">
      <selection activeCell="D14" sqref="D14"/>
    </sheetView>
  </sheetViews>
  <sheetFormatPr defaultRowHeight="17" x14ac:dyDescent="0.4"/>
  <cols>
    <col min="3" max="3" width="9.54296875" customWidth="1"/>
  </cols>
  <sheetData>
    <row r="1" spans="1:136" ht="17.5" thickBot="1" x14ac:dyDescent="0.45">
      <c r="A1" s="10" t="s">
        <v>10</v>
      </c>
      <c r="B1" s="11"/>
      <c r="C1" s="3" t="s">
        <v>11</v>
      </c>
      <c r="D1" s="4">
        <v>1858</v>
      </c>
    </row>
    <row r="2" spans="1:136" x14ac:dyDescent="0.4">
      <c r="B2" s="2" t="s">
        <v>9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6"/>
    </row>
    <row r="3" spans="1:136" x14ac:dyDescent="0.4">
      <c r="B3" s="1" t="s">
        <v>25</v>
      </c>
      <c r="C3" s="2">
        <v>8.9055003191200549E-2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0.4293226386212759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0.25987514318741001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0.42309518213885067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0.26774299944914548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0.40632663169806221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0.40938574004149181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1.7687861832545764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B11" s="8" t="s">
        <v>28</v>
      </c>
      <c r="C11" s="2">
        <v>0.17382139605401439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019B-1A72-497D-BCF3-6F0F92EC0B33}">
  <dimension ref="A1:EF11"/>
  <sheetViews>
    <sheetView zoomScaleNormal="100" workbookViewId="0">
      <selection activeCell="E7" sqref="E7"/>
    </sheetView>
  </sheetViews>
  <sheetFormatPr defaultRowHeight="17" x14ac:dyDescent="0.4"/>
  <sheetData>
    <row r="1" spans="1:136" ht="17.5" thickBot="1" x14ac:dyDescent="0.45">
      <c r="A1" s="10" t="s">
        <v>0</v>
      </c>
      <c r="B1" s="11"/>
      <c r="C1" s="3" t="s">
        <v>1</v>
      </c>
      <c r="D1" s="4">
        <v>1858</v>
      </c>
    </row>
    <row r="2" spans="1:136" x14ac:dyDescent="0.4">
      <c r="B2" s="1" t="s">
        <v>13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6"/>
    </row>
    <row r="3" spans="1:136" x14ac:dyDescent="0.4">
      <c r="B3" s="1" t="s">
        <v>25</v>
      </c>
      <c r="C3" s="2">
        <v>0.13585975024726568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0.40626158909586757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0.23409109139825127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0.41894859833726439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0.25089487081016165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0.34728863460399273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0.34546630197924111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1.6934580300599948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B11" s="8" t="s">
        <v>28</v>
      </c>
      <c r="C11" s="2">
        <v>0.17382139605401439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4FC-E4DE-41C2-B8BB-102144C95847}">
  <dimension ref="A1:EF11"/>
  <sheetViews>
    <sheetView workbookViewId="0">
      <selection activeCell="B11" sqref="B11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14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7.761376644669786E-2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0.29569700315977865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0.10507921629756595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0.28461840611494005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0.12621657663967648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0.21870589162629542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0.20136837177031758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1.4034922428961347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B11" s="8" t="s">
        <v>28</v>
      </c>
      <c r="C11" s="2">
        <v>0.173821396054014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9532-A802-40C4-B9EE-33C91CAF5AEB}">
  <dimension ref="A1:EF11"/>
  <sheetViews>
    <sheetView workbookViewId="0">
      <selection activeCell="C2" sqref="C2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15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-8.5323754827083768E-3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0.20904703617999162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-4.8721917364498375E-4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0.14524312688219806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6.9682436306067214E-2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0.10956259616660105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9.2039486227712575E-2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1.0834752681220217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28</v>
      </c>
      <c r="C11" s="2">
        <v>0.173821396054014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5148-108C-45FC-AA2D-457052997B4D}">
  <dimension ref="A1:EF11"/>
  <sheetViews>
    <sheetView workbookViewId="0">
      <selection activeCell="C2" sqref="C2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16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-1.9147066886545824E-2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0.21713072826826191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-1.9362399281182337E-2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0.16996419733369347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7.0509226114630105E-2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0.15296402397332354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0.1287176596879481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0.96830190548984651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28</v>
      </c>
      <c r="C11" s="2">
        <v>0.173821396054014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39D2-FE20-44F0-B6AE-B1E5E19A7746}">
  <dimension ref="A1:EF11"/>
  <sheetViews>
    <sheetView workbookViewId="0">
      <selection activeCell="C2" sqref="C2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17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-2.5165180433674859E-2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0.23183332956387229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-1.3668228813134195E-2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0.17868827618547797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8.2171916947870516E-2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0.16025777282816997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0.13158101532987529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0.94831910510162687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28</v>
      </c>
      <c r="C11" s="2">
        <v>0.173821396054014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BF13-1702-48E6-A56B-B2DECBD13486}">
  <dimension ref="A1:EF11"/>
  <sheetViews>
    <sheetView workbookViewId="0">
      <selection activeCell="B11" sqref="B11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18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-3.5439174182542041E-2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0.25179019844821826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1.6730953102632801E-2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0.21379507714281812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0.13321666562430784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0.20692030107089962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0.17575557879592701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0.93639794312270019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28</v>
      </c>
      <c r="C11" s="2">
        <v>0.173821396054014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6362-C870-4EBB-A48F-5DF96C809435}">
  <dimension ref="A1:EF11"/>
  <sheetViews>
    <sheetView workbookViewId="0">
      <selection activeCell="E6" sqref="E6"/>
    </sheetView>
  </sheetViews>
  <sheetFormatPr defaultRowHeight="17" x14ac:dyDescent="0.4"/>
  <sheetData>
    <row r="1" spans="1:136" x14ac:dyDescent="0.4">
      <c r="A1" s="12" t="s">
        <v>10</v>
      </c>
      <c r="B1" s="12"/>
      <c r="C1" t="s">
        <v>11</v>
      </c>
      <c r="D1">
        <v>1858</v>
      </c>
    </row>
    <row r="2" spans="1:136" x14ac:dyDescent="0.4">
      <c r="B2" s="1" t="s">
        <v>19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-1.8505434114549201E-2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0.23823283922801972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5.6441762712609754E-3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0.20234243139338454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0.1048064376146693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0.17058659225782885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0.14747900538336203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0.87070626757713532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8" t="s">
        <v>28</v>
      </c>
      <c r="C11" s="2">
        <v>0.173821396054014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夏普比率</vt:lpstr>
      <vt:lpstr>10等分畫圖</vt:lpstr>
      <vt:lpstr>20等分畫圖</vt:lpstr>
      <vt:lpstr>50等分畫圖</vt:lpstr>
      <vt:lpstr>100等分畫圖</vt:lpstr>
      <vt:lpstr>185等分畫圖</vt:lpstr>
      <vt:lpstr>206等分畫圖</vt:lpstr>
      <vt:lpstr>232等分畫圖</vt:lpstr>
      <vt:lpstr>265等分畫圖</vt:lpstr>
      <vt:lpstr>309等分畫圖</vt:lpstr>
      <vt:lpstr>371等分畫圖</vt:lpstr>
      <vt:lpstr>464等分畫圖</vt:lpstr>
      <vt:lpstr>619等分畫圖</vt:lpstr>
      <vt:lpstr>914等分畫圖</vt:lpstr>
      <vt:lpstr>1858等分畫圖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 t</dc:creator>
  <cp:lastModifiedBy>jw t</cp:lastModifiedBy>
  <dcterms:created xsi:type="dcterms:W3CDTF">2025-05-27T02:21:29Z</dcterms:created>
  <dcterms:modified xsi:type="dcterms:W3CDTF">2025-06-07T20:21:06Z</dcterms:modified>
</cp:coreProperties>
</file>