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Table 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3CE4A596CC6646FB9223B93A86C87B4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27750" y="1275715"/>
          <a:ext cx="1468755" cy="12579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66F0DB0B9084E6DA374BBE0824C29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5375" y="4953000"/>
          <a:ext cx="1409700" cy="177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DD335DF22B944577A192D97C0A23264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86040" y="2759710"/>
          <a:ext cx="1435735" cy="2110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C4733026CFF414294D9A67E4EC7FF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77150" y="6826885"/>
          <a:ext cx="1454150" cy="17538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BCC2589BC3E94DCDAD2D71E2C697C9F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08700" y="3935095"/>
          <a:ext cx="1496695" cy="1729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BA00105F5A5430C9F71CA0EE07EE1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70800" y="6054725"/>
          <a:ext cx="1497330" cy="170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F52285D9E2134DFDB251558EBD12869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61275" y="1628775"/>
          <a:ext cx="1537335" cy="176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8B0005CE0BB4D36966D4967295AA50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9175" y="9559925"/>
          <a:ext cx="1546860" cy="115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8AA3C6E0FA4543E0824EE399B160BB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70800" y="9566275"/>
          <a:ext cx="1477010" cy="98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65F51D18D045412EBC4F699A1463C191" descr="微信截图_202212121501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99175" y="7505065"/>
          <a:ext cx="1478915" cy="1407160"/>
        </a:xfrm>
        <a:prstGeom prst="rect">
          <a:avLst/>
        </a:prstGeom>
      </xdr:spPr>
    </xdr:pic>
  </etc:cellImage>
  <etc:cellImage>
    <xdr:pic>
      <xdr:nvPicPr>
        <xdr:cNvPr id="20" name="ID_0A47696AD82A4D76AF9E0100E8416E2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51750" y="11105515"/>
          <a:ext cx="1628140" cy="1502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A993BEE92D7F453A88198FC9219377F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18225" y="11247755"/>
          <a:ext cx="1472565" cy="12268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<sst xmlns="http://schemas.openxmlformats.org/spreadsheetml/2006/main" count="44" uniqueCount="30">
  <si>
    <t>油工验收单</t>
  </si>
  <si>
    <t>验收阶段</t>
  </si>
  <si>
    <t>验收项目</t>
  </si>
  <si>
    <t>验收标准</t>
  </si>
  <si>
    <t>验收工具</t>
  </si>
  <si>
    <t>图例</t>
  </si>
  <si>
    <t>错误案例</t>
  </si>
  <si>
    <t>是否合格</t>
  </si>
  <si>
    <t>整改是否合格</t>
  </si>
  <si>
    <t>油工</t>
  </si>
  <si>
    <t>门洞尺寸</t>
  </si>
  <si>
    <t>目测选取高度、宽度、厚度偏差最大及最小处进行测量，与木门复尺尺寸进行比较，洞口高度（顶面与地面饰面完成面距离）、宽度允许误差负5mm正10mm，厚度允许误差正 15mm</t>
  </si>
  <si>
    <t>5m钢卷尺</t>
  </si>
  <si>
    <t>合格     □不合格  □</t>
  </si>
  <si>
    <t>门洞口正侧面垂直度</t>
  </si>
  <si>
    <t>误差≤5mm（老房）误差≤3mm（新房）</t>
  </si>
  <si>
    <t>2m靠尺、楔形尺</t>
  </si>
  <si>
    <t>墙面平整度</t>
  </si>
  <si>
    <t>2m靠尺误差≤3mm</t>
  </si>
  <si>
    <t>贴脸线处墙面平整度</t>
  </si>
  <si>
    <t>误差≤1mm</t>
  </si>
  <si>
    <t>距地面20cm墙面平整度</t>
  </si>
  <si>
    <t>误差≤2mm</t>
  </si>
  <si>
    <t>涂刷乳胶漆</t>
  </si>
  <si>
    <t>无色差、平整、裂纹、返碱、咬色、刷纹、起泡、漏涂等，大面无，小面少量轻微</t>
  </si>
  <si>
    <t>目测、手摸</t>
  </si>
  <si>
    <t>屋主：</t>
  </si>
  <si>
    <t>施工方：</t>
  </si>
  <si>
    <t>检查日期：</t>
  </si>
  <si>
    <t>备注：以上验收内容为油工施工工艺的验收标准，屋主可以按照表中项目逐一检查。
（1）有些验收项目需要用到专业的验收工具，找装修公司施工的同学不用担心，装修公司都有这些工具，装修公司也有专人做验收服务，不需要屋主自己验收，但是我们可以作为查缺补漏来复查核实。
（2）对于没有找装修公司施工的同学，可以根据上述内容和工长配合逐一检查。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</si>
</sst>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Times New Roman"/>
      <charset val="204"/>
    </font>
    <font>
      <sz val="26"/>
      <name val="微软雅黑"/>
      <charset val="20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20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9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13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 indent="4"/>
    </xf>
    <xf numFmtId="0" fontId="3" fillId="0" borderId="2" xfId="0" applyFont="1" applyFill="1" applyBorder="1" applyAlignment="1">
      <alignment horizontal="left" vertical="center" wrapText="1" indent="6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70" zoomScaleNormal="70" workbookViewId="0">
      <selection activeCell="R3" sqref="R3"/>
    </sheetView>
  </sheetViews>
  <sheetFormatPr defaultColWidth="9" defaultRowHeight="12.75"/>
  <cols>
    <col min="1" max="1" width="14.5" customWidth="1"/>
    <col min="2" max="2" width="15.1111111111111" customWidth="1"/>
    <col min="3" max="3" width="29.1111111111111" customWidth="1"/>
    <col min="4" max="4" width="21.5" customWidth="1"/>
    <col min="5" max="5" width="26.1666666666667" customWidth="1"/>
    <col min="6" max="6" width="27.1666666666667" customWidth="1"/>
    <col min="7" max="7" width="30.1666666666667" customWidth="1"/>
    <col min="8" max="8" width="12.6666666666667" customWidth="1"/>
    <col min="9" max="9" width="12.8333333333333" customWidth="1"/>
  </cols>
  <sheetData>
    <row r="1" ht="44.25" customHeight="1" spans="1:9">
      <c r="A1" s="1" t="s">
        <v>0</v>
      </c>
      <c r="B1" s="2"/>
      <c r="C1" s="2"/>
      <c r="D1" s="2"/>
      <c r="E1" s="2"/>
      <c r="F1" s="2"/>
      <c r="G1" s="2"/>
      <c r="H1" s="2"/>
      <c r="I1" s="24"/>
    </row>
    <row r="2" ht="36" spans="1:9">
      <c r="A2" s="3" t="s">
        <v>1</v>
      </c>
      <c r="B2" s="4" t="s">
        <v>2</v>
      </c>
      <c r="C2" s="5" t="s">
        <v>3</v>
      </c>
      <c r="D2" s="6"/>
      <c r="E2" s="7" t="s">
        <v>4</v>
      </c>
      <c r="F2" s="7" t="s">
        <v>5</v>
      </c>
      <c r="G2" s="7" t="s">
        <v>6</v>
      </c>
      <c r="H2" s="8" t="s">
        <v>7</v>
      </c>
      <c r="I2" s="3" t="s">
        <v>8</v>
      </c>
    </row>
    <row r="3" ht="174" customHeight="1" spans="1:9">
      <c r="A3" s="9" t="s">
        <v>9</v>
      </c>
      <c r="B3" s="10" t="s">
        <v>10</v>
      </c>
      <c r="C3" s="11" t="s">
        <v>11</v>
      </c>
      <c r="D3" s="12"/>
      <c r="E3" s="13" t="s">
        <v>12</v>
      </c>
      <c r="F3" s="14" t="str">
        <f>_xlfn.DISPIMG("ID_3CE4A596CC6646FB9223B93A86C87B4A",1)</f>
        <v>=DISPIMG("ID_3CE4A596CC6646FB9223B93A86C87B4A",1)</v>
      </c>
      <c r="G3" s="14" t="str">
        <f>_xlfn.DISPIMG("ID_F52285D9E2134DFDB251558EBD12869B",1)</f>
        <v>=DISPIMG("ID_F52285D9E2134DFDB251558EBD12869B",1)</v>
      </c>
      <c r="H3" s="15" t="s">
        <v>13</v>
      </c>
      <c r="I3" s="15" t="s">
        <v>13</v>
      </c>
    </row>
    <row r="4" ht="171" customHeight="1" spans="1:9">
      <c r="A4" s="16"/>
      <c r="B4" s="10" t="s">
        <v>14</v>
      </c>
      <c r="C4" s="11" t="s">
        <v>15</v>
      </c>
      <c r="D4" s="12"/>
      <c r="E4" s="17" t="s">
        <v>16</v>
      </c>
      <c r="F4" s="18" t="str">
        <f>_xlfn.DISPIMG("ID_BCC2589BC3E94DCDAD2D71E2C697C9F2",1)</f>
        <v>=DISPIMG("ID_BCC2589BC3E94DCDAD2D71E2C697C9F2",1)</v>
      </c>
      <c r="G4" s="18" t="str">
        <f>_xlfn.DISPIMG("ID_DD335DF22B944577A192D97C0A23264B",1)</f>
        <v>=DISPIMG("ID_DD335DF22B944577A192D97C0A23264B",1)</v>
      </c>
      <c r="H4" s="15" t="s">
        <v>13</v>
      </c>
      <c r="I4" s="15" t="s">
        <v>13</v>
      </c>
    </row>
    <row r="5" ht="148" customHeight="1" spans="1:9">
      <c r="A5" s="16"/>
      <c r="B5" s="10" t="s">
        <v>17</v>
      </c>
      <c r="C5" s="11" t="s">
        <v>18</v>
      </c>
      <c r="D5" s="12"/>
      <c r="E5" s="17" t="s">
        <v>16</v>
      </c>
      <c r="F5" s="18" t="str">
        <f>_xlfn.DISPIMG("ID_766F0DB0B9084E6DA374BBE0824C2932",1)</f>
        <v>=DISPIMG("ID_766F0DB0B9084E6DA374BBE0824C2932",1)</v>
      </c>
      <c r="G5" s="18" t="str">
        <f>_xlfn.DISPIMG("ID_CBA00105F5A5430C9F71CA0EE07EE153",1)</f>
        <v>=DISPIMG("ID_CBA00105F5A5430C9F71CA0EE07EE153",1)</v>
      </c>
      <c r="H5" s="15" t="s">
        <v>13</v>
      </c>
      <c r="I5" s="15" t="s">
        <v>13</v>
      </c>
    </row>
    <row r="6" ht="143" customHeight="1" spans="1:9">
      <c r="A6" s="16"/>
      <c r="B6" s="10" t="s">
        <v>19</v>
      </c>
      <c r="C6" s="11" t="s">
        <v>20</v>
      </c>
      <c r="D6" s="12"/>
      <c r="E6" s="17" t="s">
        <v>16</v>
      </c>
      <c r="F6" s="18" t="str">
        <f>_xlfn.DISPIMG("ID_65F51D18D045412EBC4F699A1463C191",1)</f>
        <v>=DISPIMG("ID_65F51D18D045412EBC4F699A1463C191",1)</v>
      </c>
      <c r="G6" s="18" t="str">
        <f>_xlfn.DISPIMG("ID_DC4733026CFF414294D9A67E4EC7FF17",1)</f>
        <v>=DISPIMG("ID_DC4733026CFF414294D9A67E4EC7FF17",1)</v>
      </c>
      <c r="H6" s="15" t="s">
        <v>13</v>
      </c>
      <c r="I6" s="15" t="s">
        <v>13</v>
      </c>
    </row>
    <row r="7" ht="143" customHeight="1" spans="1:9">
      <c r="A7" s="16"/>
      <c r="B7" s="10" t="s">
        <v>21</v>
      </c>
      <c r="C7" s="11" t="s">
        <v>22</v>
      </c>
      <c r="D7" s="12"/>
      <c r="E7" s="17" t="s">
        <v>16</v>
      </c>
      <c r="F7" s="18" t="str">
        <f>_xlfn.DISPIMG("ID_B8B0005CE0BB4D36966D4967295AA503",1)</f>
        <v>=DISPIMG("ID_B8B0005CE0BB4D36966D4967295AA503",1)</v>
      </c>
      <c r="G7" s="18" t="str">
        <f>_xlfn.DISPIMG("ID_8AA3C6E0FA4543E0824EE399B160BB15",1)</f>
        <v>=DISPIMG("ID_8AA3C6E0FA4543E0824EE399B160BB15",1)</v>
      </c>
      <c r="H7" s="15" t="s">
        <v>13</v>
      </c>
      <c r="I7" s="15" t="s">
        <v>13</v>
      </c>
    </row>
    <row r="8" ht="144" customHeight="1" spans="1:9">
      <c r="A8" s="19"/>
      <c r="B8" s="10" t="s">
        <v>23</v>
      </c>
      <c r="C8" s="11" t="s">
        <v>24</v>
      </c>
      <c r="D8" s="20"/>
      <c r="E8" s="13" t="s">
        <v>25</v>
      </c>
      <c r="F8" s="14" t="str">
        <f>_xlfn.DISPIMG("ID_A993BEE92D7F453A88198FC9219377F6",1)</f>
        <v>=DISPIMG("ID_A993BEE92D7F453A88198FC9219377F6",1)</v>
      </c>
      <c r="G8" s="14" t="str">
        <f>_xlfn.DISPIMG("ID_0A47696AD82A4D76AF9E0100E8416E2B",1)</f>
        <v>=DISPIMG("ID_0A47696AD82A4D76AF9E0100E8416E2B",1)</v>
      </c>
      <c r="H8" s="15" t="s">
        <v>13</v>
      </c>
      <c r="I8" s="15" t="s">
        <v>13</v>
      </c>
    </row>
    <row r="9" ht="28.5" customHeight="1" spans="1:9">
      <c r="A9" s="11" t="s">
        <v>26</v>
      </c>
      <c r="B9" s="21"/>
      <c r="C9" s="22" t="s">
        <v>27</v>
      </c>
      <c r="D9" s="23" t="s">
        <v>28</v>
      </c>
      <c r="E9" s="23"/>
      <c r="F9" s="23"/>
      <c r="G9" s="23"/>
      <c r="H9" s="21"/>
      <c r="I9" s="20"/>
    </row>
    <row r="10" ht="95.25" customHeight="1" spans="1:9">
      <c r="A10" s="11" t="s">
        <v>29</v>
      </c>
      <c r="B10" s="21"/>
      <c r="C10" s="21"/>
      <c r="D10" s="21"/>
      <c r="E10" s="21"/>
      <c r="F10" s="21"/>
      <c r="G10" s="21"/>
      <c r="H10" s="21"/>
      <c r="I10" s="20"/>
    </row>
  </sheetData>
  <mergeCells count="11">
    <mergeCell ref="A1:I1"/>
    <mergeCell ref="C2:D2"/>
    <mergeCell ref="C3:D3"/>
    <mergeCell ref="C4:D4"/>
    <mergeCell ref="C5:D5"/>
    <mergeCell ref="C6:D6"/>
    <mergeCell ref="C7:D7"/>
    <mergeCell ref="C8:D8"/>
    <mergeCell ref="D9:E9"/>
    <mergeCell ref="A10:I10"/>
    <mergeCell ref="A3:A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2022-12-11T07:33:00Z</dcterms:created>
  <dcterms:modified xsi:type="dcterms:W3CDTF">2022-12-12T07:32:13Z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504DEFFC1FFE41D49ABD6DCD95BEFEFB</vt:lpwstr>
  </property>
  <property fmtid="{D5CDD505-2E9C-101B-9397-08002B2CF9AE}" pid="3" name="KSOProductBuildVer">
    <vt:lpwstr>2052-11.1.0.12763</vt:lpwstr>
  </property>
</Properties>
</file>