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\Documents\w\"/>
    </mc:Choice>
  </mc:AlternateContent>
  <xr:revisionPtr revIDLastSave="0" documentId="13_ncr:1_{54AF8FEF-DBCB-43DF-8F15-D8D17DE42091}" xr6:coauthVersionLast="47" xr6:coauthVersionMax="47" xr10:uidLastSave="{00000000-0000-0000-0000-000000000000}"/>
  <bookViews>
    <workbookView xWindow="-120" yWindow="-120" windowWidth="20730" windowHeight="11160" activeTab="1" xr2:uid="{D9C79BA1-A141-443F-9ECB-4A732D93FE3E}"/>
  </bookViews>
  <sheets>
    <sheet name="meisai1" sheetId="1" r:id="rId1"/>
    <sheet name="meisa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2" i="2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</calcChain>
</file>

<file path=xl/sharedStrings.xml><?xml version="1.0" encoding="utf-8"?>
<sst xmlns="http://schemas.openxmlformats.org/spreadsheetml/2006/main" count="151" uniqueCount="36">
  <si>
    <t>金融機関名</t>
  </si>
  <si>
    <t>〇×銀行</t>
  </si>
  <si>
    <t>支店名</t>
  </si>
  <si>
    <t>◇△支店</t>
  </si>
  <si>
    <t>口座種別</t>
  </si>
  <si>
    <t>普通</t>
  </si>
  <si>
    <t>口座番号</t>
  </si>
  <si>
    <t>12345678</t>
  </si>
  <si>
    <t>お客様番号</t>
  </si>
  <si>
    <t>23456789012</t>
  </si>
  <si>
    <t>期間開始日</t>
  </si>
  <si>
    <t>2023/4/1</t>
  </si>
  <si>
    <t>期間終了日</t>
  </si>
  <si>
    <t>2023/4/30</t>
  </si>
  <si>
    <t>照会日時</t>
  </si>
  <si>
    <t/>
  </si>
  <si>
    <t>取引日付</t>
  </si>
  <si>
    <t>出金金額</t>
  </si>
  <si>
    <t>入金金額</t>
  </si>
  <si>
    <t>残高</t>
  </si>
  <si>
    <t>摘要</t>
  </si>
  <si>
    <t>利子</t>
  </si>
  <si>
    <t>トミンキョウサイ</t>
  </si>
  <si>
    <t>2023/4/10</t>
  </si>
  <si>
    <t>振込　アイウエ　タロウ</t>
  </si>
  <si>
    <t>2023/4/15</t>
  </si>
  <si>
    <t>トウキョウトスイドウキョク</t>
  </si>
  <si>
    <t>2023/4/25</t>
  </si>
  <si>
    <t>カ）イロハニショウカイ</t>
  </si>
  <si>
    <t>2023/4/26</t>
  </si>
  <si>
    <t>振込　カキク　ハナコ</t>
  </si>
  <si>
    <t>2023/4/27</t>
  </si>
  <si>
    <t>ハードバンクモバイル</t>
  </si>
  <si>
    <t>ジュウタクシヨウリョウ</t>
    <phoneticPr fontId="1"/>
  </si>
  <si>
    <t>ＡＢＣカード　カ）</t>
    <phoneticPr fontId="1"/>
  </si>
  <si>
    <t>カ）　ハードバンクモバイル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</si>
</sst>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5E79-3088-48D8-812E-1A603ED9C496}">
  <dimension ref="A1:E17"/>
  <sheetViews>
    <sheetView workbookViewId="0">
      <selection activeCell="B10" sqref="B10"/>
    </sheetView>
  </sheetViews>
  <sheetFormatPr defaultRowHeight="18.75" x14ac:dyDescent="0.4"/>
  <cols>
    <col min="1" max="1" width="11" bestFit="1" customWidth="1"/>
    <col min="2" max="2" width="14.75" bestFit="1" customWidth="1"/>
    <col min="4" max="4" width="11.125" customWidth="1"/>
    <col min="5" max="5" width="27.62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t="s">
        <v>2</v>
      </c>
      <c r="B2" t="s">
        <v>3</v>
      </c>
    </row>
    <row r="3" spans="1:5" x14ac:dyDescent="0.4">
      <c r="A3" t="s">
        <v>4</v>
      </c>
      <c r="B3" t="s">
        <v>5</v>
      </c>
    </row>
    <row r="4" spans="1:5" x14ac:dyDescent="0.4">
      <c r="A4" t="s">
        <v>6</v>
      </c>
      <c r="B4" t="s">
        <v>7</v>
      </c>
    </row>
    <row r="5" spans="1:5" x14ac:dyDescent="0.4">
      <c r="A5" t="s">
        <v>8</v>
      </c>
      <c r="B5" t="s">
        <v>9</v>
      </c>
    </row>
    <row r="6" spans="1:5" x14ac:dyDescent="0.4">
      <c r="A6" t="s">
        <v>10</v>
      </c>
      <c r="B6" s="3" t="s">
        <v>11</v>
      </c>
    </row>
    <row r="7" spans="1:5" x14ac:dyDescent="0.4">
      <c r="A7" t="s">
        <v>12</v>
      </c>
      <c r="B7" s="3" t="s">
        <v>13</v>
      </c>
    </row>
    <row r="8" spans="1:5" x14ac:dyDescent="0.4">
      <c r="A8" t="s">
        <v>14</v>
      </c>
      <c r="B8" s="2">
        <v>45078.580555555556</v>
      </c>
    </row>
    <row r="9" spans="1:5" x14ac:dyDescent="0.4">
      <c r="A9" t="s">
        <v>15</v>
      </c>
    </row>
    <row r="10" spans="1:5" x14ac:dyDescent="0.4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4">
      <c r="A11" s="1" t="s">
        <v>11</v>
      </c>
      <c r="B11" s="4"/>
      <c r="C11" s="4">
        <v>24</v>
      </c>
      <c r="D11" s="4">
        <v>234560</v>
      </c>
      <c r="E11" t="s">
        <v>21</v>
      </c>
    </row>
    <row r="12" spans="1:5" x14ac:dyDescent="0.4">
      <c r="A12" s="1" t="s">
        <v>11</v>
      </c>
      <c r="B12" s="4">
        <v>4000</v>
      </c>
      <c r="C12" s="4" t="s">
        <v>15</v>
      </c>
      <c r="D12" s="4">
        <f>IF(D11="",0,D11)-IF(B12="",0,B12)+IF(C12="",0,C12)</f>
        <v>230560</v>
      </c>
      <c r="E12" t="s">
        <v>22</v>
      </c>
    </row>
    <row r="13" spans="1:5" x14ac:dyDescent="0.4">
      <c r="A13" s="1" t="s">
        <v>23</v>
      </c>
      <c r="B13" s="4">
        <v>120000</v>
      </c>
      <c r="C13" s="4" t="s">
        <v>15</v>
      </c>
      <c r="D13" s="4">
        <f t="shared" ref="D13:D17" si="0">IF(D12="",0,D12)-IF(B13="",0,B13)+IF(C13="",0,C13)</f>
        <v>110560</v>
      </c>
      <c r="E13" t="s">
        <v>24</v>
      </c>
    </row>
    <row r="14" spans="1:5" x14ac:dyDescent="0.4">
      <c r="A14" s="1" t="s">
        <v>25</v>
      </c>
      <c r="B14" s="4">
        <v>25230</v>
      </c>
      <c r="C14" s="4" t="s">
        <v>15</v>
      </c>
      <c r="D14" s="4">
        <f t="shared" si="0"/>
        <v>85330</v>
      </c>
      <c r="E14" t="s">
        <v>26</v>
      </c>
    </row>
    <row r="15" spans="1:5" x14ac:dyDescent="0.4">
      <c r="A15" s="1" t="s">
        <v>27</v>
      </c>
      <c r="B15" s="4"/>
      <c r="C15" s="4">
        <v>235200</v>
      </c>
      <c r="D15" s="4">
        <f t="shared" si="0"/>
        <v>320530</v>
      </c>
      <c r="E15" t="s">
        <v>28</v>
      </c>
    </row>
    <row r="16" spans="1:5" x14ac:dyDescent="0.4">
      <c r="A16" s="1" t="s">
        <v>29</v>
      </c>
      <c r="B16" s="4"/>
      <c r="C16" s="4">
        <v>10000</v>
      </c>
      <c r="D16" s="4">
        <f t="shared" si="0"/>
        <v>330530</v>
      </c>
      <c r="E16" t="s">
        <v>30</v>
      </c>
    </row>
    <row r="17" spans="1:5" x14ac:dyDescent="0.4">
      <c r="A17" s="1" t="s">
        <v>31</v>
      </c>
      <c r="B17" s="4">
        <v>20314</v>
      </c>
      <c r="C17" s="4" t="s">
        <v>15</v>
      </c>
      <c r="D17" s="4">
        <f t="shared" si="0"/>
        <v>310216</v>
      </c>
      <c r="E17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682-C554-412C-8D9E-2F8FEC46296B}">
  <dimension ref="A1:E86"/>
  <sheetViews>
    <sheetView tabSelected="1" topLeftCell="A81" workbookViewId="0">
      <selection activeCell="A87" sqref="A87"/>
    </sheetView>
  </sheetViews>
  <sheetFormatPr defaultRowHeight="18.75" x14ac:dyDescent="0.4"/>
  <cols>
    <col min="1" max="1" width="11.375" bestFit="1" customWidth="1"/>
    <col min="2" max="2" width="14.75" bestFit="1" customWidth="1"/>
    <col min="4" max="4" width="11.125" customWidth="1"/>
    <col min="5" max="5" width="27.62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t="s">
        <v>2</v>
      </c>
      <c r="B2" t="s">
        <v>3</v>
      </c>
    </row>
    <row r="3" spans="1:5" x14ac:dyDescent="0.4">
      <c r="A3" t="s">
        <v>4</v>
      </c>
      <c r="B3" t="s">
        <v>5</v>
      </c>
    </row>
    <row r="4" spans="1:5" x14ac:dyDescent="0.4">
      <c r="A4" t="s">
        <v>6</v>
      </c>
      <c r="B4" t="s">
        <v>7</v>
      </c>
    </row>
    <row r="5" spans="1:5" x14ac:dyDescent="0.4">
      <c r="A5" t="s">
        <v>8</v>
      </c>
      <c r="B5" t="s">
        <v>9</v>
      </c>
    </row>
    <row r="6" spans="1:5" x14ac:dyDescent="0.4">
      <c r="A6" t="s">
        <v>10</v>
      </c>
      <c r="B6" s="1">
        <v>44562</v>
      </c>
    </row>
    <row r="7" spans="1:5" x14ac:dyDescent="0.4">
      <c r="A7" t="s">
        <v>12</v>
      </c>
      <c r="B7" s="1">
        <v>44926</v>
      </c>
    </row>
    <row r="8" spans="1:5" x14ac:dyDescent="0.4">
      <c r="A8" t="s">
        <v>14</v>
      </c>
      <c r="B8" s="2">
        <v>45078.557638888888</v>
      </c>
    </row>
    <row r="9" spans="1:5" x14ac:dyDescent="0.4">
      <c r="A9" t="s">
        <v>15</v>
      </c>
    </row>
    <row r="10" spans="1:5" x14ac:dyDescent="0.4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4">
      <c r="A11" s="1">
        <v>44566</v>
      </c>
      <c r="B11" s="4">
        <v>69200</v>
      </c>
      <c r="C11" s="4"/>
      <c r="D11" s="4">
        <v>234560</v>
      </c>
      <c r="E11" t="s">
        <v>33</v>
      </c>
    </row>
    <row r="12" spans="1:5" x14ac:dyDescent="0.4">
      <c r="A12" s="1">
        <v>44566</v>
      </c>
      <c r="B12" s="4">
        <v>4000</v>
      </c>
      <c r="C12" s="4" t="s">
        <v>15</v>
      </c>
      <c r="D12" s="4">
        <f>IF(D11="",0,D11)-IF(B12="",0,B12)+IF(C12="",0,C12)</f>
        <v>230560</v>
      </c>
      <c r="E12" t="s">
        <v>22</v>
      </c>
    </row>
    <row r="13" spans="1:5" x14ac:dyDescent="0.4">
      <c r="A13" s="1">
        <v>44586</v>
      </c>
      <c r="B13" s="4"/>
      <c r="C13" s="4">
        <v>235200</v>
      </c>
      <c r="D13" s="4">
        <f>IF(D12="",0,D12)-IF(B13="",0,B13)+IF(C13="",0,C13)</f>
        <v>465760</v>
      </c>
      <c r="E13" t="s">
        <v>28</v>
      </c>
    </row>
    <row r="14" spans="1:5" x14ac:dyDescent="0.4">
      <c r="A14" s="1">
        <v>44588</v>
      </c>
      <c r="B14" s="4">
        <v>12260</v>
      </c>
      <c r="C14" s="4"/>
      <c r="D14" s="4">
        <f>IF(D13="",0,D13)-IF(B14="",0,B14)+IF(C14="",0,C14)</f>
        <v>453500</v>
      </c>
      <c r="E14" t="s">
        <v>34</v>
      </c>
    </row>
    <row r="15" spans="1:5" x14ac:dyDescent="0.4">
      <c r="A15" s="1">
        <v>44588</v>
      </c>
      <c r="B15" s="4">
        <v>20314</v>
      </c>
      <c r="C15" s="4" t="s">
        <v>15</v>
      </c>
      <c r="D15" s="4">
        <f>IF(D14="",0,D14)-IF(B15="",0,B15)+IF(C15="",0,C15)</f>
        <v>433186</v>
      </c>
      <c r="E15" t="s">
        <v>35</v>
      </c>
    </row>
    <row r="16" spans="1:5" x14ac:dyDescent="0.4">
      <c r="A16" s="1">
        <v>44593</v>
      </c>
      <c r="B16" s="4">
        <v>69200</v>
      </c>
      <c r="C16" s="4"/>
      <c r="D16" s="4">
        <f>IF(D15="",0,D15)-IF(B16="",0,B16)+IF(C16="",0,C16)</f>
        <v>363986</v>
      </c>
      <c r="E16" t="s">
        <v>33</v>
      </c>
    </row>
    <row r="17" spans="1:5" x14ac:dyDescent="0.4">
      <c r="A17" s="1">
        <v>44593</v>
      </c>
      <c r="B17" s="4">
        <v>4000</v>
      </c>
      <c r="C17" s="4"/>
      <c r="D17" s="4">
        <f>IF(D16="",0,D16)-IF(B17="",0,B17)+IF(C17="",0,C17)</f>
        <v>359986</v>
      </c>
      <c r="E17" t="s">
        <v>22</v>
      </c>
    </row>
    <row r="18" spans="1:5" x14ac:dyDescent="0.4">
      <c r="A18" s="1">
        <v>44602</v>
      </c>
      <c r="B18" s="4">
        <v>120000</v>
      </c>
      <c r="C18" s="4" t="s">
        <v>15</v>
      </c>
      <c r="D18" s="4">
        <f>IF(D17="",0,D17)-IF(B18="",0,B18)+IF(C18="",0,C18)</f>
        <v>239986</v>
      </c>
      <c r="E18" t="s">
        <v>24</v>
      </c>
    </row>
    <row r="19" spans="1:5" x14ac:dyDescent="0.4">
      <c r="A19" s="1">
        <v>44607</v>
      </c>
      <c r="B19" s="4">
        <v>25230</v>
      </c>
      <c r="C19" s="4" t="s">
        <v>15</v>
      </c>
      <c r="D19" s="4">
        <f>IF(D18="",0,D18)-IF(B19="",0,B19)+IF(C19="",0,C19)</f>
        <v>214756</v>
      </c>
      <c r="E19" t="s">
        <v>26</v>
      </c>
    </row>
    <row r="20" spans="1:5" x14ac:dyDescent="0.4">
      <c r="A20" s="1">
        <v>44617</v>
      </c>
      <c r="B20" s="4"/>
      <c r="C20" s="4">
        <v>235200</v>
      </c>
      <c r="D20" s="4">
        <f>IF(D19="",0,D19)-IF(B20="",0,B20)+IF(C20="",0,C20)</f>
        <v>449956</v>
      </c>
      <c r="E20" t="s">
        <v>28</v>
      </c>
    </row>
    <row r="21" spans="1:5" x14ac:dyDescent="0.4">
      <c r="A21" s="1">
        <v>44619</v>
      </c>
      <c r="B21" s="4">
        <v>10300</v>
      </c>
      <c r="C21" s="4"/>
      <c r="D21" s="4">
        <f>IF(D20="",0,D20)-IF(B21="",0,B21)+IF(C21="",0,C21)</f>
        <v>439656</v>
      </c>
      <c r="E21" t="s">
        <v>34</v>
      </c>
    </row>
    <row r="22" spans="1:5" x14ac:dyDescent="0.4">
      <c r="A22" s="1">
        <v>44619</v>
      </c>
      <c r="B22" s="4">
        <v>25310</v>
      </c>
      <c r="C22" s="4" t="s">
        <v>15</v>
      </c>
      <c r="D22" s="4">
        <f>IF(D21="",0,D21)-IF(B22="",0,B22)+IF(C22="",0,C22)</f>
        <v>414346</v>
      </c>
      <c r="E22" t="s">
        <v>35</v>
      </c>
    </row>
    <row r="23" spans="1:5" x14ac:dyDescent="0.4">
      <c r="A23" s="1">
        <v>44621</v>
      </c>
      <c r="B23" s="4">
        <v>69200</v>
      </c>
      <c r="C23" s="4"/>
      <c r="D23" s="4">
        <f>IF(D22="",0,D22)-IF(B23="",0,B23)+IF(C23="",0,C23)</f>
        <v>345146</v>
      </c>
      <c r="E23" t="s">
        <v>33</v>
      </c>
    </row>
    <row r="24" spans="1:5" x14ac:dyDescent="0.4">
      <c r="A24" s="1">
        <v>44621</v>
      </c>
      <c r="B24" s="4">
        <v>4000</v>
      </c>
      <c r="C24" s="4"/>
      <c r="D24" s="4">
        <f>IF(D23="",0,D23)-IF(B24="",0,B24)+IF(C24="",0,C24)</f>
        <v>341146</v>
      </c>
      <c r="E24" t="s">
        <v>22</v>
      </c>
    </row>
    <row r="25" spans="1:5" x14ac:dyDescent="0.4">
      <c r="A25" s="1">
        <v>44645</v>
      </c>
      <c r="B25" s="4"/>
      <c r="C25" s="4">
        <v>236300</v>
      </c>
      <c r="D25" s="4">
        <f>IF(D24="",0,D24)-IF(B25="",0,B25)+IF(C25="",0,C25)</f>
        <v>577446</v>
      </c>
      <c r="E25" t="s">
        <v>28</v>
      </c>
    </row>
    <row r="26" spans="1:5" x14ac:dyDescent="0.4">
      <c r="A26" s="1">
        <v>44647</v>
      </c>
      <c r="B26" s="4">
        <v>72300</v>
      </c>
      <c r="C26" s="4"/>
      <c r="D26" s="4">
        <f>IF(D25="",0,D25)-IF(B26="",0,B26)+IF(C26="",0,C26)</f>
        <v>505146</v>
      </c>
      <c r="E26" t="s">
        <v>34</v>
      </c>
    </row>
    <row r="27" spans="1:5" x14ac:dyDescent="0.4">
      <c r="A27" s="1">
        <v>44647</v>
      </c>
      <c r="B27" s="4">
        <v>27001</v>
      </c>
      <c r="C27" s="4" t="s">
        <v>15</v>
      </c>
      <c r="D27" s="4">
        <f>IF(D26="",0,D26)-IF(B27="",0,B27)+IF(C27="",0,C27)</f>
        <v>478145</v>
      </c>
      <c r="E27" t="s">
        <v>35</v>
      </c>
    </row>
    <row r="28" spans="1:5" x14ac:dyDescent="0.4">
      <c r="A28" s="1">
        <v>44652</v>
      </c>
      <c r="B28" s="4">
        <v>69200</v>
      </c>
      <c r="C28" s="4"/>
      <c r="D28" s="4">
        <f>IF(D27="",0,D27)-IF(B28="",0,B28)+IF(C28="",0,C28)</f>
        <v>408945</v>
      </c>
      <c r="E28" t="s">
        <v>33</v>
      </c>
    </row>
    <row r="29" spans="1:5" x14ac:dyDescent="0.4">
      <c r="A29" s="1">
        <v>44652</v>
      </c>
      <c r="B29" s="4">
        <v>4000</v>
      </c>
      <c r="C29" s="4"/>
      <c r="D29" s="4">
        <f>IF(D28="",0,D28)-IF(B29="",0,B29)+IF(C29="",0,C29)</f>
        <v>404945</v>
      </c>
      <c r="E29" t="s">
        <v>22</v>
      </c>
    </row>
    <row r="30" spans="1:5" x14ac:dyDescent="0.4">
      <c r="A30" s="1">
        <v>44652</v>
      </c>
      <c r="B30" s="4"/>
      <c r="C30" s="4">
        <v>24</v>
      </c>
      <c r="D30" s="4">
        <f>IF(D29="",0,D29)-IF(B30="",0,B30)+IF(C30="",0,C30)</f>
        <v>404969</v>
      </c>
      <c r="E30" t="s">
        <v>21</v>
      </c>
    </row>
    <row r="31" spans="1:5" x14ac:dyDescent="0.4">
      <c r="A31" s="1">
        <v>44661</v>
      </c>
      <c r="B31" s="4">
        <v>120000</v>
      </c>
      <c r="C31" s="4" t="s">
        <v>15</v>
      </c>
      <c r="D31" s="4">
        <f>IF(D30="",0,D30)-IF(B31="",0,B31)+IF(C31="",0,C31)</f>
        <v>284969</v>
      </c>
      <c r="E31" t="s">
        <v>24</v>
      </c>
    </row>
    <row r="32" spans="1:5" x14ac:dyDescent="0.4">
      <c r="A32" s="1">
        <v>44666</v>
      </c>
      <c r="B32" s="4">
        <v>32230</v>
      </c>
      <c r="C32" s="4" t="s">
        <v>15</v>
      </c>
      <c r="D32" s="4">
        <f>IF(D31="",0,D31)-IF(B32="",0,B32)+IF(C32="",0,C32)</f>
        <v>252739</v>
      </c>
      <c r="E32" t="s">
        <v>26</v>
      </c>
    </row>
    <row r="33" spans="1:5" x14ac:dyDescent="0.4">
      <c r="A33" s="1">
        <v>44676</v>
      </c>
      <c r="B33" s="4"/>
      <c r="C33" s="4">
        <v>236300</v>
      </c>
      <c r="D33" s="4">
        <f>IF(D32="",0,D32)-IF(B33="",0,B33)+IF(C33="",0,C33)</f>
        <v>489039</v>
      </c>
      <c r="E33" t="s">
        <v>28</v>
      </c>
    </row>
    <row r="34" spans="1:5" x14ac:dyDescent="0.4">
      <c r="A34" s="1">
        <v>44677</v>
      </c>
      <c r="B34" s="4"/>
      <c r="C34" s="4">
        <v>10000</v>
      </c>
      <c r="D34" s="4">
        <f>IF(D33="",0,D33)-IF(B34="",0,B34)+IF(C34="",0,C34)</f>
        <v>499039</v>
      </c>
      <c r="E34" t="s">
        <v>30</v>
      </c>
    </row>
    <row r="35" spans="1:5" x14ac:dyDescent="0.4">
      <c r="A35" s="1">
        <v>44678</v>
      </c>
      <c r="B35" s="4">
        <v>159230</v>
      </c>
      <c r="C35" s="4"/>
      <c r="D35" s="4">
        <f>IF(D34="",0,D34)-IF(B35="",0,B35)+IF(C35="",0,C35)</f>
        <v>339809</v>
      </c>
      <c r="E35" t="s">
        <v>34</v>
      </c>
    </row>
    <row r="36" spans="1:5" x14ac:dyDescent="0.4">
      <c r="A36" s="1">
        <v>44678</v>
      </c>
      <c r="B36" s="4">
        <v>20400</v>
      </c>
      <c r="C36" s="4" t="s">
        <v>15</v>
      </c>
      <c r="D36" s="4">
        <f>IF(D35="",0,D35)-IF(B36="",0,B36)+IF(C36="",0,C36)</f>
        <v>319409</v>
      </c>
      <c r="E36" t="s">
        <v>35</v>
      </c>
    </row>
    <row r="37" spans="1:5" x14ac:dyDescent="0.4">
      <c r="A37" s="1">
        <v>44682</v>
      </c>
      <c r="B37" s="4">
        <v>69200</v>
      </c>
      <c r="C37" s="4"/>
      <c r="D37" s="4">
        <f>IF(D36="",0,D36)-IF(B37="",0,B37)+IF(C37="",0,C37)</f>
        <v>250209</v>
      </c>
      <c r="E37" t="s">
        <v>33</v>
      </c>
    </row>
    <row r="38" spans="1:5" x14ac:dyDescent="0.4">
      <c r="A38" s="1">
        <v>44682</v>
      </c>
      <c r="B38" s="4">
        <v>4000</v>
      </c>
      <c r="C38" s="4"/>
      <c r="D38" s="4">
        <f>IF(D37="",0,D37)-IF(B38="",0,B38)+IF(C38="",0,C38)</f>
        <v>246209</v>
      </c>
      <c r="E38" t="s">
        <v>22</v>
      </c>
    </row>
    <row r="39" spans="1:5" x14ac:dyDescent="0.4">
      <c r="A39" s="1">
        <v>44706</v>
      </c>
      <c r="B39" s="4"/>
      <c r="C39" s="4">
        <v>236300</v>
      </c>
      <c r="D39" s="4">
        <f>IF(D38="",0,D38)-IF(B39="",0,B39)+IF(C39="",0,C39)</f>
        <v>482509</v>
      </c>
      <c r="E39" t="s">
        <v>28</v>
      </c>
    </row>
    <row r="40" spans="1:5" x14ac:dyDescent="0.4">
      <c r="A40" s="1">
        <v>44708</v>
      </c>
      <c r="B40" s="4">
        <v>15080</v>
      </c>
      <c r="C40" s="4"/>
      <c r="D40" s="4">
        <f>IF(D39="",0,D39)-IF(B40="",0,B40)+IF(C40="",0,C40)</f>
        <v>467429</v>
      </c>
      <c r="E40" t="s">
        <v>34</v>
      </c>
    </row>
    <row r="41" spans="1:5" x14ac:dyDescent="0.4">
      <c r="A41" s="1">
        <v>44708</v>
      </c>
      <c r="B41" s="4">
        <v>35600</v>
      </c>
      <c r="D41" s="4">
        <f>IF(D40="",0,D40)-IF(B41="",0,B41)+IF(C41="",0,C41)</f>
        <v>431829</v>
      </c>
      <c r="E41" t="s">
        <v>35</v>
      </c>
    </row>
    <row r="42" spans="1:5" x14ac:dyDescent="0.4">
      <c r="A42" s="1">
        <v>44713</v>
      </c>
      <c r="B42" s="4">
        <v>69200</v>
      </c>
      <c r="C42" s="4"/>
      <c r="D42" s="4">
        <f>IF(D41="",0,D41)-IF(B42="",0,B42)+IF(C42="",0,C42)</f>
        <v>362629</v>
      </c>
      <c r="E42" t="s">
        <v>33</v>
      </c>
    </row>
    <row r="43" spans="1:5" x14ac:dyDescent="0.4">
      <c r="A43" s="1">
        <v>44713</v>
      </c>
      <c r="B43" s="4">
        <v>4000</v>
      </c>
      <c r="C43" s="4"/>
      <c r="D43" s="4">
        <f>IF(D42="",0,D42)-IF(B43="",0,B43)+IF(C43="",0,C43)</f>
        <v>358629</v>
      </c>
      <c r="E43" t="s">
        <v>22</v>
      </c>
    </row>
    <row r="44" spans="1:5" x14ac:dyDescent="0.4">
      <c r="A44" s="1">
        <v>44722</v>
      </c>
      <c r="B44" s="4">
        <v>120000</v>
      </c>
      <c r="C44" s="4" t="s">
        <v>15</v>
      </c>
      <c r="D44" s="4">
        <f>IF(D43="",0,D43)-IF(B44="",0,B44)+IF(C44="",0,C44)</f>
        <v>238629</v>
      </c>
      <c r="E44" t="s">
        <v>24</v>
      </c>
    </row>
    <row r="45" spans="1:5" x14ac:dyDescent="0.4">
      <c r="A45" s="1">
        <v>44727</v>
      </c>
      <c r="B45" s="4">
        <v>24450</v>
      </c>
      <c r="C45" s="4" t="s">
        <v>15</v>
      </c>
      <c r="D45" s="4">
        <f>IF(D44="",0,D44)-IF(B45="",0,B45)+IF(C45="",0,C45)</f>
        <v>214179</v>
      </c>
      <c r="E45" t="s">
        <v>26</v>
      </c>
    </row>
    <row r="46" spans="1:5" x14ac:dyDescent="0.4">
      <c r="A46" s="1">
        <v>44737</v>
      </c>
      <c r="B46" s="4"/>
      <c r="C46" s="4">
        <v>236300</v>
      </c>
      <c r="D46" s="4">
        <f>IF(D45="",0,D45)-IF(B46="",0,B46)+IF(C46="",0,C46)</f>
        <v>450479</v>
      </c>
      <c r="E46" t="s">
        <v>28</v>
      </c>
    </row>
    <row r="47" spans="1:5" x14ac:dyDescent="0.4">
      <c r="A47" s="1">
        <v>44739</v>
      </c>
      <c r="B47" s="4">
        <v>34500</v>
      </c>
      <c r="C47" s="4"/>
      <c r="D47" s="4">
        <f>IF(D46="",0,D46)-IF(B47="",0,B47)+IF(C47="",0,C47)</f>
        <v>415979</v>
      </c>
      <c r="E47" t="s">
        <v>34</v>
      </c>
    </row>
    <row r="48" spans="1:5" x14ac:dyDescent="0.4">
      <c r="A48" s="1">
        <v>44739</v>
      </c>
      <c r="B48" s="4">
        <v>32420</v>
      </c>
      <c r="D48" s="4">
        <f>IF(D47="",0,D47)-IF(B48="",0,B48)+IF(C48="",0,C48)</f>
        <v>383559</v>
      </c>
      <c r="E48" t="s">
        <v>35</v>
      </c>
    </row>
    <row r="49" spans="1:5" x14ac:dyDescent="0.4">
      <c r="A49" s="1">
        <v>44743</v>
      </c>
      <c r="B49" s="4">
        <v>69200</v>
      </c>
      <c r="C49" s="4"/>
      <c r="D49" s="4">
        <f>IF(D48="",0,D48)-IF(B49="",0,B49)+IF(C49="",0,C49)</f>
        <v>314359</v>
      </c>
      <c r="E49" t="s">
        <v>33</v>
      </c>
    </row>
    <row r="50" spans="1:5" x14ac:dyDescent="0.4">
      <c r="A50" s="1">
        <v>44743</v>
      </c>
      <c r="B50" s="4">
        <v>4000</v>
      </c>
      <c r="C50" s="4"/>
      <c r="D50" s="4">
        <f>IF(D49="",0,D49)-IF(B50="",0,B50)+IF(C50="",0,C50)</f>
        <v>310359</v>
      </c>
      <c r="E50" t="s">
        <v>22</v>
      </c>
    </row>
    <row r="51" spans="1:5" x14ac:dyDescent="0.4">
      <c r="A51" s="1">
        <v>44767</v>
      </c>
      <c r="B51" s="4"/>
      <c r="C51" s="4">
        <v>236300</v>
      </c>
      <c r="D51" s="4">
        <f>IF(D50="",0,D50)-IF(B51="",0,B51)+IF(C51="",0,C51)</f>
        <v>546659</v>
      </c>
      <c r="E51" t="s">
        <v>28</v>
      </c>
    </row>
    <row r="52" spans="1:5" x14ac:dyDescent="0.4">
      <c r="A52" s="1">
        <v>44769</v>
      </c>
      <c r="B52" s="4">
        <v>132000</v>
      </c>
      <c r="C52" s="4"/>
      <c r="D52" s="4">
        <f>IF(D51="",0,D51)-IF(B52="",0,B52)+IF(C52="",0,C52)</f>
        <v>414659</v>
      </c>
      <c r="E52" t="s">
        <v>34</v>
      </c>
    </row>
    <row r="53" spans="1:5" x14ac:dyDescent="0.4">
      <c r="A53" s="1">
        <v>44769</v>
      </c>
      <c r="B53" s="4">
        <v>29930</v>
      </c>
      <c r="D53" s="4">
        <f>IF(D52="",0,D52)-IF(B53="",0,B53)+IF(C53="",0,C53)</f>
        <v>384729</v>
      </c>
      <c r="E53" t="s">
        <v>35</v>
      </c>
    </row>
    <row r="54" spans="1:5" x14ac:dyDescent="0.4">
      <c r="A54" s="1">
        <v>44774</v>
      </c>
      <c r="B54" s="4">
        <v>69200</v>
      </c>
      <c r="C54" s="4"/>
      <c r="D54" s="4">
        <f>IF(D53="",0,D53)-IF(B54="",0,B54)+IF(C54="",0,C54)</f>
        <v>315529</v>
      </c>
      <c r="E54" t="s">
        <v>33</v>
      </c>
    </row>
    <row r="55" spans="1:5" x14ac:dyDescent="0.4">
      <c r="A55" s="1">
        <v>44774</v>
      </c>
      <c r="B55" s="4">
        <v>4000</v>
      </c>
      <c r="C55" s="4"/>
      <c r="D55" s="4">
        <f>IF(D54="",0,D54)-IF(B55="",0,B55)+IF(C55="",0,C55)</f>
        <v>311529</v>
      </c>
      <c r="E55" t="s">
        <v>22</v>
      </c>
    </row>
    <row r="56" spans="1:5" x14ac:dyDescent="0.4">
      <c r="A56" s="1">
        <v>44783</v>
      </c>
      <c r="B56" s="4">
        <v>120000</v>
      </c>
      <c r="C56" s="4" t="s">
        <v>15</v>
      </c>
      <c r="D56" s="4">
        <f>IF(D55="",0,D55)-IF(B56="",0,B56)+IF(C56="",0,C56)</f>
        <v>191529</v>
      </c>
      <c r="E56" t="s">
        <v>24</v>
      </c>
    </row>
    <row r="57" spans="1:5" x14ac:dyDescent="0.4">
      <c r="A57" s="1">
        <v>44788</v>
      </c>
      <c r="B57" s="4">
        <v>25990</v>
      </c>
      <c r="C57" s="4" t="s">
        <v>15</v>
      </c>
      <c r="D57" s="4">
        <f>IF(D56="",0,D56)-IF(B57="",0,B57)+IF(C57="",0,C57)</f>
        <v>165539</v>
      </c>
      <c r="E57" t="s">
        <v>26</v>
      </c>
    </row>
    <row r="58" spans="1:5" x14ac:dyDescent="0.4">
      <c r="A58" s="1">
        <v>44797</v>
      </c>
      <c r="B58" s="4"/>
      <c r="C58" s="4">
        <v>100000</v>
      </c>
      <c r="D58" s="4">
        <f>IF(D57="",0,D57)-IF(B58="",0,B58)+IF(C58="",0,C58)</f>
        <v>265539</v>
      </c>
      <c r="E58" t="s">
        <v>30</v>
      </c>
    </row>
    <row r="59" spans="1:5" x14ac:dyDescent="0.4">
      <c r="A59" s="1">
        <v>44798</v>
      </c>
      <c r="B59" s="4"/>
      <c r="C59" s="4">
        <v>236300</v>
      </c>
      <c r="D59" s="4">
        <f>IF(D58="",0,D58)-IF(B59="",0,B59)+IF(C59="",0,C59)</f>
        <v>501839</v>
      </c>
      <c r="E59" t="s">
        <v>28</v>
      </c>
    </row>
    <row r="60" spans="1:5" x14ac:dyDescent="0.4">
      <c r="A60" s="1">
        <v>44800</v>
      </c>
      <c r="B60" s="4">
        <v>100010</v>
      </c>
      <c r="C60" s="4"/>
      <c r="D60" s="4">
        <f>IF(D59="",0,D59)-IF(B60="",0,B60)+IF(C60="",0,C60)</f>
        <v>401829</v>
      </c>
      <c r="E60" t="s">
        <v>34</v>
      </c>
    </row>
    <row r="61" spans="1:5" x14ac:dyDescent="0.4">
      <c r="A61" s="1">
        <v>44800</v>
      </c>
      <c r="B61" s="4">
        <v>28260</v>
      </c>
      <c r="D61" s="4">
        <f>IF(D60="",0,D60)-IF(B61="",0,B61)+IF(C61="",0,C61)</f>
        <v>373569</v>
      </c>
      <c r="E61" t="s">
        <v>35</v>
      </c>
    </row>
    <row r="62" spans="1:5" x14ac:dyDescent="0.4">
      <c r="A62" s="1">
        <v>44805</v>
      </c>
      <c r="B62" s="4">
        <v>69200</v>
      </c>
      <c r="C62" s="4"/>
      <c r="D62" s="4">
        <f>IF(D61="",0,D61)-IF(B62="",0,B62)+IF(C62="",0,C62)</f>
        <v>304369</v>
      </c>
      <c r="E62" t="s">
        <v>33</v>
      </c>
    </row>
    <row r="63" spans="1:5" x14ac:dyDescent="0.4">
      <c r="A63" s="1">
        <v>44805</v>
      </c>
      <c r="B63" s="4">
        <v>4000</v>
      </c>
      <c r="C63" s="4"/>
      <c r="D63" s="4">
        <f>IF(D62="",0,D62)-IF(B63="",0,B63)+IF(C63="",0,C63)</f>
        <v>300369</v>
      </c>
      <c r="E63" t="s">
        <v>22</v>
      </c>
    </row>
    <row r="64" spans="1:5" x14ac:dyDescent="0.4">
      <c r="A64" s="1">
        <v>44829</v>
      </c>
      <c r="B64" s="4"/>
      <c r="C64" s="4">
        <v>236300</v>
      </c>
      <c r="D64" s="4">
        <f>IF(D63="",0,D63)-IF(B64="",0,B64)+IF(C64="",0,C64)</f>
        <v>536669</v>
      </c>
      <c r="E64" t="s">
        <v>28</v>
      </c>
    </row>
    <row r="65" spans="1:5" x14ac:dyDescent="0.4">
      <c r="A65" s="1">
        <v>44831</v>
      </c>
      <c r="B65" s="4">
        <v>32000</v>
      </c>
      <c r="C65" s="4"/>
      <c r="D65" s="4">
        <f>IF(D64="",0,D64)-IF(B65="",0,B65)+IF(C65="",0,C65)</f>
        <v>504669</v>
      </c>
      <c r="E65" t="s">
        <v>34</v>
      </c>
    </row>
    <row r="66" spans="1:5" x14ac:dyDescent="0.4">
      <c r="A66" s="1">
        <v>44831</v>
      </c>
      <c r="B66" s="4">
        <v>22121</v>
      </c>
      <c r="D66" s="4">
        <f>IF(D65="",0,D65)-IF(B66="",0,B66)+IF(C66="",0,C66)</f>
        <v>482548</v>
      </c>
      <c r="E66" t="s">
        <v>35</v>
      </c>
    </row>
    <row r="67" spans="1:5" x14ac:dyDescent="0.4">
      <c r="A67" s="1">
        <v>44835</v>
      </c>
      <c r="B67" s="4">
        <v>69200</v>
      </c>
      <c r="C67" s="4"/>
      <c r="D67" s="4">
        <f>IF(D66="",0,D66)-IF(B67="",0,B67)+IF(C67="",0,C67)</f>
        <v>413348</v>
      </c>
      <c r="E67" t="s">
        <v>33</v>
      </c>
    </row>
    <row r="68" spans="1:5" x14ac:dyDescent="0.4">
      <c r="A68" s="1">
        <v>44835</v>
      </c>
      <c r="B68" s="4">
        <v>4000</v>
      </c>
      <c r="C68" s="4"/>
      <c r="D68" s="4">
        <f>IF(D67="",0,D67)-IF(B68="",0,B68)+IF(C68="",0,C68)</f>
        <v>409348</v>
      </c>
      <c r="E68" t="s">
        <v>22</v>
      </c>
    </row>
    <row r="69" spans="1:5" x14ac:dyDescent="0.4">
      <c r="A69" s="1">
        <v>44844</v>
      </c>
      <c r="B69" s="4">
        <v>120000</v>
      </c>
      <c r="C69" s="4" t="s">
        <v>15</v>
      </c>
      <c r="D69" s="4">
        <f>IF(D68="",0,D68)-IF(B69="",0,B69)+IF(C69="",0,C69)</f>
        <v>289348</v>
      </c>
      <c r="E69" t="s">
        <v>24</v>
      </c>
    </row>
    <row r="70" spans="1:5" x14ac:dyDescent="0.4">
      <c r="A70" s="1">
        <v>44849</v>
      </c>
      <c r="B70" s="4">
        <v>26010</v>
      </c>
      <c r="C70" s="4" t="s">
        <v>15</v>
      </c>
      <c r="D70" s="4">
        <f>IF(D69="",0,D69)-IF(B70="",0,B70)+IF(C70="",0,C70)</f>
        <v>263338</v>
      </c>
      <c r="E70" t="s">
        <v>26</v>
      </c>
    </row>
    <row r="71" spans="1:5" x14ac:dyDescent="0.4">
      <c r="A71" s="1">
        <v>44859</v>
      </c>
      <c r="B71" s="4"/>
      <c r="C71" s="4">
        <v>236300</v>
      </c>
      <c r="D71" s="4">
        <f>IF(D70="",0,D70)-IF(B71="",0,B71)+IF(C71="",0,C71)</f>
        <v>499638</v>
      </c>
      <c r="E71" t="s">
        <v>28</v>
      </c>
    </row>
    <row r="72" spans="1:5" x14ac:dyDescent="0.4">
      <c r="A72" s="1">
        <v>44861</v>
      </c>
      <c r="B72" s="4">
        <v>33330</v>
      </c>
      <c r="C72" s="4"/>
      <c r="D72" s="4">
        <f>IF(D71="",0,D71)-IF(B72="",0,B72)+IF(C72="",0,C72)</f>
        <v>466308</v>
      </c>
      <c r="E72" t="s">
        <v>34</v>
      </c>
    </row>
    <row r="73" spans="1:5" x14ac:dyDescent="0.4">
      <c r="A73" s="1">
        <v>44861</v>
      </c>
      <c r="B73" s="4">
        <v>23772</v>
      </c>
      <c r="D73" s="4">
        <f>IF(D72="",0,D72)-IF(B73="",0,B73)+IF(C73="",0,C73)</f>
        <v>442536</v>
      </c>
      <c r="E73" t="s">
        <v>35</v>
      </c>
    </row>
    <row r="74" spans="1:5" x14ac:dyDescent="0.4">
      <c r="A74" s="1">
        <v>44866</v>
      </c>
      <c r="B74" s="4">
        <v>69200</v>
      </c>
      <c r="C74" s="4"/>
      <c r="D74" s="4">
        <f>IF(D73="",0,D73)-IF(B74="",0,B74)+IF(C74="",0,C74)</f>
        <v>373336</v>
      </c>
      <c r="E74" t="s">
        <v>33</v>
      </c>
    </row>
    <row r="75" spans="1:5" x14ac:dyDescent="0.4">
      <c r="A75" s="1">
        <v>44866</v>
      </c>
      <c r="B75" s="4">
        <v>4000</v>
      </c>
      <c r="C75" s="4"/>
      <c r="D75" s="4">
        <f>IF(D74="",0,D74)-IF(B75="",0,B75)+IF(C75="",0,C75)</f>
        <v>369336</v>
      </c>
      <c r="E75" t="s">
        <v>22</v>
      </c>
    </row>
    <row r="76" spans="1:5" x14ac:dyDescent="0.4">
      <c r="A76" s="1">
        <v>44890</v>
      </c>
      <c r="B76" s="4"/>
      <c r="C76" s="4">
        <v>236300</v>
      </c>
      <c r="D76" s="4">
        <f>IF(D75="",0,D75)-IF(B76="",0,B76)+IF(C76="",0,C76)</f>
        <v>605636</v>
      </c>
      <c r="E76" t="s">
        <v>28</v>
      </c>
    </row>
    <row r="77" spans="1:5" x14ac:dyDescent="0.4">
      <c r="A77" s="1">
        <v>44892</v>
      </c>
      <c r="B77" s="4">
        <v>24700</v>
      </c>
      <c r="C77" s="4"/>
      <c r="D77" s="4">
        <f>IF(D76="",0,D76)-IF(B77="",0,B77)+IF(C77="",0,C77)</f>
        <v>580936</v>
      </c>
      <c r="E77" t="s">
        <v>34</v>
      </c>
    </row>
    <row r="78" spans="1:5" x14ac:dyDescent="0.4">
      <c r="A78" s="1">
        <v>44892</v>
      </c>
      <c r="B78" s="4">
        <v>35987</v>
      </c>
      <c r="D78" s="4">
        <f>IF(D77="",0,D77)-IF(B78="",0,B78)+IF(C78="",0,C78)</f>
        <v>544949</v>
      </c>
      <c r="E78" t="s">
        <v>35</v>
      </c>
    </row>
    <row r="79" spans="1:5" x14ac:dyDescent="0.4">
      <c r="A79" s="1">
        <v>44895</v>
      </c>
      <c r="B79" s="4"/>
      <c r="C79" s="4">
        <v>150000</v>
      </c>
      <c r="D79" s="4">
        <f>IF(D78="",0,D78)-IF(B79="",0,B79)+IF(C79="",0,C79)</f>
        <v>694949</v>
      </c>
      <c r="E79" t="s">
        <v>30</v>
      </c>
    </row>
    <row r="80" spans="1:5" x14ac:dyDescent="0.4">
      <c r="A80" s="1">
        <v>44896</v>
      </c>
      <c r="B80" s="4">
        <v>69200</v>
      </c>
      <c r="C80" s="4"/>
      <c r="D80" s="4">
        <f>IF(D79="",0,D79)-IF(B80="",0,B80)+IF(C80="",0,C80)</f>
        <v>625749</v>
      </c>
      <c r="E80" t="s">
        <v>33</v>
      </c>
    </row>
    <row r="81" spans="1:5" x14ac:dyDescent="0.4">
      <c r="A81" s="1">
        <v>44896</v>
      </c>
      <c r="B81" s="4">
        <v>4000</v>
      </c>
      <c r="C81" s="4"/>
      <c r="D81" s="4">
        <f>IF(D80="",0,D80)-IF(B81="",0,B81)+IF(C81="",0,C81)</f>
        <v>621749</v>
      </c>
      <c r="E81" t="s">
        <v>22</v>
      </c>
    </row>
    <row r="82" spans="1:5" x14ac:dyDescent="0.4">
      <c r="A82" s="1">
        <v>44905</v>
      </c>
      <c r="B82" s="4">
        <v>120000</v>
      </c>
      <c r="C82" s="4" t="s">
        <v>15</v>
      </c>
      <c r="D82" s="4">
        <f>IF(D81="",0,D81)-IF(B82="",0,B82)+IF(C82="",0,C82)</f>
        <v>501749</v>
      </c>
      <c r="E82" t="s">
        <v>24</v>
      </c>
    </row>
    <row r="83" spans="1:5" x14ac:dyDescent="0.4">
      <c r="A83" s="1">
        <v>44910</v>
      </c>
      <c r="B83" s="4">
        <v>35530</v>
      </c>
      <c r="C83" s="4" t="s">
        <v>15</v>
      </c>
      <c r="D83" s="4">
        <f>IF(D82="",0,D82)-IF(B83="",0,B83)+IF(C83="",0,C83)</f>
        <v>466219</v>
      </c>
      <c r="E83" t="s">
        <v>26</v>
      </c>
    </row>
    <row r="84" spans="1:5" x14ac:dyDescent="0.4">
      <c r="A84" s="1">
        <v>44920</v>
      </c>
      <c r="B84" s="4"/>
      <c r="C84" s="4">
        <v>332700</v>
      </c>
      <c r="D84" s="4">
        <f>IF(D83="",0,D83)-IF(B84="",0,B84)+IF(C84="",0,C84)</f>
        <v>798919</v>
      </c>
      <c r="E84" t="s">
        <v>28</v>
      </c>
    </row>
    <row r="85" spans="1:5" x14ac:dyDescent="0.4">
      <c r="A85" s="1">
        <v>44922</v>
      </c>
      <c r="B85" s="4">
        <v>52420</v>
      </c>
      <c r="C85" s="4"/>
      <c r="D85" s="4">
        <f>IF(D84="",0,D84)-IF(B85="",0,B85)+IF(C85="",0,C85)</f>
        <v>746499</v>
      </c>
      <c r="E85" t="s">
        <v>34</v>
      </c>
    </row>
    <row r="86" spans="1:5" x14ac:dyDescent="0.4">
      <c r="A86" s="1">
        <v>44922</v>
      </c>
      <c r="B86" s="4">
        <v>36122</v>
      </c>
      <c r="D86" s="4">
        <f>IF(D85="",0,D85)-IF(B86="",0,B86)+IF(C86="",0,C86)</f>
        <v>710377</v>
      </c>
      <c r="E86" t="s">
        <v>35</v>
      </c>
    </row>
  </sheetData>
  <sortState xmlns:xlrd2="http://schemas.microsoft.com/office/spreadsheetml/2017/richdata2" ref="A12:E86">
    <sortCondition ref="A12:A8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A3B85-4E6B-4CA3-8243-2463193DA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meisai1</vt:lpstr>
      <vt:lpstr>meisai2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HCH</cp:lastModifiedBy>
  <dcterms:created xsi:type="dcterms:W3CDTF">2023-05-12T01:21:53Z</dcterms:created>
  <dcterms:modified xsi:type="dcterms:W3CDTF">2023-05-12T02:17:02Z</dcterms:modified>
</cp:coreProperties>
</file>