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<sst xmlns="http://schemas.openxmlformats.org/spreadsheetml/2006/main" count="154" uniqueCount="41">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</sst>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RauI Gianmarco Huertas Zanabria</x:v>
      </x:c>
      <x:c r="D25" s="32" t="n">
        <x:v>o</x:v>
      </x:c>
      <x:c r="E25" s="36" t="n">
        <x:v>70065604</x:v>
      </x:c>
      <x:c r="F25" s="35" t="n">
        <x:v>000964101394</x:v>
      </x:c>
      <x:c r="G25" s="40" t="n">
        <x:f>+$K$7</x:f>
        <x:v>U5</x:v>
      </x:c>
      <x:c r="H25" s="35" t="n">
        <x:v>6445</x:v>
      </x:c>
      <x:c r="I25" s="40" t="str">
        <x:f>+$K$7</x:f>
        <x:v>SOL</x:v>
      </x:c>
      <x:c r="J25" s="42" t="n">
        <x:v>6000.00</x:v>
      </x:c>
      <x:c r="K25" s="43" t="n">
        <x:v>m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, Priscilla Del Pilar Portal Zapata</x:v>
      </x:c>
      <x:c r="D26" s="32" t="n">
        <x:v>E</x:v>
      </x:c>
      <x:c r="E26" s="36" t="n">
        <x:v>72966425</x:v>
      </x:c>
      <x:c r="F26" s="35" t="n">
        <x:v>000964101360</x:v>
      </x:c>
      <x:c r="G26" s="40" t="n">
        <x:f t="shared" ref="G26:G89" si="0">+$K$7</x:f>
        <x:v>9</x:v>
      </x:c>
      <x:c r="H26" s="35" t="n">
        <x:v>721.35</x:v>
      </x:c>
      <x:c r="I26" s="40" t="str">
        <x:f t="shared" ref="I26:I89" si="1">+$K$7</x:f>
        <x:v>SOL</x:v>
      </x:c>
      <x:c r="J26" s="42" t="n">
        <x:v>4800.00</x:v>
      </x:c>
      <x:c r="K26" s="43" t="n">
        <x:v>0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Jorgé Luis Reatégui Ravina</x:v>
      </x:c>
      <x:c r="D27" s="32" t="n">
        <x:v>D</x:v>
      </x:c>
      <x:c r="E27" s="36" t="n">
        <x:v>44673557</x:v>
      </x:c>
      <x:c r="F27" s="35" t="n">
        <x:v>000964101408</x:v>
      </x:c>
      <x:c r="G27" s="40" t="n">
        <x:f t="shared" si="0"/>
        <x:v>ﬁ</x:v>
      </x:c>
      <x:c r="H27" s="35" t="n">
        <x:v>2053.84</x:v>
      </x:c>
      <x:c r="I27" s="40" t="str">
        <x:f t="shared" si="1"/>
        <x:v>SOL</x:v>
      </x:c>
      <x:c r="J27" s="42" t="n">
        <x:v>14000.00</x:v>
      </x:c>
      <x:c r="K27" s="43" t="n">
        <x:v>1--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Marilyn Yaiaira Saravia Goicochea</x:v>
      </x:c>
      <x:c r="D28" s="32" t="n">
        <x:v>Z.</x:v>
      </x:c>
      <x:c r="E28" s="36" t="n">
        <x:v>74144563</x:v>
      </x:c>
      <x:c r="F28" s="35" t="n">
        <x:v>000964413108</x:v>
      </x:c>
      <x:c r="G28" s="40" t="n">
        <x:f t="shared" si="0"/>
        <x:v>m</x:v>
      </x:c>
      <x:c r="H28" s="35" t="n">
        <x:v>168315</x:v>
      </x:c>
      <x:c r="I28" s="40" t="str">
        <x:f t="shared" si="1"/>
        <x:v>SOL</x:v>
      </x:c>
      <x:c r="J28" s="42" t="n">
        <x:v>11200.00</x:v>
      </x:c>
      <x:c r="K28" s="43" t="n">
        <x:v>Vi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Oscar DanIeI SeviIIano Quispe</x:v>
      </x:c>
      <x:c r="D29" s="32" t="n">
        <x:v>a</x:v>
      </x:c>
      <x:c r="E29" s="36" t="n">
        <x:v>47707927</x:v>
      </x:c>
      <x:c r="F29" s="35" t="n">
        <x:v>000964101378</x:v>
      </x:c>
      <x:c r="G29" s="40" t="n">
        <x:f t="shared" si="0"/>
        <x:v>0</x:v>
      </x:c>
      <x:c r="H29" s="35" t="n">
        <x:v>771.45</x:v>
      </x:c>
      <x:c r="I29" s="40" t="str">
        <x:f t="shared" si="1"/>
        <x:v>SOL</x:v>
      </x:c>
      <x:c r="J29" s="42" t="n">
        <x:v>5140.00</x:v>
      </x:c>
      <x:c r="K29" s="43" t="n">
        <x:v>9.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Edward Luis Zavaleta Roldan</x:v>
      </x:c>
      <x:c r="D30" s="32" t="n">
        <x:v>E</x:v>
      </x:c>
      <x:c r="E30" s="36" t="n">
        <x:v>32986657</x:v>
      </x:c>
      <x:c r="F30" s="35" t="n">
        <x:v>000964101386</x:v>
      </x:c>
      <x:c r="G30" s="40" t="n">
        <x:f t="shared" si="0"/>
        <x:v>,—</x:v>
      </x:c>
      <x:c r="H30" s="35" t="n">
        <x:v>2338.66</x:v>
      </x:c>
      <x:c r="I30" s="40" t="str">
        <x:f t="shared" si="1"/>
        <x:v>SOL</x:v>
      </x:c>
      <x:c r="J30" s="42" t="n">
        <x:v>1634</x:v>
      </x:c>
      <x:c r="K30" s="43" t="n">
        <x:v>I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Edgar FIores PaIma</x:v>
      </x:c>
      <x:c r="D31" s="32" t="n">
        <x:v>D</x:v>
      </x:c>
      <x:c r="E31" s="36" t="n">
        <x:v>45221905</x:v>
      </x:c>
      <x:c r="F31" s="35" t="n">
        <x:v>000964101432</x:v>
      </x:c>
      <x:c r="G31" s="40" t="n">
        <x:f t="shared" si="0"/>
        <x:v>m</x:v>
      </x:c>
      <x:c r="H31" s="35" t="n">
        <x:v>911.26</x:v>
      </x:c>
      <x:c r="I31" s="40" t="str">
        <x:f t="shared" si="1"/>
        <x:v>SOL</x:v>
      </x:c>
      <x:c r="J31" s="42" t="n">
        <x:v>22340</x:v>
      </x:c>
      <x:c r="K31" s="43" t="n">
        <x:v>w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Stephanie AImendra lope: FIgueroa</x:v>
      </x:c>
      <x:c r="D32" s="32" t="n">
        <x:v>Z</x:v>
      </x:c>
      <x:c r="E32" s="36" t="n">
        <x:v>47244416</x:v>
      </x:c>
      <x:c r="F32" s="35" t="n">
        <x:v>007964101505</x:v>
      </x:c>
      <x:c r="G32" s="40" t="n">
        <x:f t="shared" si="0"/>
        <x:v>0</x:v>
      </x:c>
      <x:c r="H32" s="35" t="n">
        <x:v>540.44</x:v>
      </x:c>
      <x:c r="I32" s="40" t="str">
        <x:f t="shared" si="1"/>
        <x:v>SOL</x:v>
      </x:c>
      <x:c r="J32" s="42" t="n">
        <x:v>5140</x:v>
      </x:c>
      <x:c r="K32" s="43" t="n">
        <x:v>0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Alberto Medina Manay ,,</x:v>
      </x:c>
      <x:c r="D33" s="32" t="n">
        <x:v>o</x:v>
      </x:c>
      <x:c r="E33" s="36" t="n">
        <x:v>72335534</x:v>
      </x:c>
      <x:c r="F33" s="35" t="n">
        <x:v>000964101459</x:v>
      </x:c>
      <x:c r="G33" s="40" t="n">
        <x:f t="shared" si="0"/>
        <x:v>,—</x:v>
      </x:c>
      <x:c r="H33" s="35" t="n">
        <x:v>717.27</x:v>
      </x:c>
      <x:c r="I33" s="40" t="str">
        <x:f t="shared" si="1"/>
        <x:v>SOL</x:v>
      </x:c>
      <x:c r="J33" s="42"/>
      <x:c r="K33" s="43" t="n">
        <x:v>r-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FioI'eIIa deI carmen Mosquera ViIIanbos</x:v>
      </x:c>
      <x:c r="D34" s="32" t="n">
        <x:v>E</x:v>
      </x:c>
      <x:c r="E34" s="36" t="n">
        <x:v>43003164</x:v>
      </x:c>
      <x:c r="F34" s="35" t="n">
        <x:v>000964101424</x:v>
      </x:c>
      <x:c r="G34" s="40" t="n">
        <x:f t="shared" si="0"/>
        <x:v>m</x:v>
      </x:c>
      <x:c r="H34" s="35" t="n">
        <x:v>2103.94</x:v>
      </x:c>
      <x:c r="I34" s="40" t="str">
        <x:f t="shared" si="1"/>
        <x:v>SOL</x:v>
      </x:c>
      <x:c r="J34" s="42"/>
      <x:c r="K34" s="43" t="n">
        <x:v>I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Richard OSWaIdo Negron GonzaIes</x:v>
      </x:c>
      <x:c r="D35" s="32" t="n">
        <x:v>0</x:v>
      </x:c>
      <x:c r="E35" s="36" t="n">
        <x:v>41895050</x:v>
      </x:c>
      <x:c r="F35" s="35" t="n">
        <x:v>000964101467</x:v>
      </x:c>
      <x:c r="G35" s="40" t="n">
        <x:f t="shared" si="0"/>
        <x:v>O</x:v>
      </x:c>
      <x:c r="H35" s="35" t="n">
        <x:v>1946</x:v>
      </x:c>
      <x:c r="I35" s="40" t="str">
        <x:f t="shared" si="1"/>
        <x:v>SOL</x:v>
      </x:c>
      <x:c r="J35" s="42"/>
      <x:c r="K35" s="43" t="n">
        <x:v>us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7 ~19 grlggdia Takiar Rios</x:v>
      </x:c>
      <x:c r="D36" s="32" t="n">
        <x:v>Z</x:v>
      </x:c>
      <x:c r="E36" s="36" t="n">
        <x:v>77465991876</x:v>
      </x:c>
      <x:c r="F36" s="35" t="n">
        <x:v>000964101483</x:v>
      </x:c>
      <x:c r="G36" s="40" t="n">
        <x:f t="shared" si="0"/>
        <x:v>._</x:v>
      </x:c>
      <x:c r="H36" s="35" t="n">
        <x:v>240.45</x:v>
      </x:c>
      <x:c r="I36" s="40" t="str">
        <x:f t="shared" si="1"/>
        <x:v>SOL</x:v>
      </x:c>
      <x:c r="J36" s="42"/>
      <x:c r="K36" s="43" t="n">
        <x:v>0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n">
        <x:v>,0</x:v>
      </x:c>
      <x:c r="E37" s="36"/>
      <x:c r="F37" s="35"/>
      <x:c r="G37" s="40" t="n">
        <x:f t="shared" si="0"/>
        <x:v>s‘lsl‘a</x:v>
      </x:c>
      <x:c r="H37" s="35"/>
      <x:c r="I37" s="40" t="str">
        <x:f t="shared" si="1"/>
        <x:v>SOL</x:v>
      </x:c>
      <x:c r="J37" s="42"/>
      <x:c r="K37" s="43" t="n">
        <x:v>,—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n">
        <x:v>E</x:v>
      </x:c>
      <x:c r="E38" s="36"/>
      <x:c r="F38" s="35"/>
      <x:c r="G38" s="40" t="n">
        <x:f t="shared" si="0"/>
        <x:v>:— ‘r- r-</x:v>
      </x:c>
      <x:c r="H38" s="35"/>
      <x:c r="I38" s="40" t="str">
        <x:f t="shared" si="1"/>
        <x:v>SOL</x:v>
      </x:c>
      <x:c r="J38" s="42"/>
      <x:c r="K38" s="43" t="n">
        <x:v>8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n">
        <x:v>o</x:v>
      </x:c>
      <x:c r="E39" s="36"/>
      <x:c r="F39" s="35"/>
      <x:c r="G39" s="40" t="n">
        <x:f t="shared" si="0"/>
        <x:v>us</x:v>
      </x:c>
      <x:c r="H39" s="35"/>
      <x:c r="I39" s="40" t="str">
        <x:f t="shared" si="1"/>
        <x:v>SOL</x:v>
      </x:c>
      <x:c r="J39" s="42"/>
      <x:c r="K39" s="43" t="n">
        <x:v>,.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n">
        <x:v>E</x:v>
      </x:c>
      <x:c r="E40" s="36"/>
      <x:c r="F40" s="35"/>
      <x:c r="G40" s="40" t="n">
        <x:f t="shared" si="0"/>
        <x:v>0</x:v>
      </x:c>
      <x:c r="H40" s="35"/>
      <x:c r="I40" s="40" t="str">
        <x:f t="shared" si="1"/>
        <x:v>SOL</x:v>
      </x:c>
      <x:c r="J40" s="42"/>
      <x:c r="K40" s="43" t="n">
        <x:v>Us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n">
        <x:v>o</x:v>
      </x:c>
      <x:c r="E41" s="36"/>
      <x:c r="F41" s="35"/>
      <x:c r="G41" s="40" t="n">
        <x:f t="shared" si="0"/>
        <x:v>r-</x:v>
      </x:c>
      <x:c r="H41" s="35"/>
      <x:c r="I41" s="40" t="str">
        <x:f t="shared" si="1"/>
        <x:v>SOL</x:v>
      </x:c>
      <x:c r="J41" s="42"/>
      <x:c r="K41" s="43" t="n">
        <x:v>0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n">
        <x:v>E</x:v>
      </x:c>
      <x:c r="E42" s="36"/>
      <x:c r="F42" s="35"/>
      <x:c r="G42" s="40" t="n">
        <x:f t="shared" si="0"/>
        <x:v>u:</x:v>
      </x:c>
      <x:c r="H42" s="35"/>
      <x:c r="I42" s="40" t="str">
        <x:f t="shared" si="1"/>
        <x:v>SOL</x:v>
      </x:c>
      <x:c r="J42" s="42"/>
      <x:c r="K42" s="43" t="n">
        <x:v>‘—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n">
        <x:v>c</x:v>
      </x:c>
      <x:c r="E43" s="36"/>
      <x:c r="F43" s="35"/>
      <x:c r="G43" s="40" t="n">
        <x:f t="shared" si="0"/>
        <x:v>D</x:v>
      </x:c>
      <x:c r="H43" s="35"/>
      <x:c r="I43" s="40" t="str">
        <x:f t="shared" si="1"/>
        <x:v>SOL</x:v>
      </x:c>
      <x:c r="J43" s="42"/>
      <x:c r="K43" s="43" t="n">
        <x:v>'0‘!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n">
        <x:v>.2;</x:v>
      </x:c>
      <x:c r="E44" s="36"/>
      <x:c r="F44" s="35"/>
      <x:c r="G44" s="40" t="n">
        <x:f t="shared" si="0"/>
        <x:v>r.</x:v>
      </x:c>
      <x:c r="H44" s="35"/>
      <x:c r="I44" s="40" t="str">
        <x:f t="shared" si="1"/>
        <x:v>SOL</x:v>
      </x:c>
      <x:c r="J44" s="42"/>
      <x:c r="K44" s="43" t="n">
        <x:v>M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n">
        <x:v>o</x:v>
      </x:c>
      <x:c r="E45" s="36"/>
      <x:c r="F45" s="35"/>
      <x:c r="G45" s="40" t="n">
        <x:f t="shared" si="0"/>
        <x:v>m</x:v>
      </x:c>
      <x:c r="H45" s="35"/>
      <x:c r="I45" s="40" t="str">
        <x:f t="shared" si="1"/>
        <x:v>SOL</x:v>
      </x:c>
      <x:c r="J45" s="42"/>
      <x:c r="K45" s="43" t="n">
        <x:v>r-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n">
        <x:v>E</x:v>
      </x:c>
      <x:c r="E46" s="36"/>
      <x:c r="F46" s="35"/>
      <x:c r="G46" s="40" t="n">
        <x:f t="shared" si="0"/>
        <x:v>0</x:v>
      </x:c>
      <x:c r="H46" s="35"/>
      <x:c r="I46" s="40" t="str">
        <x:f t="shared" si="1"/>
        <x:v>SOL</x:v>
      </x:c>
      <x:c r="J46" s="42"/>
      <x:c r="K46" s="43" t="n">
        <x:v>m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n">
        <x:v>a</x:v>
      </x:c>
      <x:c r="E47" s="36"/>
      <x:c r="F47" s="35"/>
      <x:c r="G47" s="40" t="n">
        <x:f t="shared" si="0"/>
        <x:v>,..</x:v>
      </x:c>
      <x:c r="H47" s="35"/>
      <x:c r="I47" s="40" t="str">
        <x:f t="shared" si="1"/>
        <x:v>SOL</x:v>
      </x:c>
      <x:c r="J47" s="42"/>
      <x:c r="K47" s="43" t="n">
        <x:v>O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n">
        <x:v>Z</x:v>
      </x:c>
      <x:c r="E48" s="36"/>
      <x:c r="F48" s="35"/>
      <x:c r="G48" s="40" t="n">
        <x:f t="shared" si="0"/>
        <x:v>8</x:v>
      </x:c>
      <x:c r="H48" s="35"/>
      <x:c r="I48" s="40" t="str">
        <x:f t="shared" si="1"/>
        <x:v>SOL</x:v>
      </x:c>
      <x:c r="J48" s="42"/>
      <x:c r="K48" s="43" t="n">
        <x:v>,.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n">
        <x:f t="shared" si="0"/>
        <x:v>,_</x:v>
      </x:c>
      <x:c r="H49" s="35"/>
      <x:c r="I49" s="40" t="str">
        <x:f t="shared" si="1"/>
        <x:v>SOL</x:v>
      </x:c>
      <x:c r="J49" s="42"/>
      <x:c r="K49" s="43" t="n">
        <x:v>M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n">
        <x:v>O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n">
        <x:v>,—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n">
        <x:v>In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n">
        <x:v>0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n">
        <x:v>,—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n">
        <x:v>m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n">
        <x:v>0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n">
        <x:v>r.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