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<sst xmlns="http://schemas.openxmlformats.org/spreadsheetml/2006/main" count="154" uniqueCount="41">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</sst>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>20512868046</x:v>
      </x:c>
      <x:c r="E5" s="55"/>
      <x:c r="G5" s="10" t="s">
        <x:v>25</x:v>
      </x:c>
      <x:c r="H5" s="48"/>
      <x:c r="I5" s="55"/>
      <x:c r="J5" s="13" t="s">
        <x:v>16</x:v>
      </x:c>
      <x:c r="K5" s="29" t="n">
        <x:v>4023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>MAY</x:v>
      </x:c>
      <x:c r="E7" s="55"/>
      <x:c r="F7" s="5"/>
      <x:c r="G7" s="10" t="s">
        <x:v>22</x:v>
      </x:c>
      <x:c r="H7" s="27" t="n">
        <x:v>2018</x:v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RIGOBERTO ANOEL NIILLA OUINONEZ _</x:v>
      </x:c>
      <x:c r="D25" s="32" t="s">
        <x:v>38</x:v>
      </x:c>
      <x:c r="E25" s="36" t="n">
        <x:v>332793730</x:v>
      </x:c>
      <x:c r="F25" s="35" t="n">
        <x:v>000975730495</x:v>
      </x:c>
      <x:c r="G25" s="40" t="str">
        <x:f>+$K$7</x:f>
        <x:v>SOL</x:v>
      </x:c>
      <x:c r="H25" s="35" t="n">
        <x:v>247.45</x:v>
      </x:c>
      <x:c r="I25" s="40" t="n">
        <x:f>+$K$7</x:f>
        <x:v>i</x:v>
      </x:c>
      <x:c r="J25" s="42" t="n">
        <x:v>18,951.59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GUILLERMO ANGEL RUMICHE ORSESOZO _</x:v>
      </x:c>
      <x:c r="D26" s="32" t="s">
        <x:v>38</x:v>
      </x:c>
      <x:c r="E26" s="36" t="n">
        <x:v>32948694</x:v>
      </x:c>
      <x:c r="F26" s="35" t="n">
        <x:v>000511393133</x:v>
      </x:c>
      <x:c r="G26" s="40" t="str">
        <x:f t="shared" ref="G26:G89" si="0">+$K$7</x:f>
        <x:v>SOL</x:v>
      </x:c>
      <x:c r="H26" s="35" t="n">
        <x:v>171.14</x:v>
      </x:c>
      <x:c r="I26" s="40" t="n">
        <x:f t="shared" ref="I26:I89" si="1">+$K$7</x:f>
        <x:v>L”:</x:v>
      </x:c>
      <x:c r="J26" s="42" t="n">
        <x:v>19,707,94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SANTOS ROEL SALAS GIL __ I</x:v>
      </x:c>
      <x:c r="D27" s="32" t="s">
        <x:v>38</x:v>
      </x:c>
      <x:c r="E27" s="36" t="n">
        <x:v>32966945</x:v>
      </x:c>
      <x:c r="F27" s="35" t="n">
        <x:v>000975730455</x:v>
      </x:c>
      <x:c r="G27" s="40" t="str">
        <x:f t="shared" si="0"/>
        <x:v>SOL</x:v>
      </x:c>
      <x:c r="H27" s="35" t="n">
        <x:v>312.35</x:v>
      </x:c>
      <x:c r="I27" s="40" t="n">
        <x:f t="shared" si="1"/>
        <x:v>r~\§(- _. ,..‘.-.- .</x:v>
      </x:c>
      <x:c r="J27" s="42" t="n">
        <x:v>17,259.74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NESTOR ANTONIO MONTES MEDINA</x:v>
      </x:c>
      <x:c r="D28" s="32" t="s">
        <x:v>38</x:v>
      </x:c>
      <x:c r="E28" s="36" t="n">
        <x:v>332973952</x:v>
      </x:c>
      <x:c r="F28" s="35" t="n">
        <x:v>000555175252</x:v>
      </x:c>
      <x:c r="G28" s="40" t="str">
        <x:f t="shared" si="0"/>
        <x:v>SOL</x:v>
      </x:c>
      <x:c r="H28" s="35" t="n">
        <x:v>303.95</x:v>
      </x:c>
      <x:c r="I28" s="40" t="n">
        <x:f t="shared" si="1"/>
        <x:v>émmﬁﬁﬁa-g‘qﬁfﬂ; a. an F9 _. ‘ “3‘...</x:v>
      </x:c>
      <x:c r="J28" s="42" t="n">
        <x:v>43,604.95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AOALSERTO RUIZ SANOOVAL I</x:v>
      </x:c>
      <x:c r="D29" s="32" t="s">
        <x:v>38</x:v>
      </x:c>
      <x:c r="E29" s="36" t="n">
        <x:v>32913099</x:v>
      </x:c>
      <x:c r="F29" s="35" t="n">
        <x:v>001975559559</x:v>
      </x:c>
      <x:c r="G29" s="40" t="str">
        <x:f t="shared" si="0"/>
        <x:v>SOL</x:v>
      </x:c>
      <x:c r="H29" s="35" t="n">
        <x:v>344.01</x:v>
      </x:c>
      <x:c r="I29" s="40" t="n">
        <x:f t="shared" si="1"/>
        <x:v>_ . _. ..._ ._ 14-23, '1.-</x:v>
      </x:c>
      <x:c r="J29" s="42" t="n">
        <x:v>13,114.09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ILUl-S ALBERTO CHINGA RAMOS</x:v>
      </x:c>
      <x:c r="D30" s="32" t="s">
        <x:v>38</x:v>
      </x:c>
      <x:c r="E30" s="36" t="n">
        <x:v>15341527</x:v>
      </x:c>
      <x:c r="F30" s="35" t="n">
        <x:v>000975559825</x:v>
      </x:c>
      <x:c r="G30" s="40" t="str">
        <x:f t="shared" si="0"/>
        <x:v>SOL</x:v>
      </x:c>
      <x:c r="H30" s="35" t="n">
        <x:v>031.30</x:v>
      </x:c>
      <x:c r="I30" s="40" t="n">
        <x:f t="shared" si="1"/>
        <x:v>. .- '</x:v>
      </x:c>
      <x:c r="J30" s="42" t="n">
        <x:v>39,972.92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JUAN MANUEL MONTALVAN GUERRERO</x:v>
      </x:c>
      <x:c r="D31" s="32" t="s">
        <x:v>38</x:v>
      </x:c>
      <x:c r="E31" s="36" t="n">
        <x:v>32952571</x:v>
      </x:c>
      <x:c r="F31" s="35" t="n">
        <x:v>000953551475</x:v>
      </x:c>
      <x:c r="G31" s="40" t="str">
        <x:f t="shared" si="0"/>
        <x:v>SOL</x:v>
      </x:c>
      <x:c r="H31" s="35" t="n">
        <x:v>93.70</x:v>
      </x:c>
      <x:c r="I31" s="40" t="n">
        <x:f t="shared" si="1"/>
        <x:v>30L</x:v>
      </x:c>
      <x:c r="J31" s="42" t="n">
        <x:v>6,490.68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ROBERTO ANDRES VILLANUEVA TOLENTINO</x:v>
      </x:c>
      <x:c r="D32" s="32" t="s">
        <x:v>38</x:v>
      </x:c>
      <x:c r="E32" s="36" t="n">
        <x:v>32319397</x:v>
      </x:c>
      <x:c r="F32" s="35" t="n">
        <x:v>000943137515</x:v>
      </x:c>
      <x:c r="G32" s="40" t="str">
        <x:f t="shared" si="0"/>
        <x:v>SOL</x:v>
      </x:c>
      <x:c r="H32" s="35" t="n">
        <x:v>41.34</x:v>
      </x:c>
      <x:c r="I32" s="40" t="n">
        <x:f t="shared" si="1"/>
        <x:v>SOL</x:v>
      </x:c>
      <x:c r="J32" s="42" t="n">
        <x:v>6,950.53</x:v>
      </x:c>
      <x:c r="K32" s="43" t="n">
        <x:v>SOL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OSCAR JAIME CABALLERO PEREZ</x:v>
      </x:c>
      <x:c r="D33" s="32" t="s">
        <x:v>38</x:v>
      </x:c>
      <x:c r="E33" s="36" t="n">
        <x:v>41034975</x:v>
      </x:c>
      <x:c r="F33" s="35" t="n">
        <x:v>000973730429</x:v>
      </x:c>
      <x:c r="G33" s="40" t="str">
        <x:f t="shared" si="0"/>
        <x:v>SOL</x:v>
      </x:c>
      <x:c r="H33" s="35" t="n">
        <x:v>312.35</x:v>
      </x:c>
      <x:c r="I33" s="40" t="n">
        <x:f t="shared" si="1"/>
        <x:v>_ SOL</x:v>
      </x:c>
      <x:c r="J33" s="42" t="n">
        <x:v>3,987.70</x:v>
      </x:c>
      <x:c r="K33" s="43" t="n">
        <x:v>SOL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MAXIIMO ROBERTO FLORES OSORIO</x:v>
      </x:c>
      <x:c r="D34" s="32" t="s">
        <x:v>38</x:v>
      </x:c>
      <x:c r="E34" s="36" t="n">
        <x:v>09576136</x:v>
      </x:c>
      <x:c r="F34" s="35" t="n">
        <x:v>100975759015</x:v>
      </x:c>
      <x:c r="G34" s="40" t="str">
        <x:f t="shared" si="0"/>
        <x:v>SOL</x:v>
      </x:c>
      <x:c r="H34" s="35" t="n">
        <x:v>240.33</x:v>
      </x:c>
      <x:c r="I34" s="40" t="n">
        <x:f t="shared" si="1"/>
        <x:v>SOL</x:v>
      </x:c>
      <x:c r="J34" s="42" t="n">
        <x:v>17,25502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WILLtAM EUSEBIO MUNOZ FERNANDEZ</x:v>
      </x:c>
      <x:c r="D35" s="32" t="s">
        <x:v>38</x:v>
      </x:c>
      <x:c r="E35" s="36" t="n">
        <x:v>32991551</x:v>
      </x:c>
      <x:c r="F35" s="35" t="n">
        <x:v>000971541527</x:v>
      </x:c>
      <x:c r="G35" s="40" t="str">
        <x:f t="shared" si="0"/>
        <x:v>SOL</x:v>
      </x:c>
      <x:c r="H35" s="35" t="n">
        <x:v>10.41</x:v>
      </x:c>
      <x:c r="I35" s="40" t="n">
        <x:f t="shared" si="1"/>
        <x:v>SOL</x:v>
      </x:c>
      <x:c r="J35" s="42" t="n">
        <x:v>7,245.29</x:v>
      </x:c>
      <x:c r="K35" s="43" t="n">
        <x:v>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FREDDY CESARCHAVEZ DE LA CRUZ</x:v>
      </x:c>
      <x:c r="D36" s="32" t="s">
        <x:v>38</x:v>
      </x:c>
      <x:c r="E36" s="36" t="n">
        <x:v>32940729</x:v>
      </x:c>
      <x:c r="F36" s="35" t="n">
        <x:v>000955529052</x:v>
      </x:c>
      <x:c r="G36" s="40" t="str">
        <x:f t="shared" si="0"/>
        <x:v>SOL</x:v>
      </x:c>
      <x:c r="H36" s="35" t="n">
        <x:v>41.65</x:v>
      </x:c>
      <x:c r="I36" s="40" t="n">
        <x:f t="shared" si="1"/>
        <x:v>50.1-</x:v>
      </x:c>
      <x:c r="J36" s="42" t="n">
        <x:v>7,507.79</x:v>
      </x:c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JUANFRANCISCO MEDINA MONCADA</x:v>
      </x:c>
      <x:c r="D37" s="32" t="s">
        <x:v>38</x:v>
      </x:c>
      <x:c r="E37" s="36" t="n">
        <x:v>32739132</x:v>
      </x:c>
      <x:c r="F37" s="35" t="n">
        <x:v>000954325039</x:v>
      </x:c>
      <x:c r="G37" s="40" t="str">
        <x:f t="shared" si="0"/>
        <x:v>SOL</x:v>
      </x:c>
      <x:c r="H37" s="35" t="n">
        <x:v>152.74</x:v>
      </x:c>
      <x:c r="I37" s="40" t="n">
        <x:f t="shared" si="1"/>
        <x:v>SOL</x:v>
      </x:c>
      <x:c r="J37" s="42" t="n">
        <x:v>12,449.79</x:v>
      </x:c>
      <x:c r="K37" s="43" t="n">
        <x:v>50L . .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MIGUEL ANGEL LLONTOP OUIROZ</x:v>
      </x:c>
      <x:c r="D38" s="32" t="s">
        <x:v>38</x:v>
      </x:c>
      <x:c r="E38" s="36" t="n">
        <x:v>42911460</x:v>
      </x:c>
      <x:c r="F38" s="35" t="n">
        <x:v>000954325020</x:v>
      </x:c>
      <x:c r="G38" s="40" t="str">
        <x:f t="shared" si="0"/>
        <x:v>SOL</x:v>
      </x:c>
      <x:c r="H38" s="35" t="n">
        <x:v>14.73</x:v>
      </x:c>
      <x:c r="I38" s="40" t="n">
        <x:f t="shared" si="1"/>
        <x:v>SOL</x:v>
      </x:c>
      <x:c r="J38" s="42" t="n">
        <x:v>7,919.11</x:v>
      </x:c>
      <x:c r="K38" s="43" t="n">
        <x:v>soL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CORNELIO SEBASTIAN NEYRA OUISPE</x:v>
      </x:c>
      <x:c r="D39" s="32" t="s">
        <x:v>38</x:v>
      </x:c>
      <x:c r="E39" s="36" t="n">
        <x:v>03490374</x:v>
      </x:c>
      <x:c r="F39" s="35" t="n">
        <x:v>000099375545</x:v>
      </x:c>
      <x:c r="G39" s="40" t="str">
        <x:f t="shared" si="0"/>
        <x:v>SOL</x:v>
      </x:c>
      <x:c r="H39" s="35" t="n">
        <x:v>47.21</x:v>
      </x:c>
      <x:c r="I39" s="40" t="n">
        <x:f t="shared" si="1"/>
        <x:v>SOL</x:v>
      </x:c>
      <x:c r="J39" s="42" t="n">
        <x:v>32,019.74</x:v>
      </x:c>
      <x:c r="K39" s="43" t="n">
        <x:v>SOL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.. JOSE LUIS QUEREVALU SAAVEORA</x:v>
      </x:c>
      <x:c r="D40" s="32" t="s">
        <x:v>38</x:v>
      </x:c>
      <x:c r="E40" s="36" t="n">
        <x:v>04296476</x:v>
      </x:c>
      <x:c r="F40" s="35" t="n">
        <x:v>950975954259</x:v>
      </x:c>
      <x:c r="G40" s="40" t="str">
        <x:f t="shared" si="0"/>
        <x:v>SOL</x:v>
      </x:c>
      <x:c r="H40" s="35" t="n">
        <x:v>204.40</x:v>
      </x:c>
      <x:c r="I40" s="40" t="n">
        <x:f t="shared" si="1"/>
        <x:v>SOL</x:v>
      </x:c>
      <x:c r="J40" s="42" t="n">
        <x:v>17,109.90</x:v>
      </x:c>
      <x:c r="K40" s="43" t="n">
        <x:v>SOL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RICARDO PERCY LA ROSA BUENOIA</x:v>
      </x:c>
      <x:c r="D41" s="32" t="s">
        <x:v>38</x:v>
      </x:c>
      <x:c r="E41" s="36" t="n">
        <x:v>32113039</x:v>
      </x:c>
      <x:c r="F41" s="35" t="n">
        <x:v>000505359552</x:v>
      </x:c>
      <x:c r="G41" s="40" t="str">
        <x:f t="shared" si="0"/>
        <x:v>SOL</x:v>
      </x:c>
      <x:c r="H41" s="35" t="n">
        <x:v>15.02</x:v>
      </x:c>
      <x:c r="I41" s="40" t="n">
        <x:f t="shared" si="1"/>
        <x:v>SOL</x:v>
      </x:c>
      <x:c r="J41" s="42" t="n">
        <x:v>30,701.04</x:v>
      </x:c>
      <x:c r="K41" s="43" t="n">
        <x:v>SOL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 t="n">
        <x:v>2-3... .1...</x:v>
      </x:c>
      <x:c r="I42" s="40" t="n">
        <x:f t="shared" si="1"/>
        <x:v>' SOL __</x:v>
      </x:c>
      <x:c r="J42" s="42"/>
      <x:c r="K42" s="43" t="n">
        <x:v>...-.—-..—-.W_-_--—w-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n">
        <x:f t="shared" si="1"/>
        <x:v>ISQL .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n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n">
        <x:f t="shared" si="1"/>
        <x:v>50L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n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n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n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n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n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n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n">
        <x:f t="shared" si="1"/>
        <x:v>'SOL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n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n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n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