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<sst xmlns="http://schemas.openxmlformats.org/spreadsheetml/2006/main" count="154" uniqueCount="41">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</sst>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>20512868046</x:v>
      </x:c>
      <x:c r="E5" s="55"/>
      <x:c r="G5" s="10" t="s">
        <x:v>25</x:v>
      </x:c>
      <x:c r="H5" s="48"/>
      <x:c r="I5" s="55"/>
      <x:c r="J5" s="13" t="s">
        <x:v>16</x:v>
      </x:c>
      <x:c r="K5" s="29" t="n">
        <x:v>4023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>MAY</x:v>
      </x:c>
      <x:c r="E7" s="55"/>
      <x:c r="F7" s="5"/>
      <x:c r="G7" s="10" t="s">
        <x:v>22</x:v>
      </x:c>
      <x:c r="H7" s="27" t="n">
        <x:v>2018</x:v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RIGOBERTO ANGEL MILLA QUINONEZ</x:v>
      </x:c>
      <x:c r="D25" s="32" t="s">
        <x:v>38</x:v>
      </x:c>
      <x:c r="E25" s="36" t="n">
        <x:v>32793730-ROJO</x:v>
      </x:c>
      <x:c r="F25" s="35" t="n">
        <x:v>000976730496</x:v>
      </x:c>
      <x:c r="G25" s="40" t="n">
        <x:f>+$K$7</x:f>
        <x:v>ﬁfﬁuauummuui</x:v>
      </x:c>
      <x:c r="H25" s="35" t="n">
        <x:v>247.45</x:v>
      </x:c>
      <x:c r="I25" s="40" t="n">
        <x:f>+$K$7</x:f>
        <x:v>SOL</x:v>
      </x:c>
      <x:c r="J25" s="42" t="n">
        <x:v>18951.59</x:v>
      </x:c>
      <x:c r="K25" s="43" t="n">
        <x:v>SOL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MM-</x:v>
      </x:c>
      <x:c r="D26" s="32" t="s">
        <x:v>38</x:v>
      </x:c>
      <x:c r="E26" s="36" t="n">
        <x:v>32948694-ROJO</x:v>
      </x:c>
      <x:c r="F26" s="35" t="n">
        <x:v>000611398133</x:v>
      </x:c>
      <x:c r="G26" s="40" t="n">
        <x:f t="shared" ref="G26:G89" si="0">+$K$7</x:f>
        <x:v>W$ﬁﬁsAL</x:v>
      </x:c>
      <x:c r="H26" s="35" t="n">
        <x:v>171.14</x:v>
      </x:c>
      <x:c r="I26" s="40" t="n">
        <x:f t="shared" ref="I26:I89" si="1">+$K$7</x:f>
        <x:v>SOL</x:v>
      </x:c>
      <x:c r="J26" s="42" t="n">
        <x:v>10707.94</x:v>
      </x:c>
      <x:c r="K26" s="43" t="n">
        <x:v>SOL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GUILLERMO ANGEL RUMICHE ORBEGOZO</x:v>
      </x:c>
      <x:c r="D27" s="32" t="s">
        <x:v>38</x:v>
      </x:c>
      <x:c r="E27" s="36" t="n">
        <x:v>32966945-ROJO</x:v>
      </x:c>
      <x:c r="F27" s="35" t="n">
        <x:v>000978730460</x:v>
      </x:c>
      <x:c r="G27" s="40" t="str">
        <x:f t="shared" si="0"/>
        <x:v>SOL</x:v>
      </x:c>
      <x:c r="H27" s="35" t="n">
        <x:v>312.35</x:v>
      </x:c>
      <x:c r="I27" s="40" t="n">
        <x:f t="shared" si="1"/>
        <x:v>SOL</x:v>
      </x:c>
      <x:c r="J27" s="42" t="n">
        <x:v>17259.74</x:v>
      </x:c>
      <x:c r="K27" s="43" t="n">
        <x:v>SOL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SANTOS ROEL SALAS GIL</x:v>
      </x:c>
      <x:c r="D28" s="32" t="s">
        <x:v>38</x:v>
      </x:c>
      <x:c r="E28" s="36" t="n">
        <x:v>32973962-ROJO</x:v>
      </x:c>
      <x:c r="F28" s="35" t="n">
        <x:v>000606178252</x:v>
      </x:c>
      <x:c r="G28" s="40" t="str">
        <x:f t="shared" si="0"/>
        <x:v>SOL</x:v>
      </x:c>
      <x:c r="H28" s="35" t="n">
        <x:v>303.95</x:v>
      </x:c>
      <x:c r="I28" s="40" t="n">
        <x:f t="shared" si="1"/>
        <x:v>SOL</x:v>
      </x:c>
      <x:c r="J28" s="42" t="n">
        <x:v>43904.95</x:v>
      </x:c>
      <x:c r="K28" s="43" t="n">
        <x:v>SOL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NESTOR ANTONIO MONTES MEDINA</x:v>
      </x:c>
      <x:c r="D29" s="32" t="s">
        <x:v>38</x:v>
      </x:c>
      <x:c r="E29" s="36" t="n">
        <x:v>32913099-ROJO</x:v>
      </x:c>
      <x:c r="F29" s="35" t="n">
        <x:v>000978669559</x:v>
      </x:c>
      <x:c r="G29" s="40" t="str">
        <x:f t="shared" si="0"/>
        <x:v>SOL</x:v>
      </x:c>
      <x:c r="H29" s="35" t="n">
        <x:v>344.91</x:v>
      </x:c>
      <x:c r="I29" s="40" t="n">
        <x:f t="shared" si="1"/>
        <x:v>SOL</x:v>
      </x:c>
      <x:c r="J29" s="42" t="n">
        <x:v>13114.05</x:v>
      </x:c>
      <x:c r="K29" s="43" t="n">
        <x:v>SOL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ADALBERTO RUIZ SANDOVAL</x:v>
      </x:c>
      <x:c r="D30" s="32" t="s">
        <x:v>38</x:v>
      </x:c>
      <x:c r="E30" s="36" t="n">
        <x:v>15641527-ROJO</x:v>
      </x:c>
      <x:c r="F30" s="35" t="n">
        <x:v>000978869826</x:v>
      </x:c>
      <x:c r="G30" s="40" t="str">
        <x:f t="shared" si="0"/>
        <x:v>SOL</x:v>
      </x:c>
      <x:c r="H30" s="35" t="n">
        <x:v>681.80</x:v>
      </x:c>
      <x:c r="I30" s="40" t="n">
        <x:f t="shared" si="1"/>
        <x:v>SOL</x:v>
      </x:c>
      <x:c r="J30" s="42" t="n">
        <x:v>39972.92</x:v>
      </x:c>
      <x:c r="K30" s="43" t="n">
        <x:v>SOL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LUIS ALBERTO CHINGA RAMOS</x:v>
      </x:c>
      <x:c r="D31" s="32" t="s">
        <x:v>38</x:v>
      </x:c>
      <x:c r="E31" s="36" t="n">
        <x:v>32962571-ROJO</x:v>
      </x:c>
      <x:c r="F31" s="35" t="n">
        <x:v>000963861476</x:v>
      </x:c>
      <x:c r="G31" s="40" t="str">
        <x:f t="shared" si="0"/>
        <x:v>SOL</x:v>
      </x:c>
      <x:c r="H31" s="35" t="n">
        <x:v>93.70</x:v>
      </x:c>
      <x:c r="I31" s="40" t="n">
        <x:f t="shared" si="1"/>
        <x:v>SOL</x:v>
      </x:c>
      <x:c r="J31" s="42" t="n">
        <x:v>6490.68</x:v>
      </x:c>
      <x:c r="K31" s="43" t="n">
        <x:v>SOL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JUAN MANUEL MONTALVAN GUERRERO</x:v>
      </x:c>
      <x:c r="D32" s="32" t="s">
        <x:v>38</x:v>
      </x:c>
      <x:c r="E32" s="36" t="n">
        <x:v>32319397-ROJO</x:v>
      </x:c>
      <x:c r="F32" s="35" t="n">
        <x:v>000948137616</x:v>
      </x:c>
      <x:c r="G32" s="40" t="str">
        <x:f t="shared" si="0"/>
        <x:v>SOL</x:v>
      </x:c>
      <x:c r="H32" s="35" t="n">
        <x:v>41.64</x:v>
      </x:c>
      <x:c r="I32" s="40" t="n">
        <x:f t="shared" si="1"/>
        <x:v>SOL</x:v>
      </x:c>
      <x:c r="J32" s="42" t="n">
        <x:v>6950.58</x:v>
      </x:c>
      <x:c r="K32" s="43" t="n">
        <x:v>SOL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ROBERTO ANDRES VILLANUEVA TOLENTINO</x:v>
      </x:c>
      <x:c r="D33" s="32" t="s">
        <x:v>38</x:v>
      </x:c>
      <x:c r="E33" s="36" t="n">
        <x:v>41034075-ROJO</x:v>
      </x:c>
      <x:c r="F33" s="35" t="n">
        <x:v>000978730429</x:v>
      </x:c>
      <x:c r="G33" s="40" t="str">
        <x:f t="shared" si="0"/>
        <x:v>SOL</x:v>
      </x:c>
      <x:c r="H33" s="35" t="n">
        <x:v>312.35</x:v>
      </x:c>
      <x:c r="I33" s="40" t="n">
        <x:f t="shared" si="1"/>
        <x:v>SOL</x:v>
      </x:c>
      <x:c r="J33" s="42" t="n">
        <x:v>8987.70</x:v>
      </x:c>
      <x:c r="K33" s="43" t="n">
        <x:v>SOL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OSCAR JAIME CABALLERO PEREZ</x:v>
      </x:c>
      <x:c r="D34" s="32" t="s">
        <x:v>38</x:v>
      </x:c>
      <x:c r="E34" s="36" t="n">
        <x:v>09576136-ROJO</x:v>
      </x:c>
      <x:c r="F34" s="35" t="n">
        <x:v>000976759010</x:v>
      </x:c>
      <x:c r="G34" s="40" t="str">
        <x:f t="shared" si="0"/>
        <x:v>SOL</x:v>
      </x:c>
      <x:c r="H34" s="35" t="n">
        <x:v>240.83</x:v>
      </x:c>
      <x:c r="I34" s="40" t="n">
        <x:f t="shared" si="1"/>
        <x:v>SOL</x:v>
      </x:c>
      <x:c r="J34" s="42" t="n">
        <x:v>17255.02</x:v>
      </x:c>
      <x:c r="K34" s="43" t="n">
        <x:v>SOL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MAXIMO ROBERTO FLORES OSORIO</x:v>
      </x:c>
      <x:c r="D35" s="32" t="s">
        <x:v>38</x:v>
      </x:c>
      <x:c r="E35" s="36" t="n">
        <x:v>32961651-ROJO</x:v>
      </x:c>
      <x:c r="F35" s="35" t="n">
        <x:v>000971841527</x:v>
      </x:c>
      <x:c r="G35" s="40" t="str">
        <x:f t="shared" si="0"/>
        <x:v>SOL</x:v>
      </x:c>
      <x:c r="H35" s="35" t="n">
        <x:v>10.41</x:v>
      </x:c>
      <x:c r="I35" s="40" t="n">
        <x:f t="shared" si="1"/>
        <x:v>SOL</x:v>
      </x:c>
      <x:c r="J35" s="42" t="n">
        <x:v>7246.29</x:v>
      </x:c>
      <x:c r="K35" s="43" t="n">
        <x:v>SOL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[WILLIAM EUSEBIO MUNOZ FERNANDEZ</x:v>
      </x:c>
      <x:c r="D36" s="32" t="s">
        <x:v>38</x:v>
      </x:c>
      <x:c r="E36" s="36" t="n">
        <x:v>32940729-ROJO</x:v>
      </x:c>
      <x:c r="F36" s="35" t="n">
        <x:v>000956529062</x:v>
      </x:c>
      <x:c r="G36" s="40" t="str">
        <x:f t="shared" si="0"/>
        <x:v>SOL</x:v>
      </x:c>
      <x:c r="H36" s="35" t="n">
        <x:v>41.65</x:v>
      </x:c>
      <x:c r="I36" s="40" t="n">
        <x:f t="shared" si="1"/>
        <x:v>SOL</x:v>
      </x:c>
      <x:c r="J36" s="42" t="n">
        <x:v>7507.79</x:v>
      </x:c>
      <x:c r="K36" s="43" t="n">
        <x:v>SOL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FREDDY CESAR CHAVEZ DE LA CRUZ</x:v>
      </x:c>
      <x:c r="D37" s="32" t="s">
        <x:v>38</x:v>
      </x:c>
      <x:c r="E37" s="36" t="n">
        <x:v>32730152-ROJO</x:v>
      </x:c>
      <x:c r="F37" s="35" t="n">
        <x:v>000964325039</x:v>
      </x:c>
      <x:c r="G37" s="40" t="str">
        <x:f t="shared" si="0"/>
        <x:v>SOL</x:v>
      </x:c>
      <x:c r="H37" s="35" t="n">
        <x:v>152.74</x:v>
      </x:c>
      <x:c r="I37" s="40" t="n">
        <x:f t="shared" si="1"/>
        <x:v>SOL</x:v>
      </x:c>
      <x:c r="J37" s="42" t="n">
        <x:v>12446.79</x:v>
      </x:c>
      <x:c r="K37" s="43" t="n">
        <x:v>SOL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JUAN FRANCISCO MEDINA MONCADA</x:v>
      </x:c>
      <x:c r="D38" s="32" t="s">
        <x:v>38</x:v>
      </x:c>
      <x:c r="E38" s="36" t="n">
        <x:v>42911460-ROJO</x:v>
      </x:c>
      <x:c r="F38" s="35" t="n">
        <x:v>000964325020</x:v>
      </x:c>
      <x:c r="G38" s="40" t="str">
        <x:f t="shared" si="0"/>
        <x:v>SOL</x:v>
      </x:c>
      <x:c r="H38" s="35" t="n">
        <x:v>14.73</x:v>
      </x:c>
      <x:c r="I38" s="40" t="n">
        <x:f t="shared" si="1"/>
        <x:v>SOL</x:v>
      </x:c>
      <x:c r="J38" s="42" t="n">
        <x:v>7818.11</x:v>
      </x:c>
      <x:c r="K38" s="43" t="n">
        <x:v>SOL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MIGUEL ANGEL LLONTOP QUIROZ</x:v>
      </x:c>
      <x:c r="D39" s="32" t="s">
        <x:v>38</x:v>
      </x:c>
      <x:c r="E39" s="36" t="n">
        <x:v>03490874-ROJO</x:v>
      </x:c>
      <x:c r="F39" s="35" t="n">
        <x:v>000993076548</x:v>
      </x:c>
      <x:c r="G39" s="40" t="str">
        <x:f t="shared" si="0"/>
        <x:v>SOL</x:v>
      </x:c>
      <x:c r="H39" s="35" t="n">
        <x:v>47.21</x:v>
      </x:c>
      <x:c r="I39" s="40" t="n">
        <x:f t="shared" si="1"/>
        <x:v>SOL</x:v>
      </x:c>
      <x:c r="J39" s="42" t="n">
        <x:v>32019.74</x:v>
      </x:c>
      <x:c r="K39" s="43" t="n">
        <x:v>SOL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CORNELIO SEBASTIAN NEYRA QUISPE</x:v>
      </x:c>
      <x:c r="D40" s="32" t="s">
        <x:v>38</x:v>
      </x:c>
      <x:c r="E40" s="36" t="n">
        <x:v>42964776-ROJO</x:v>
      </x:c>
      <x:c r="F40" s="35" t="n">
        <x:v>000976984269</x:v>
      </x:c>
      <x:c r="G40" s="40" t="str">
        <x:f t="shared" si="0"/>
        <x:v>SOL</x:v>
      </x:c>
      <x:c r="H40" s="35" t="n">
        <x:v>204.40</x:v>
      </x:c>
      <x:c r="I40" s="40" t="n">
        <x:f t="shared" si="1"/>
        <x:v>SOL</x:v>
      </x:c>
      <x:c r="J40" s="42" t="n">
        <x:v>17109.80</x:v>
      </x:c>
      <x:c r="K40" s="43" t="n">
        <x:v>SOL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JOSE LUIS QUEREVALU SAAVEDRA</x:v>
      </x:c>
      <x:c r="D41" s="32" t="s">
        <x:v>38</x:v>
      </x:c>
      <x:c r="E41" s="36" t="n">
        <x:v>32116039-ROJO</x:v>
      </x:c>
      <x:c r="F41" s="35" t="n">
        <x:v>000606369562</x:v>
      </x:c>
      <x:c r="G41" s="40" t="str">
        <x:f t="shared" si="0"/>
        <x:v>SOL</x:v>
      </x:c>
      <x:c r="H41" s="35" t="n">
        <x:v>15.62</x:v>
      </x:c>
      <x:c r="I41" s="40" t="n">
        <x:f t="shared" si="1"/>
        <x:v>SOL</x:v>
      </x:c>
      <x:c r="J41" s="42" t="n">
        <x:v>30781.04</x:v>
      </x:c>
      <x:c r="K41" s="43" t="n">
        <x:v>SOL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RICARDO PERCY LA ROSA BUENDIA</x:v>
      </x:c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n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n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n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n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n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n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n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n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n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n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