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<sst xmlns="http://schemas.openxmlformats.org/spreadsheetml/2006/main" count="154" uniqueCount="41">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</sst>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>
        <x:v>20159473148</x:v>
      </x:c>
      <x:c r="E5" s="55"/>
      <x:c r="G5" s="10" t="s">
        <x:v>25</x:v>
      </x:c>
      <x:c r="H5" s="48"/>
      <x:c r="I5" s="55"/>
      <x:c r="J5" s="13" t="s">
        <x:v>16</x:v>
      </x:c>
      <x:c r="K5" s="29">
        <x:v>3968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s">
        <x:v>39</x:v>
      </x:c>
      <x:c r="E7" s="55"/>
      <x:c r="F7" s="5"/>
      <x:c r="G7" s="10" t="s">
        <x:v>22</x:v>
      </x:c>
      <x:c r="H7" s="27">
        <x:v>2018</x:v>
      </x:c>
      <x:c r="J7" s="13" t="s">
        <x:v>23</x:v>
      </x:c>
      <x:c r="K7" s="30" t="s">
        <x:v>37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FENANCEERQ</x:v>
      </x:c>
      <x:c r="D25" s="32" t="n">
        <x:v>10329723:</x:v>
      </x:c>
      <x:c r="E25" s="36" t="n">
        <x:v>05266306</x:v>
      </x:c>
      <x:c r="F25" s="35" t="n">
        <x:v>000000000000</x:v>
      </x:c>
      <x:c r="G25" s="40" t="n">
        <x:f>+$K$7</x:f>
        <x:v>Depdsito IV</x:v>
      </x:c>
      <x:c r="H25" s="35" t="n">
        <x:v>asivo CYS y Deciara</x:v>
      </x:c>
      <x:c r="I25" s="40" t="n">
        <x:f>+$K$7</x:f>
        <x:v>cién dei m</x:v>
      </x:c>
      <x:c r="J25" s="42" t="n">
        <x:v>hie</x:v>
      </x:c>
      <x:c r="K25" s="43" t="n">
        <x:v>E.T_§9°'@8'UF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RUC</x:v>
      </x:c>
      <x:c r="D26" s="32" t="n">
        <x:v>“ti-5*!“-</x:v>
      </x:c>
      <x:c r="E26" s="36" t="n">
        <x:v>00000001</x:v>
      </x:c>
      <x:c r="F26" s="35" t="n">
        <x:v>000000002227</x:v>
      </x:c>
      <x:c r="G26" s="40" t="n">
        <x:f t="shared" ref="G26:G89" si="0">+$K$7</x:f>
        <x:v>Razén Social</x:v>
      </x:c>
      <x:c r="H26" s="35" t="n">
        <x:v>{w—--.. ”a..- u. .. .——..—..._</x:v>
      </x:c>
      <x:c r="I26" s="40" t="n">
        <x:f t="shared" ref="I26:I89" si="1">+$K$7</x:f>
        <x:v>.W.~_-.—_-—.-. “a” § m. .</x:v>
      </x:c>
      <x:c r="J26" s="42" t="n">
        <x:v>rdigo de Listado I _</x:v>
      </x:c>
      <x:c r="K26" s="43" t="n">
        <x:v>n....‘......_.......-.._..._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Pedodo</x:v>
      </x:c>
      <x:c r="D27" s="32" t="n">
        <x:v>iias héblles de ha</x:v>
      </x:c>
      <x:c r="E27" s="36" t="n">
        <x:v>00000000</x:v>
      </x:c>
      <x:c r="F27" s="35" t="n">
        <x:v>000000085180</x:v>
      </x:c>
      <x:c r="G27" s="40" t="n">
        <x:f t="shared" si="0"/>
        <x:v>\ﬁo</x:v>
      </x:c>
      <x:c r="H27" s="35" t="n">
        <x:v>HACOBO CAVENAGO RE</x:v>
      </x:c>
      <x:c r="I27" s="40" t="n">
        <x:f t="shared" si="1"/>
        <x:v>BAZA</x:v>
      </x:c>
      <x:c r="J27" s="42" t="n">
        <x:v>rum-m...</x:v>
      </x:c>
      <x:c r="K27" s="43" t="n">
        <x:v>truccmnes. E! B;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Direccién</x:v>
      </x:c>
      <x:c r="D28" s="32" t="n">
        <x:v>lento de la instrua</x:v>
      </x:c>
      <x:c r="E28" s="36" t="n">
        <x:v>00000009</x:v>
      </x:c>
      <x:c r="F28" s="35" t="n">
        <x:v>000000024118</x:v>
      </x:c>
      <x:c r="G28" s="40" t="n">
        <x:f t="shared" si="0"/>
        <x:v>Iedio de page</x:v>
      </x:c>
      <x:c r="H28" s="35" t="n">
        <x:v>Luna-u. __.-. M— -H-— _....</x:v>
      </x:c>
      <x:c r="I28" s="40" t="n">
        <x:f t="shared" si="1"/>
        <x:v>-..- 0‘A-«m —....—... m...—..‘_ .</x:v>
      </x:c>
      <x:c r="J28" s="42" t="n">
        <x:v>3</x:v>
      </x:c>
      <x:c r="K28" s="43" t="n">
        <x:v>ancen 108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Persona de contacto</x:v>
      </x:c>
      <x:c r="D29" s="32" t="n">
        <x:v>into de estas se re</x:v>
      </x:c>
      <x:c r="E29" s="36" t="n">
        <x:v>00000000</x:v>
      </x:c>
      <x:c r="F29" s="35" t="n">
        <x:v>000000000000</x:v>
      </x:c>
      <x:c r="G29" s="40" t="n">
        <x:f t="shared" si="0"/>
        <x:v>'elefono</x:v>
      </x:c>
      <x:c r="H29" s="35" t="n">
        <x:v>3</x:v>
      </x:c>
      <x:c r="I29" s="40" t="n">
        <x:f t="shared" si="1"/>
        <x:v>1</x:v>
      </x:c>
      <x:c r="J29" s="42" t="n">
        <x:v>de cuenta' l</x:v>
      </x:c>
      <x:c r="K29" s="43" t="n">
        <x:v>Bi monto no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Firma y selio del representante legal</x:v>
      </x:c>
      <x:c r="D30" s="32" t="n">
        <x:v>ante de la operas:</x:v>
      </x:c>
      <x:c r="E30" s="36" t="n">
        <x:v>00000000</x:v>
      </x:c>
      <x:c r="F30" s="35" t="n">
        <x:v>000000000000</x:v>
      </x:c>
      <x:c r="G30" s="40" t="n">
        <x:f t="shared" si="0"/>
        <x:v>ello de agencia</x:v>
      </x:c>
      <x:c r="H30" s="35" t="n">
        <x:v>[E'F'Emvo _.__ W</x:v>
      </x:c>
      <x:c r="I30" s="40" t="n">
        <x:f t="shared" si="1"/>
        <x:v>5</x:v>
      </x:c>
      <x:c r="J30" s="42" t="n">
        <x:v>I.- 1..._..._...</x:v>
      </x:c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0) La mermacmn seré procesada en e! plazo ma ' A,</x:v>
      </x:c>
      <x:c r="D31" s="32" t="n">
        <x:v>1C0.</x:v>
      </x:c>
      <x:c r="E31" s="36" t="n">
        <x:v>00000000</x:v>
      </x:c>
      <x:c r="F31" s="35" t="n">
        <x:v>000000000000</x:v>
      </x:c>
      <x:c r="G31" s="40" t="n">
        <x:f t="shared" si="0"/>
        <x:v>Jara reatizar el 2</x:v>
      </x:c>
      <x:c r="H31" s="35" t="n">
        <x:v>“M w..._.____..._.. m m— ”.m—</x:v>
      </x:c>
      <x:c r="I31" s="40" t="n">
        <x:f t="shared" si="1"/>
        <x:v>J</x:v>
      </x:c>
      <x:c r="J31" s="42" t="n">
        <x:v>rrgo electrc'mico cha</x:v>
      </x:c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no asumara nmguna responsebdidad denvada' del procesar</x:v>
      </x:c>
      <x:c r="D32" s="32" t="n">
        <x:v>naré a la empresa</x:v>
      </x:c>
      <x:c r="E32" s="36" t="n">
        <x:v>00000000</x:v>
      </x:c>
      <x:c r="F32" s="35" t="n">
        <x:v>000000000000</x:v>
      </x:c>
      <x:c r="G32" s="40" t="n">
        <x:f t="shared" si="0"/>
        <x:v>mformacién coﬁ</x:v>
      </x:c>
      <x:c r="H32" s="35" t="n">
        <x:v>a. ngW EEG- ‘</x:v>
      </x:c>
      <x:c r="I32" s="40" t="n">
        <x:f t="shared" si="1"/>
        <x:v>1.</x:v>
      </x:c>
      <x:c r="J32" s="42" t="n">
        <x:v>§</x:v>
      </x:c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c; Traténdose ae mstrucoones con cheques. e: procesam:</x:v>
      </x:c>
      <x:c r="D33" s="32" t="n">
        <x:v>empresa/emplea:</x:v>
      </x:c>
      <x:c r="E33" s="36" t="n">
        <x:v>32782193</x:v>
      </x:c>
      <x:c r="F33" s="35" t="n">
        <x:v>000000000000</x:v>
      </x:c>
      <x:c r="G33" s="40" t="n">
        <x:f t="shared" si="0"/>
        <x:v>30 y los fondos s</x:v>
      </x:c>
      <x:c r="H33" s="35" t="n">
        <x:v>nude el f0 to. que mad</x:v>
      </x:c>
      <x:c r="I33" s="40" t="n">
        <x:f t="shared" si="1"/>
        <x:v>J.</x:v>
      </x:c>
      <x:c r="J33" s="42" t="n">
        <x:v>1</x:v>
      </x:c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d) S: como consecuencxa 0e: IIpO 0e cammo. e! monto reSL</x:v>
      </x:c>
      <x:c r="D34" s="32" t="n">
        <x:v>; Cuemas En casc</x:v>
      </x:c>
      <x:c r="E34" s="36" t="n">
        <x:v>32775761</x:v>
      </x:c>
      <x:c r="F34" s="35" t="n">
        <x:v>000000000008</x:v>
      </x:c>
      <x:c r="G34" s="40" t="n">
        <x:f t="shared" si="0"/>
        <x:v>n Ia instruccién,</x:v>
      </x:c>
      <x:c r="H34" s="35" t="n">
        <x:v>3</x:v>
      </x:c>
      <x:c r="I34" s="40" t="n">
        <x:f t="shared" si="1"/>
        <x:v>3</x:v>
      </x:c>
      <x:c r="J34" s="42" t="n">
        <x:v>l</x:v>
      </x:c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fondos entregados sun nmguna responsabi-hdad para el Ba</x:v>
      </x:c>
      <x:c r="D35" s="32" t="n">
        <x:v>ON!</x:v>
      </x:c>
      <x:c r="E35" s="36" t="n">
        <x:v>32920691</x:v>
      </x:c>
      <x:c r="F35" s="35" t="n">
        <x:v>000000000992</x:v>
      </x:c>
      <x:c r="G35" s="40" t="n">
        <x:f t="shared" si="0"/>
        <x:v>3r la empresa.</x:v>
      </x:c>
      <x:c r="H35" s="35" t="n">
        <x:v>‘I‘wzaz‘mm w “WW? '”</x:v>
      </x:c>
      <x:c r="I35" s="40" t="n">
        <x:f t="shared" si="1"/>
        <x:v>J</x:v>
      </x:c>
      <x:c r="J35" s="42" t="n">
        <x:v>1</x:v>
      </x:c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6) St algon abono a una Cuema CTS es rechazado. se mfo</x:v>
      </x:c>
      <x:c r="D36" s="32" t="n">
        <x:v>ON]</x:v>
      </x:c>
      <x:c r="E36" s="36" t="n">
        <x:v>32851201</x:v>
      </x:c>
      <x:c r="F36" s="35" t="n">
        <x:v>000971409668</x:v>
      </x:c>
      <x:c r="G36" s="40" t="n">
        <x:f t="shared" si="0"/>
        <x:v>lemme, debienc</x:v>
      </x:c>
      <x:c r="H36" s="35" t="n">
        <x:v>33.</x:v>
      </x:c>
      <x:c r="I36" s="40" t="n">
        <x:f t="shared" si="1"/>
        <x:v>‘t’ '%"¥;2’MM</x:v>
      </x:c>
      <x:c r="J36" s="42" t="n">
        <x:v>1</x:v>
      </x:c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f) Cuaiqmer saido a favor que corresponda ser devuetto a l</x:v>
      </x:c>
      <x:c r="D37" s="32" t="n">
        <x:v>ON!</x:v>
      </x:c>
      <x:c r="E37" s="36" t="n">
        <x:v>32795669</x:v>
      </x:c>
      <x:c r="F37" s="35" t="n">
        <x:v>000964286184</x:v>
      </x:c>
      <x:c r="G37" s="40" t="n">
        <x:f t="shared" si="0"/>
        <x:v>un formato por‘</x:v>
      </x:c>
      <x:c r="H37" s="35" t="n">
        <x:v>ada moneda</x:v>
      </x:c>
      <x:c r="I37" s="40" t="n">
        <x:f t="shared" si="1"/>
        <x:v>gastos dé su err</x:v>
      </x:c>
      <x:c r="J37" s="42" t="n">
        <x:v>f</x:v>
      </x:c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deposnado</x:v>
      </x:c>
      <x:c r="D38" s="32" t="n">
        <x:v>DM-</x:v>
      </x:c>
      <x:c r="E38" s="36" t="n">
        <x:v>44975544</x:v>
      </x:c>
      <x:c r="F38" s="35" t="n">
        <x:v>000971409757</x:v>
      </x:c>
      <x:c r="G38" s="40" t="str">
        <x:f t="shared" si="0"/>
        <x:v>SOL</x:v>
      </x:c>
      <x:c r="H38" s="35"/>
      <x:c r="I38" s="40" t="str">
        <x:f t="shared" si="1"/>
        <x:v>SOL</x:v>
      </x:c>
      <x:c r="J38" s="42" t="n">
        <x:v>f</x:v>
      </x:c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9) La moneca de abono deberé ser EQUQE a la moneda de la</x:v>
      </x:c>
      <x:c r="D39" s="32" t="n">
        <x:v>ON!</x:v>
      </x:c>
      <x:c r="E39" s="36" t="n">
        <x:v>32948737</x:v>
      </x:c>
      <x:c r="F39" s="35" t="n">
        <x:v>000956807267</x:v>
      </x:c>
      <x:c r="G39" s="40" t="str">
        <x:f t="shared" si="0"/>
        <x:v>SOL</x:v>
      </x:c>
      <x:c r="H39" s="35"/>
      <x:c r="I39" s="40" t="str">
        <x:f t="shared" si="1"/>
        <x:v>SOL</x:v>
      </x:c>
      <x:c r="J39" s="42" t="n">
        <x:v>85</x:v>
      </x:c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JUAN WILFREDO HIDALGO RODRIGUEZ</x:v>
      </x:c>
      <x:c r="D40" s="32" t="n">
        <x:v>ON!</x:v>
      </x:c>
      <x:c r="E40" s="36" t="n">
        <x:v>32846169</x:v>
      </x:c>
      <x:c r="F40" s="35" t="n">
        <x:v>000679932453</x:v>
      </x:c>
      <x:c r="G40" s="40" t="str">
        <x:f t="shared" si="0"/>
        <x:v>SOL</x:v>
      </x:c>
      <x:c r="H40" s="35"/>
      <x:c r="I40" s="40" t="str">
        <x:f t="shared" si="1"/>
        <x:v>SOL</x:v>
      </x:c>
      <x:c r="J40" s="42" t="n">
        <x:v>3</x:v>
      </x:c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2</x:v>
      </x:c>
      <x:c r="D41" s="32" t="n">
        <x:v>ON!</x:v>
      </x:c>
      <x:c r="E41" s="36" t="n">
        <x:v>42055280</x:v>
      </x:c>
      <x:c r="F41" s="35" t="n">
        <x:v>000979138795</x:v>
      </x:c>
      <x:c r="G41" s="40" t="str">
        <x:f t="shared" si="0"/>
        <x:v>SOL</x:v>
      </x:c>
      <x:c r="H41" s="35"/>
      <x:c r="I41" s="40" t="str">
        <x:f t="shared" si="1"/>
        <x:v>SOL</x:v>
      </x:c>
      <x:c r="J41" s="42" t="n">
        <x:v>i</x:v>
      </x:c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>.32.... FABRICIO ERNES . o MELENDEZ SANCHEZ</x:v>
      </x:c>
      <x:c r="D42" s="32" t="s">
        <x:v>38</x:v>
      </x:c>
      <x:c r="E42" s="36" t="n">
        <x:v>32942314</x:v>
      </x:c>
      <x:c r="F42" s="35" t="n">
        <x:v>000979018347</x:v>
      </x:c>
      <x:c r="G42" s="40" t="str">
        <x:f t="shared" si="0"/>
        <x:v>SOL</x:v>
      </x:c>
      <x:c r="H42" s="35"/>
      <x:c r="I42" s="40" t="str">
        <x:f t="shared" si="1"/>
        <x:v>SOL</x:v>
      </x:c>
      <x:c r="J42" s="42" t="n">
        <x:v>i</x:v>
      </x:c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 t="n">
        <x:v>4</x:v>
      </x:c>
      <x:c r="D43" s="32" t="s">
        <x:v>38</x:v>
      </x:c>
      <x:c r="E43" s="36"/>
      <x:c r="F43" s="35" t="n">
        <x:v>000982825519</x:v>
      </x:c>
      <x:c r="G43" s="40" t="str">
        <x:f t="shared" si="0"/>
        <x:v>SOL</x:v>
      </x:c>
      <x:c r="H43" s="35"/>
      <x:c r="I43" s="40" t="str">
        <x:f t="shared" si="1"/>
        <x:v>SOL</x:v>
      </x:c>
      <x:c r="J43" s="42" t="n">
        <x:v>orden rectbldo haste donde alcz</x:v>
      </x:c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 t="n">
        <x:v>E</x:v>
      </x:c>
      <x:c r="D44" s="32" t="s">
        <x:v>38</x:v>
      </x:c>
      <x:c r="E44" s="36"/>
      <x:c r="F44" s="35" t="n">
        <x:v>000978755472</x:v>
      </x:c>
      <x:c r="G44" s="40" t="str">
        <x:f t="shared" si="0"/>
        <x:v>SOL</x:v>
      </x:c>
      <x:c r="H44" s="35"/>
      <x:c r="I44" s="40" t="str">
        <x:f t="shared" si="1"/>
        <x:v>SOL</x:v>
      </x:c>
      <x:c r="J44" s="42" t="n">
        <x:v>at?</x:v>
      </x:c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 t="n">
        <x:v>E m JUAN HERIBERTO MENDOZA RENTERIA</x:v>
      </x:c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 t="n">
        <x:v>26</x:v>
      </x:c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 t="n">
        <x:v>E 5..-. . HUGO HULDARICO RUPAY DIAZ</x:v>
      </x:c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 t="n">
        <x:v>, .Otallmporte _.</x:v>
      </x:c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 t="n">
        <x:v>16_ . . JOSE MIGUEL SALAZAR ZEGARRA</x:v>
      </x:c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 t="n">
        <x:v>4</x:v>
      </x:c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 t="n">
        <x:v>E 7 CARLOS WILMER SANDOVAL ULLOA</x:v>
      </x:c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 t="n">
        <x:v>1.11</x:v>
      </x:c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 t="n">
        <x:v>E SW ANSELMO TORRES MELENDEZ .</x:v>
      </x:c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 t="n">
        <x:v>10,95113</x:v>
      </x:c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 t="n">
        <x:v>’ __ 9 ROBERT LARRY YNGA VASQUEZ</x:v>
      </x:c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 t="n">
        <x:v>8,414.15</x:v>
      </x:c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 t="n">
        <x:v>f ’16” RICHARD BISMARCK YPARRAGUIRRE CORCUER</x:v>
      </x:c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 t="n">
        <x:v>415082</x:v>
      </x:c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 t="n">
        <x:v>E 12 .</x:v>
      </x:c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 t="n">
        <x:v>567.72</x:v>
      </x:c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 t="n">
        <x:v>23 i</x:v>
      </x:c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 t="n">
        <x:v>5,402.35</x:v>
      </x:c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 t="n">
        <x:v>...... 2,3. ..... L</x:v>
      </x:c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 t="n">
        <x:v>1,450.92</x:v>
      </x:c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 t="n">
        <x:v>7</x:v>
      </x:c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 t="n">
        <x:v>4,150.82</x:v>
      </x:c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 t="n">
        <x:v>.33....</x:v>
      </x:c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 t="n">
        <x:v>4,150.82</x:v>
      </x:c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 t="n">
        <x:v>1g .1</x:v>
      </x:c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 t="n">
        <x:v>4,150.82</x:v>
      </x:c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 t="n">
        <x:v>29-..;</x:v>
      </x:c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 t="n">
        <x:v>8,705.49</x:v>
      </x:c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