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360" yWindow="30" windowWidth="10515" windowHeight="7485"/>
  </x:bookViews>
  <x:sheets>
    <x:sheet name="Hoja2" sheetId="2" r:id="rId1"/>
  </x:sheets>
  <x:definedNames>
    <x:definedName name="_xlnm.Print_Area" localSheetId="0">Hoja2!$A$1:$L$1525</x:definedName>
  </x:definedNames>
  <x:calcPr calcId="145621"/>
</x:workbook>
</file>

<file path=xl/calcChain.xml><?xml version="1.0" encoding="utf-8"?>
<calcChain xmlns="http://schemas.openxmlformats.org/spreadsheetml/2006/main">
  <c r="M26" i="2" l="1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25" i="2"/>
  <c r="G26" i="2" l="1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25" i="2"/>
  <c r="K22" i="2" l="1"/>
</calcChain>
</file>

<file path=xl/sharedStrings.xml><?xml version="1.0" encoding="utf-8"?>
<sst xmlns="http://schemas.openxmlformats.org/spreadsheetml/2006/main" count="154" uniqueCount="41">
  <si>
    <t>CLIENTE</t>
  </si>
  <si>
    <t>*</t>
  </si>
  <si>
    <t>Formato Carga de Depósito Masivo CTS y Declaración del Intangible</t>
  </si>
  <si>
    <t xml:space="preserve">RUC </t>
  </si>
  <si>
    <t>Periodo</t>
  </si>
  <si>
    <t>Persona de contacto</t>
  </si>
  <si>
    <t>Correo electrónico</t>
  </si>
  <si>
    <t>Moneda</t>
  </si>
  <si>
    <t>Monto</t>
  </si>
  <si>
    <t>N° Cuenta</t>
  </si>
  <si>
    <t>N° Doc</t>
  </si>
  <si>
    <t xml:space="preserve">Monto </t>
  </si>
  <si>
    <t>Tipo Doc</t>
  </si>
  <si>
    <t>Nombres y Apellidos</t>
  </si>
  <si>
    <t>4 REMUNERACIONES</t>
  </si>
  <si>
    <t xml:space="preserve">Dirección </t>
  </si>
  <si>
    <t xml:space="preserve"> Código de Listado</t>
  </si>
  <si>
    <t xml:space="preserve">Moneda </t>
  </si>
  <si>
    <t>Cuenta</t>
  </si>
  <si>
    <t>Abono</t>
  </si>
  <si>
    <t>Total Importe</t>
  </si>
  <si>
    <t xml:space="preserve">  Telefono</t>
  </si>
  <si>
    <t xml:space="preserve">  Año</t>
  </si>
  <si>
    <t xml:space="preserve"> Moneda de Abono</t>
  </si>
  <si>
    <t>Firma y sello del representante legal</t>
  </si>
  <si>
    <t xml:space="preserve">  Razón Social   </t>
  </si>
  <si>
    <t>Sello de agencia</t>
  </si>
  <si>
    <t>Medio de pago</t>
  </si>
  <si>
    <r>
      <t>N° de cuenta</t>
    </r>
    <r>
      <rPr>
        <b/>
        <sz val="10"/>
        <color rgb="FFFF0000"/>
        <rFont val="Calibri"/>
        <family val="2"/>
        <scheme val="minor"/>
      </rPr>
      <t>*</t>
    </r>
  </si>
  <si>
    <t>*Llenado por Banco</t>
  </si>
  <si>
    <t xml:space="preserve">b) La información será procesada en el plazo máximo de 2 días hábiles de haber sido recepcionada, siempre que no existan errores en la información contenida el formato, que impidan o hagan inviable, el procesamiento correcto de las instrucciones. El Banco Financiero no asumirá ninguna responsabilidad derivada del procesamiento de la instrucción contenida en este formato. </t>
  </si>
  <si>
    <t>c) Tratándose de instrucciones con cheques, el  procesamiento de estas se realizará una vez que el cheque haya sido válidamente cobrado y los fondos sean recibidos por el Banco Financiero.</t>
  </si>
  <si>
    <t>d) Si como consecuencia del tipo de cambio, el monto resultante de la operación de compra venta de moneda, resulte menor al indicado en la instrucción, el Banco procederá a procesar las operaciones en el orden recibido hasta donde alcancen los fondos entregados, sin ninguna responsabilidad para el Banco.</t>
  </si>
  <si>
    <t>e) Si algún abono a una cuenta CTS es rechazado, se informará a la empresa/empleador a través de la persona de contacto designado por la empresa.</t>
  </si>
  <si>
    <t>f) Cualquier saldo a favor que corresponda ser devuelto a la empresa/empleador, se efectuará mediante cheque de gerencia girado a su nombre, debiendo asumir en dicho caso los gastos de su emisión de acuerdo al Tarifario vigente por el monto no depositado.</t>
  </si>
  <si>
    <t>g) La moneda de abono deberá ser igual a la moneda de las cuentas. En caso de abonar en dos tipos de moneda es necesario presentar un formato por cada moneda.</t>
  </si>
  <si>
    <t>a) Es responsabilidad de la empresa/empleador, el correcto llenado de la información contenida en el presente formato. El dato referente para realizar el abono será el número de cuenta CTS del cliente.</t>
  </si>
  <si>
    <t>SOL</t>
  </si>
  <si>
    <t>DNI</t>
  </si>
  <si>
    <t>MAY</t>
  </si>
  <si>
    <t>32944417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</si>
</sst>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8"/>
      <color indexed="8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7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EEC92E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indexed="64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theme="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0" fillId="0" borderId="0" xfId="0" applyFill="1"/>
    <xf numFmtId="0" fontId="3" fillId="0" borderId="0" xfId="0" applyFont="1" applyAlignment="1">
      <alignment horizontal="center" vertical="top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0" fillId="0" borderId="0" xfId="0" applyBorder="1" applyAlignment="1"/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1" fillId="4" borderId="9" xfId="0" applyFont="1" applyFill="1" applyBorder="1" applyAlignment="1">
      <alignment horizontal="right"/>
    </xf>
    <xf numFmtId="2" fontId="0" fillId="4" borderId="9" xfId="0" applyNumberFormat="1" applyFill="1" applyBorder="1"/>
    <xf numFmtId="0" fontId="0" fillId="0" borderId="0" xfId="0" applyAlignment="1">
      <alignment horizontal="right"/>
    </xf>
    <xf numFmtId="0" fontId="10" fillId="0" borderId="10" xfId="0" applyFont="1" applyBorder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0" fillId="0" borderId="3" xfId="0" applyBorder="1" applyAlignment="1" applyProtection="1">
      <protection locked="0"/>
    </xf>
    <xf numFmtId="0" fontId="0" fillId="0" borderId="0" xfId="0" applyProtection="1">
      <protection locked="0"/>
    </xf>
    <xf numFmtId="0" fontId="0" fillId="0" borderId="7" xfId="0" applyFill="1" applyBorder="1" applyAlignment="1" applyProtection="1">
      <alignment horizontal="center"/>
      <protection locked="0"/>
    </xf>
    <xf numFmtId="0" fontId="0" fillId="0" borderId="5" xfId="0" applyFill="1" applyBorder="1" applyAlignment="1" applyProtection="1">
      <alignment horizontal="center"/>
      <protection locked="0"/>
    </xf>
    <xf numFmtId="0" fontId="2" fillId="2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 applyProtection="1">
      <alignment horizontal="center"/>
      <protection locked="0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 applyProtection="1">
      <alignment horizontal="center"/>
      <protection locked="0"/>
    </xf>
    <xf numFmtId="49" fontId="5" fillId="0" borderId="18" xfId="0" applyNumberFormat="1" applyFont="1" applyFill="1" applyBorder="1" applyAlignment="1" applyProtection="1">
      <alignment horizontal="center"/>
      <protection locked="0"/>
    </xf>
    <xf numFmtId="0" fontId="5" fillId="0" borderId="19" xfId="0" applyFont="1" applyFill="1" applyBorder="1" applyAlignment="1" applyProtection="1">
      <alignment horizontal="center"/>
      <protection locked="0"/>
    </xf>
    <xf numFmtId="0" fontId="5" fillId="0" borderId="20" xfId="0" applyFont="1" applyFill="1" applyBorder="1" applyAlignment="1" applyProtection="1">
      <alignment horizontal="center"/>
      <protection locked="0"/>
    </xf>
    <xf numFmtId="49" fontId="5" fillId="0" borderId="21" xfId="0" applyNumberFormat="1" applyFont="1" applyFill="1" applyBorder="1" applyAlignment="1" applyProtection="1">
      <alignment horizontal="center"/>
      <protection locked="0"/>
    </xf>
    <xf numFmtId="0" fontId="5" fillId="0" borderId="18" xfId="0" applyFont="1" applyFill="1" applyBorder="1" applyAlignment="1" applyProtection="1">
      <alignment horizontal="center"/>
    </xf>
    <xf numFmtId="0" fontId="5" fillId="0" borderId="21" xfId="0" applyFont="1" applyFill="1" applyBorder="1" applyAlignment="1" applyProtection="1">
      <alignment horizontal="center"/>
    </xf>
    <xf numFmtId="4" fontId="5" fillId="0" borderId="17" xfId="0" applyNumberFormat="1" applyFont="1" applyFill="1" applyBorder="1" applyProtection="1">
      <protection locked="0"/>
    </xf>
    <xf numFmtId="0" fontId="5" fillId="0" borderId="18" xfId="0" applyFont="1" applyFill="1" applyBorder="1" applyAlignment="1" applyProtection="1">
      <alignment horizontal="center"/>
      <protection locked="0"/>
    </xf>
    <xf numFmtId="0" fontId="5" fillId="0" borderId="21" xfId="0" applyFont="1" applyFill="1" applyBorder="1" applyAlignment="1" applyProtection="1">
      <alignment horizontal="center"/>
      <protection locked="0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justify" vertical="center" wrapText="1"/>
    </xf>
    <xf numFmtId="0" fontId="0" fillId="0" borderId="2" xfId="0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left"/>
      <protection locked="0"/>
    </xf>
    <xf numFmtId="0" fontId="6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0" borderId="4" xfId="0" applyBorder="1" applyAlignment="1" applyProtection="1">
      <alignment horizontal="left"/>
      <protection locked="0"/>
    </xf>
    <xf numFmtId="0" fontId="1" fillId="3" borderId="16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Fill="1" applyBorder="1" applyAlignment="1" applyProtection="1">
      <alignment horizontal="left"/>
      <protection locked="0"/>
    </xf>
    <xf numFmtId="0" fontId="0" fillId="0" borderId="8" xfId="0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C92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103045</xdr:colOff>
      <xdr:row>0</xdr:row>
      <xdr:rowOff>74469</xdr:rowOff>
    </xdr:from>
    <xdr:to>
      <xdr:col>2</xdr:col>
      <xdr:colOff>1504086</xdr:colOff>
      <xdr:row>2</xdr:row>
      <xdr:rowOff>103285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932" t="16759" r="74813" b="75466"/>
        <a:stretch/>
      </xdr:blipFill>
      <xdr:spPr>
        <a:xfrm>
          <a:off x="103045" y="74469"/>
          <a:ext cx="1868632" cy="487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M1526"/>
  <x:sheetViews>
    <x:sheetView showGridLines="0" tabSelected="1" zoomScale="80" zoomScaleNormal="80" zoomScaleSheetLayoutView="70" zoomScalePageLayoutView="60" workbookViewId="0">
      <x:selection activeCell="G12" sqref="G12"/>
    </x:sheetView>
  </x:sheetViews>
  <x:sheetFormatPr baseColWidth="10" defaultRowHeight="15" x14ac:dyDescent="0.25"/>
  <x:cols>
    <x:col min="1" max="1" width="1.85546875" customWidth="1"/>
    <x:col min="2" max="2" width="5.140625" style="7" customWidth="1"/>
    <x:col min="3" max="3" width="41.42578125" style="7" customWidth="1"/>
    <x:col min="4" max="4" width="13.7109375" customWidth="1"/>
    <x:col min="5" max="5" width="17" customWidth="1"/>
    <x:col min="6" max="6" width="19" style="1" customWidth="1"/>
    <x:col min="7" max="7" width="14.140625" customWidth="1"/>
    <x:col min="8" max="8" width="19.140625" style="1" customWidth="1"/>
    <x:col min="9" max="9" width="13.28515625" style="1" customWidth="1"/>
    <x:col min="10" max="10" width="23.42578125" customWidth="1"/>
    <x:col min="11" max="11" width="11.5703125" style="1" customWidth="1"/>
    <x:col min="12" max="12" width="15.28515625" customWidth="1"/>
    <x:col min="13" max="13" width="116" customWidth="1"/>
    <x:col min="14" max="14" width="11.42578125" customWidth="1"/>
  </x:cols>
  <x:sheetData>
    <x:row r="1" spans="1:12" s="1" customFormat="1" ht="19.5" customHeight="1" x14ac:dyDescent="0.25">
      <x:c r="B1" s="7"/>
      <x:c r="C1" s="7"/>
    </x:row>
    <x:row r="2" spans="1:12" s="1" customFormat="1" ht="16.5" customHeight="1" x14ac:dyDescent="0.3">
      <x:c r="B2" s="7"/>
      <x:c r="C2" s="7"/>
      <x:c r="E2" s="50" t="s">
        <x:v>2</x:v>
      </x:c>
      <x:c r="F2" s="50"/>
      <x:c r="G2" s="50"/>
      <x:c r="H2" s="50"/>
      <x:c r="I2" s="50"/>
      <x:c r="J2" s="50"/>
    </x:row>
    <x:row r="3" spans="1:12" s="1" customFormat="1" ht="9.75" customHeight="1" x14ac:dyDescent="0.25">
      <x:c r="B3" s="7"/>
      <x:c r="C3" s="7"/>
    </x:row>
    <x:row r="4" spans="1:12" s="1" customFormat="1" ht="12.75" customHeight="1" x14ac:dyDescent="0.25">
      <x:c r="A4" s="3"/>
      <x:c r="B4" s="3"/>
      <x:c r="C4" s="3"/>
      <x:c r="D4" s="3"/>
      <x:c r="E4" s="3"/>
      <x:c r="F4" s="3"/>
      <x:c r="G4" s="3"/>
      <x:c r="H4" s="3"/>
      <x:c r="I4" s="3"/>
      <x:c r="J4" s="3"/>
      <x:c r="K4" s="3"/>
    </x:row>
    <x:row r="5" spans="1:12" ht="15.75" customHeight="1" x14ac:dyDescent="0.25">
      <x:c r="C5" s="10" t="s">
        <x:v>3</x:v>
      </x:c>
      <x:c r="D5" s="48" t="n">
        <x:v/>
      </x:c>
      <x:c r="E5" s="55"/>
      <x:c r="G5" s="10" t="s">
        <x:v>25</x:v>
      </x:c>
      <x:c r="H5" s="48"/>
      <x:c r="I5" s="55"/>
      <x:c r="J5" s="13" t="s">
        <x:v>16</x:v>
      </x:c>
      <x:c r="K5" s="29" t="n">
        <x:v>3987</x:v>
      </x:c>
      <x:c r="L5" s="21" t="s">
        <x:v>29</x:v>
      </x:c>
    </x:row>
    <x:row r="6" spans="1:12" s="1" customFormat="1" ht="3.75" customHeight="1" x14ac:dyDescent="0.25">
      <x:c r="C6" s="11"/>
      <x:c r="D6" s="4"/>
      <x:c r="E6" s="4"/>
      <x:c r="F6" s="6"/>
      <x:c r="G6" s="12"/>
      <x:c r="J6" s="12"/>
    </x:row>
    <x:row r="7" spans="1:12" ht="15" customHeight="1" x14ac:dyDescent="0.25">
      <x:c r="C7" s="10" t="s">
        <x:v>4</x:v>
      </x:c>
      <x:c r="D7" s="48" t="n">
        <x:v/>
      </x:c>
      <x:c r="E7" s="55"/>
      <x:c r="F7" s="5"/>
      <x:c r="G7" s="10" t="s">
        <x:v>22</x:v>
      </x:c>
      <x:c r="H7" s="27" t="n">
        <x:v/>
      </x:c>
      <x:c r="J7" s="13" t="s">
        <x:v>23</x:v>
      </x:c>
      <x:c r="K7" s="30" t="n">
        <x:v>DOL</x:v>
      </x:c>
      <x:c r="L7" s="1"/>
    </x:row>
    <x:row r="8" spans="1:12" s="1" customFormat="1" ht="3.75" customHeight="1" x14ac:dyDescent="0.25">
      <x:c r="C8" s="11"/>
      <x:c r="D8" s="5"/>
      <x:c r="E8" s="5"/>
      <x:c r="G8" s="13"/>
      <x:c r="H8" s="28"/>
      <x:c r="I8" s="20"/>
      <x:c r="J8" s="13"/>
    </x:row>
    <x:row r="9" spans="1:12" s="1" customFormat="1" ht="14.25" customHeight="1" x14ac:dyDescent="0.25">
      <x:c r="C9" s="10" t="s">
        <x:v>15</x:v>
      </x:c>
      <x:c r="D9" s="48"/>
      <x:c r="E9" s="49"/>
      <x:c r="G9" s="13" t="s">
        <x:v>27</x:v>
      </x:c>
      <x:c r="H9" s="27"/>
      <x:c r="J9" s="13" t="s">
        <x:v>28</x:v>
      </x:c>
      <x:c r="K9" s="61"/>
      <x:c r="L9" s="62"/>
    </x:row>
    <x:row r="10" spans="1:12" s="1" customFormat="1" ht="6" customHeight="1" x14ac:dyDescent="0.25">
      <x:c r="C10" s="11"/>
      <x:c r="D10" s="5"/>
      <x:c r="E10" s="5"/>
      <x:c r="G10" s="13"/>
      <x:c r="H10" s="28"/>
      <x:c r="J10" s="13"/>
    </x:row>
    <x:row r="11" spans="1:12" ht="18" customHeight="1" x14ac:dyDescent="0.25">
      <x:c r="C11" s="10" t="s">
        <x:v>5</x:v>
      </x:c>
      <x:c r="D11" s="48"/>
      <x:c r="E11" s="49"/>
      <x:c r="G11" s="13" t="s">
        <x:v>21</x:v>
      </x:c>
      <x:c r="H11" s="27"/>
      <x:c r="J11" s="13" t="s">
        <x:v>6</x:v>
      </x:c>
      <x:c r="K11" s="48"/>
      <x:c r="L11" s="55"/>
    </x:row>
    <x:row r="12" spans="1:12" s="1" customFormat="1" ht="6" customHeight="1" x14ac:dyDescent="0.25">
      <x:c r="B12" s="7"/>
      <x:c r="C12" s="10"/>
      <x:c r="D12" s="5"/>
      <x:c r="E12" s="5"/>
      <x:c r="F12" s="5"/>
      <x:c r="G12" s="13"/>
      <x:c r="H12" s="14"/>
      <x:c r="J12" s="13"/>
      <x:c r="K12" s="5"/>
      <x:c r="L12" s="5"/>
    </x:row>
    <x:row r="13" spans="1:12" s="1" customFormat="1" ht="47.25" customHeight="1" x14ac:dyDescent="0.25">
      <x:c r="B13" s="7"/>
      <x:c r="C13" s="15" t="s">
        <x:v>24</x:v>
      </x:c>
      <x:c r="D13" s="57"/>
      <x:c r="E13" s="58"/>
      <x:c r="F13" s="16"/>
      <x:c r="G13" s="17" t="s">
        <x:v>26</x:v>
      </x:c>
      <x:c r="H13" s="59"/>
      <x:c r="I13" s="60"/>
      <x:c r="J13" s="13"/>
      <x:c r="K13" s="5"/>
      <x:c r="L13" s="5"/>
    </x:row>
    <x:row r="14" spans="1:12" s="23" customFormat="1" ht="17.25" customHeight="1" x14ac:dyDescent="0.2">
      <x:c r="B14" s="45" t="s">
        <x:v>36</x:v>
      </x:c>
      <x:c r="C14" s="45"/>
      <x:c r="D14" s="45"/>
      <x:c r="E14" s="45"/>
      <x:c r="F14" s="45"/>
      <x:c r="G14" s="45"/>
      <x:c r="H14" s="45"/>
      <x:c r="I14" s="45"/>
      <x:c r="J14" s="45"/>
      <x:c r="K14" s="45"/>
      <x:c r="L14" s="26"/>
    </x:row>
    <x:row r="15" spans="1:12" s="23" customFormat="1" ht="24" customHeight="1" x14ac:dyDescent="0.2">
      <x:c r="B15" s="45" t="s">
        <x:v>30</x:v>
      </x:c>
      <x:c r="C15" s="45"/>
      <x:c r="D15" s="45"/>
      <x:c r="E15" s="45"/>
      <x:c r="F15" s="45"/>
      <x:c r="G15" s="45"/>
      <x:c r="H15" s="45"/>
      <x:c r="I15" s="45"/>
      <x:c r="J15" s="45"/>
      <x:c r="K15" s="45"/>
      <x:c r="L15" s="45"/>
    </x:row>
    <x:row r="16" spans="1:12" s="23" customFormat="1" ht="14.25" customHeight="1" x14ac:dyDescent="0.2">
      <x:c r="B16" s="46" t="s">
        <x:v>31</x:v>
      </x:c>
      <x:c r="C16" s="46"/>
      <x:c r="D16" s="46"/>
      <x:c r="E16" s="46"/>
      <x:c r="F16" s="46"/>
      <x:c r="G16" s="46"/>
      <x:c r="H16" s="46"/>
      <x:c r="I16" s="46"/>
      <x:c r="J16" s="46"/>
      <x:c r="K16" s="46"/>
      <x:c r="L16" s="25"/>
    </x:row>
    <x:row r="17" spans="2:13" s="23" customFormat="1" ht="26.25" customHeight="1" x14ac:dyDescent="0.2">
      <x:c r="B17" s="45" t="s">
        <x:v>32</x:v>
      </x:c>
      <x:c r="C17" s="45"/>
      <x:c r="D17" s="45"/>
      <x:c r="E17" s="45"/>
      <x:c r="F17" s="45"/>
      <x:c r="G17" s="45"/>
      <x:c r="H17" s="45"/>
      <x:c r="I17" s="45"/>
      <x:c r="J17" s="45"/>
      <x:c r="K17" s="45"/>
      <x:c r="L17" s="24"/>
    </x:row>
    <x:row r="18" spans="2:13" s="23" customFormat="1" ht="12.75" customHeight="1" x14ac:dyDescent="0.2">
      <x:c r="B18" s="47" t="s">
        <x:v>33</x:v>
      </x:c>
      <x:c r="C18" s="47"/>
      <x:c r="D18" s="47"/>
      <x:c r="E18" s="47"/>
      <x:c r="F18" s="47"/>
      <x:c r="G18" s="47"/>
      <x:c r="H18" s="47"/>
      <x:c r="I18" s="47"/>
      <x:c r="J18" s="47"/>
      <x:c r="K18" s="47"/>
      <x:c r="L18" s="47"/>
    </x:row>
    <x:row r="19" spans="2:13" s="23" customFormat="1" ht="23.25" customHeight="1" x14ac:dyDescent="0.2">
      <x:c r="B19" s="45" t="s">
        <x:v>34</x:v>
      </x:c>
      <x:c r="C19" s="45"/>
      <x:c r="D19" s="45"/>
      <x:c r="E19" s="45"/>
      <x:c r="F19" s="45"/>
      <x:c r="G19" s="45"/>
      <x:c r="H19" s="45"/>
      <x:c r="I19" s="45"/>
      <x:c r="J19" s="45"/>
      <x:c r="K19" s="45"/>
      <x:c r="L19" s="24"/>
    </x:row>
    <x:row r="20" spans="2:13" s="23" customFormat="1" ht="12.75" customHeight="1" x14ac:dyDescent="0.2">
      <x:c r="B20" s="47" t="s">
        <x:v>35</x:v>
      </x:c>
      <x:c r="C20" s="47"/>
      <x:c r="D20" s="47"/>
      <x:c r="E20" s="47"/>
      <x:c r="F20" s="47"/>
      <x:c r="G20" s="47"/>
      <x:c r="H20" s="47"/>
      <x:c r="I20" s="47"/>
      <x:c r="J20" s="47"/>
      <x:c r="K20" s="47"/>
      <x:c r="L20" s="47"/>
    </x:row>
    <x:row r="21" spans="2:13" s="1" customFormat="1" ht="9.75" customHeight="1" x14ac:dyDescent="0.25">
      <x:c r="B21" s="7"/>
      <x:c r="C21" s="7"/>
    </x:row>
    <x:row r="22" spans="2:13" s="1" customFormat="1" ht="18" customHeight="1" thickBot="1" x14ac:dyDescent="0.3">
      <x:c r="B22" s="7"/>
      <x:c r="C22" s="7"/>
      <x:c r="J22" s="18" t="s">
        <x:v>20</x:v>
      </x:c>
      <x:c r="K22" s="19">
        <x:f>SUM(H25:H1505)</x:f>
        <x:v>824.11</x:v>
      </x:c>
    </x:row>
    <x:row r="23" spans="2:13" s="1" customFormat="1" ht="12" customHeight="1" x14ac:dyDescent="0.25">
      <x:c r="B23" s="53"/>
      <x:c r="C23" s="51" t="s">
        <x:v>0</x:v>
      </x:c>
      <x:c r="D23" s="56"/>
      <x:c r="E23" s="52"/>
      <x:c r="F23" s="51" t="s">
        <x:v>18</x:v>
      </x:c>
      <x:c r="G23" s="52"/>
      <x:c r="H23" s="51" t="s">
        <x:v>19</x:v>
      </x:c>
      <x:c r="I23" s="52"/>
      <x:c r="J23" s="51" t="s">
        <x:v>14</x:v>
      </x:c>
      <x:c r="K23" s="52"/>
    </x:row>
    <x:row r="24" spans="2:13" x14ac:dyDescent="0.25">
      <x:c r="B24" s="54"/>
      <x:c r="C24" s="33" t="s">
        <x:v>13</x:v>
      </x:c>
      <x:c r="D24" s="31" t="s">
        <x:v>12</x:v>
      </x:c>
      <x:c r="E24" s="34" t="s">
        <x:v>10</x:v>
      </x:c>
      <x:c r="F24" s="33" t="s">
        <x:v>9</x:v>
      </x:c>
      <x:c r="G24" s="34" t="s">
        <x:v>17</x:v>
      </x:c>
      <x:c r="H24" s="33" t="s">
        <x:v>11</x:v>
      </x:c>
      <x:c r="I24" s="34" t="s">
        <x:v>7</x:v>
      </x:c>
      <x:c r="J24" s="33" t="s">
        <x:v>8</x:v>
      </x:c>
      <x:c r="K24" s="34" t="s">
        <x:v>7</x:v>
      </x:c>
    </x:row>
    <x:row r="25" spans="2:13" ht="15.75" x14ac:dyDescent="0.25">
      <x:c r="B25" s="9">
        <x:v>1</x:v>
      </x:c>
      <x:c r="C25" s="35" t="n">
        <x:v>{fin-81312::</x:v>
      </x:c>
      <x:c r="D25" s="32" t="s">
        <x:v>38</x:v>
      </x:c>
      <x:c r="E25" s="36" t="s">
        <x:v>40</x:v>
      </x:c>
      <x:c r="F25" s="35">
        <x:v>963898523</x:v>
      </x:c>
      <x:c r="G25" s="40" t="str">
        <x:f>+$K$7</x:f>
        <x:v>SOL</x:v>
      </x:c>
      <x:c r="H25" s="35">
        <x:v>824.11</x:v>
      </x:c>
      <x:c r="I25" s="40" t="str">
        <x:f>+$K$7</x:f>
        <x:v>SOL</x:v>
      </x:c>
      <x:c r="J25" s="42">
        <x:v>18026</x:v>
      </x:c>
      <x:c r="K25" s="43" t="s">
        <x:v>37</x:v>
      </x:c>
      <x:c r="M25" s="22" t="str">
        <x:f>+$D$5&amp;$D$7&amp;$H$7&amp;CONCATENATE(D25,REPT(" ",3-LEN(D25)))&amp;E25&amp;REPT(" ",IF(D25="CE",36,37)-LEN($D$5&amp;$D$7&amp;$H$7&amp;D25&amp;" "&amp;E25))&amp;CONCATENATE(REPT("0",12-LEN(F25)),F25)&amp;IF($K$7="sol","PEN",IF($K$7="DOL","USD","   "))&amp;CONCATENATE(REPT("0",10-LEN(J25)),J25)&amp;RIGHT(FIXED(J25),2)&amp;IF($K$25="sol","PEN",IF($K$25="DOL","USD","   "))&amp;CONCATENATE(REPT("0",10-LEN(INT(H25))),INT(H25))&amp;RIGHT(FIXED(H25),2)&amp;IF($K$7="sol","PEN",IF($K$7="DOL","USD","   "))&amp;CONCATENATE(REPT("0",8-LEN($K$5)),$K$5)</x:f>
        <x:v>20159473148MAY2018DNI32944417       000963898523PEN000001802600PEN000000082411PEN00003968</x:v>
      </x:c>
    </x:row>
    <x:row r="26" spans="2:13" ht="15.75" x14ac:dyDescent="0.25">
      <x:c r="B26" s="9">
        <x:v>2</x:v>
      </x:c>
      <x:c r="C26" s="35"/>
      <x:c r="D26" s="32" t="s">
        <x:v>38</x:v>
      </x:c>
      <x:c r="E26" s="36"/>
      <x:c r="F26" s="35"/>
      <x:c r="G26" s="40" t="str">
        <x:f t="shared" ref="G26:G89" si="0">+$K$7</x:f>
        <x:v>SOL</x:v>
      </x:c>
      <x:c r="H26" s="35"/>
      <x:c r="I26" s="40" t="str">
        <x:f t="shared" ref="I26:I89" si="1">+$K$7</x:f>
        <x:v>SOL</x:v>
      </x:c>
      <x:c r="J26" s="42"/>
      <x:c r="K26" s="43" t="s">
        <x:v>37</x:v>
      </x:c>
      <x:c r="M26" s="22" t="str">
        <x:f t="shared" ref="M26:M89" si="2">+$D$5&amp;$D$7&amp;$H$7&amp;CONCATENATE(D26,REPT(" ",3-LEN(D26)))&amp;E26&amp;REPT(" ",IF(D26="CE",36,37)-LEN($D$5&amp;$D$7&amp;$H$7&amp;D26&amp;" "&amp;E26))&amp;CONCATENATE(REPT("0",12-LEN(F26)),F26)&amp;IF($K$7="sol","PEN",IF($K$7="DOL","USD","   "))&amp;CONCATENATE(REPT("0",10-LEN(J26)),J26)&amp;RIGHT(FIXED(J26),2)&amp;IF($K$25="sol","PEN",IF($K$25="DOL","USD","   "))&amp;CONCATENATE(REPT("0",10-LEN(INT(H26))),INT(H26))&amp;RIGHT(FIXED(H26),2)&amp;IF($K$7="sol","PEN",IF($K$7="DOL","USD","   "))&amp;CONCATENATE(REPT("0",8-LEN($K$5)),$K$5)</x:f>
        <x:v>20159473148MAY2018DNI               000000000000PEN000000000000PEN000000000000PEN00003968</x:v>
      </x:c>
    </x:row>
    <x:row r="27" spans="2:13" ht="15.75" x14ac:dyDescent="0.25">
      <x:c r="B27" s="9">
        <x:v>3</x:v>
      </x:c>
      <x:c r="C27" s="35"/>
      <x:c r="D27" s="32" t="s">
        <x:v>38</x:v>
      </x:c>
      <x:c r="E27" s="36"/>
      <x:c r="F27" s="35"/>
      <x:c r="G27" s="40" t="str">
        <x:f t="shared" si="0"/>
        <x:v>SOL</x:v>
      </x:c>
      <x:c r="H27" s="35"/>
      <x:c r="I27" s="40" t="str">
        <x:f t="shared" si="1"/>
        <x:v>SOL</x:v>
      </x:c>
      <x:c r="J27" s="42"/>
      <x:c r="K27" s="43" t="s">
        <x:v>37</x:v>
      </x:c>
      <x:c r="M27" s="22" t="str">
        <x:f t="shared" si="2"/>
        <x:v>20159473148MAY2018DNI               000000000000PEN000000000000PEN000000000000PEN00003968</x:v>
      </x:c>
    </x:row>
    <x:row r="28" spans="2:13" ht="15.75" x14ac:dyDescent="0.25">
      <x:c r="B28" s="9">
        <x:v>4</x:v>
      </x:c>
      <x:c r="C28" s="35"/>
      <x:c r="D28" s="32" t="s">
        <x:v>38</x:v>
      </x:c>
      <x:c r="E28" s="36"/>
      <x:c r="F28" s="35"/>
      <x:c r="G28" s="40" t="str">
        <x:f t="shared" si="0"/>
        <x:v>SOL</x:v>
      </x:c>
      <x:c r="H28" s="35"/>
      <x:c r="I28" s="40" t="str">
        <x:f t="shared" si="1"/>
        <x:v>SOL</x:v>
      </x:c>
      <x:c r="J28" s="42"/>
      <x:c r="K28" s="43" t="s">
        <x:v>37</x:v>
      </x:c>
      <x:c r="M28" s="22" t="str">
        <x:f t="shared" si="2"/>
        <x:v>20159473148MAY2018DNI               000000000000PEN000000000000PEN000000000000PEN00003968</x:v>
      </x:c>
    </x:row>
    <x:row r="29" spans="2:13" ht="15.75" x14ac:dyDescent="0.25">
      <x:c r="B29" s="9">
        <x:v>5</x:v>
      </x:c>
      <x:c r="C29" s="35"/>
      <x:c r="D29" s="32" t="s">
        <x:v>38</x:v>
      </x:c>
      <x:c r="E29" s="36"/>
      <x:c r="F29" s="35"/>
      <x:c r="G29" s="40" t="str">
        <x:f t="shared" si="0"/>
        <x:v>SOL</x:v>
      </x:c>
      <x:c r="H29" s="35"/>
      <x:c r="I29" s="40" t="str">
        <x:f t="shared" si="1"/>
        <x:v>SOL</x:v>
      </x:c>
      <x:c r="J29" s="42"/>
      <x:c r="K29" s="43" t="s">
        <x:v>37</x:v>
      </x:c>
      <x:c r="M29" s="22" t="str">
        <x:f t="shared" si="2"/>
        <x:v>20159473148MAY2018DNI               000000000000PEN000000000000PEN000000000000PEN00003968</x:v>
      </x:c>
    </x:row>
    <x:row r="30" spans="2:13" ht="15.75" x14ac:dyDescent="0.25">
      <x:c r="B30" s="9">
        <x:v>6</x:v>
      </x:c>
      <x:c r="C30" s="35"/>
      <x:c r="D30" s="32" t="s">
        <x:v>38</x:v>
      </x:c>
      <x:c r="E30" s="36"/>
      <x:c r="F30" s="35"/>
      <x:c r="G30" s="40" t="str">
        <x:f t="shared" si="0"/>
        <x:v>SOL</x:v>
      </x:c>
      <x:c r="H30" s="35"/>
      <x:c r="I30" s="40" t="str">
        <x:f t="shared" si="1"/>
        <x:v>SOL</x:v>
      </x:c>
      <x:c r="J30" s="42"/>
      <x:c r="K30" s="43" t="s">
        <x:v>37</x:v>
      </x:c>
      <x:c r="M30" s="22" t="str">
        <x:f t="shared" si="2"/>
        <x:v>20159473148MAY2018DNI               000000000000PEN000000000000PEN000000000000PEN00003968</x:v>
      </x:c>
    </x:row>
    <x:row r="31" spans="2:13" ht="15.75" x14ac:dyDescent="0.25">
      <x:c r="B31" s="9">
        <x:v>7</x:v>
      </x:c>
      <x:c r="C31" s="35"/>
      <x:c r="D31" s="32" t="s">
        <x:v>38</x:v>
      </x:c>
      <x:c r="E31" s="36"/>
      <x:c r="F31" s="35"/>
      <x:c r="G31" s="40" t="str">
        <x:f t="shared" si="0"/>
        <x:v>SOL</x:v>
      </x:c>
      <x:c r="H31" s="35"/>
      <x:c r="I31" s="40" t="str">
        <x:f t="shared" si="1"/>
        <x:v>SOL</x:v>
      </x:c>
      <x:c r="J31" s="42"/>
      <x:c r="K31" s="43" t="s">
        <x:v>37</x:v>
      </x:c>
      <x:c r="M31" s="22" t="str">
        <x:f t="shared" si="2"/>
        <x:v>20159473148MAY2018DNI               000000000000PEN000000000000PEN000000000000PEN00003968</x:v>
      </x:c>
    </x:row>
    <x:row r="32" spans="2:13" ht="15.75" x14ac:dyDescent="0.25">
      <x:c r="B32" s="9">
        <x:v>8</x:v>
      </x:c>
      <x:c r="C32" s="35"/>
      <x:c r="D32" s="32" t="s">
        <x:v>38</x:v>
      </x:c>
      <x:c r="E32" s="36"/>
      <x:c r="F32" s="35"/>
      <x:c r="G32" s="40" t="str">
        <x:f t="shared" si="0"/>
        <x:v>SOL</x:v>
      </x:c>
      <x:c r="H32" s="35"/>
      <x:c r="I32" s="40" t="str">
        <x:f t="shared" si="1"/>
        <x:v>SOL</x:v>
      </x:c>
      <x:c r="J32" s="42"/>
      <x:c r="K32" s="43" t="s">
        <x:v>37</x:v>
      </x:c>
      <x:c r="M32" s="22" t="str">
        <x:f t="shared" si="2"/>
        <x:v>20159473148MAY2018DNI               000000000000PEN000000000000PEN000000000000PEN00003968</x:v>
      </x:c>
    </x:row>
    <x:row r="33" spans="2:13" ht="15.75" x14ac:dyDescent="0.25">
      <x:c r="B33" s="9">
        <x:v>9</x:v>
      </x:c>
      <x:c r="C33" s="35"/>
      <x:c r="D33" s="32" t="s">
        <x:v>38</x:v>
      </x:c>
      <x:c r="E33" s="36"/>
      <x:c r="F33" s="35"/>
      <x:c r="G33" s="40" t="str">
        <x:f t="shared" si="0"/>
        <x:v>SOL</x:v>
      </x:c>
      <x:c r="H33" s="35"/>
      <x:c r="I33" s="40" t="str">
        <x:f t="shared" si="1"/>
        <x:v>SOL</x:v>
      </x:c>
      <x:c r="J33" s="42"/>
      <x:c r="K33" s="43" t="s">
        <x:v>37</x:v>
      </x:c>
      <x:c r="M33" s="22" t="str">
        <x:f t="shared" si="2"/>
        <x:v>20159473148MAY2018DNI               000000000000PEN000000000000PEN000000000000PEN00003968</x:v>
      </x:c>
    </x:row>
    <x:row r="34" spans="2:13" ht="15.75" x14ac:dyDescent="0.25">
      <x:c r="B34" s="9">
        <x:v>10</x:v>
      </x:c>
      <x:c r="C34" s="35"/>
      <x:c r="D34" s="32" t="s">
        <x:v>38</x:v>
      </x:c>
      <x:c r="E34" s="36"/>
      <x:c r="F34" s="35"/>
      <x:c r="G34" s="40" t="str">
        <x:f t="shared" si="0"/>
        <x:v>SOL</x:v>
      </x:c>
      <x:c r="H34" s="35"/>
      <x:c r="I34" s="40" t="str">
        <x:f t="shared" si="1"/>
        <x:v>SOL</x:v>
      </x:c>
      <x:c r="J34" s="42"/>
      <x:c r="K34" s="43" t="s">
        <x:v>37</x:v>
      </x:c>
      <x:c r="M34" s="22" t="str">
        <x:f t="shared" si="2"/>
        <x:v>20159473148MAY2018DNI               000000000000PEN000000000000PEN000000000000PEN00003968</x:v>
      </x:c>
    </x:row>
    <x:row r="35" spans="2:13" ht="15.75" x14ac:dyDescent="0.25">
      <x:c r="B35" s="9">
        <x:v>11</x:v>
      </x:c>
      <x:c r="C35" s="35"/>
      <x:c r="D35" s="32" t="s">
        <x:v>38</x:v>
      </x:c>
      <x:c r="E35" s="36"/>
      <x:c r="F35" s="35"/>
      <x:c r="G35" s="40" t="str">
        <x:f t="shared" si="0"/>
        <x:v>SOL</x:v>
      </x:c>
      <x:c r="H35" s="35"/>
      <x:c r="I35" s="40" t="str">
        <x:f t="shared" si="1"/>
        <x:v>SOL</x:v>
      </x:c>
      <x:c r="J35" s="42"/>
      <x:c r="K35" s="43" t="s">
        <x:v>37</x:v>
      </x:c>
      <x:c r="M35" s="22" t="str">
        <x:f t="shared" si="2"/>
        <x:v>20159473148MAY2018DNI               000000000000PEN000000000000PEN000000000000PEN00003968</x:v>
      </x:c>
    </x:row>
    <x:row r="36" spans="2:13" ht="15.75" x14ac:dyDescent="0.25">
      <x:c r="B36" s="9">
        <x:v>12</x:v>
      </x:c>
      <x:c r="C36" s="35"/>
      <x:c r="D36" s="32" t="s">
        <x:v>38</x:v>
      </x:c>
      <x:c r="E36" s="36"/>
      <x:c r="F36" s="35"/>
      <x:c r="G36" s="40" t="str">
        <x:f t="shared" si="0"/>
        <x:v>SOL</x:v>
      </x:c>
      <x:c r="H36" s="35"/>
      <x:c r="I36" s="40" t="str">
        <x:f t="shared" si="1"/>
        <x:v>SOL</x:v>
      </x:c>
      <x:c r="J36" s="42"/>
      <x:c r="K36" s="43" t="s">
        <x:v>37</x:v>
      </x:c>
      <x:c r="M36" s="22" t="str">
        <x:f t="shared" si="2"/>
        <x:v>20159473148MAY2018DNI               000000000000PEN000000000000PEN000000000000PEN00003968</x:v>
      </x:c>
    </x:row>
    <x:row r="37" spans="2:13" ht="15.75" x14ac:dyDescent="0.25">
      <x:c r="B37" s="9">
        <x:v>13</x:v>
      </x:c>
      <x:c r="C37" s="35"/>
      <x:c r="D37" s="32" t="s">
        <x:v>38</x:v>
      </x:c>
      <x:c r="E37" s="36"/>
      <x:c r="F37" s="35"/>
      <x:c r="G37" s="40" t="str">
        <x:f t="shared" si="0"/>
        <x:v>SOL</x:v>
      </x:c>
      <x:c r="H37" s="35"/>
      <x:c r="I37" s="40" t="str">
        <x:f t="shared" si="1"/>
        <x:v>SOL</x:v>
      </x:c>
      <x:c r="J37" s="42"/>
      <x:c r="K37" s="43" t="s">
        <x:v>37</x:v>
      </x:c>
      <x:c r="M37" s="22" t="str">
        <x:f t="shared" si="2"/>
        <x:v>20159473148MAY2018DNI               000000000000PEN000000000000PEN000000000000PEN00003968</x:v>
      </x:c>
    </x:row>
    <x:row r="38" spans="2:13" ht="15.75" x14ac:dyDescent="0.25">
      <x:c r="B38" s="9">
        <x:v>14</x:v>
      </x:c>
      <x:c r="C38" s="35"/>
      <x:c r="D38" s="32" t="s">
        <x:v>38</x:v>
      </x:c>
      <x:c r="E38" s="36"/>
      <x:c r="F38" s="35"/>
      <x:c r="G38" s="40" t="str">
        <x:f t="shared" si="0"/>
        <x:v>SOL</x:v>
      </x:c>
      <x:c r="H38" s="35"/>
      <x:c r="I38" s="40" t="str">
        <x:f t="shared" si="1"/>
        <x:v>SOL</x:v>
      </x:c>
      <x:c r="J38" s="42"/>
      <x:c r="K38" s="43" t="s">
        <x:v>37</x:v>
      </x:c>
      <x:c r="M38" s="22" t="str">
        <x:f t="shared" si="2"/>
        <x:v>20159473148MAY2018DNI               000000000000PEN000000000000PEN000000000000PEN00003968</x:v>
      </x:c>
    </x:row>
    <x:row r="39" spans="2:13" ht="15.75" x14ac:dyDescent="0.25">
      <x:c r="B39" s="9">
        <x:v>15</x:v>
      </x:c>
      <x:c r="C39" s="35"/>
      <x:c r="D39" s="32" t="s">
        <x:v>38</x:v>
      </x:c>
      <x:c r="E39" s="36"/>
      <x:c r="F39" s="35"/>
      <x:c r="G39" s="40" t="str">
        <x:f t="shared" si="0"/>
        <x:v>SOL</x:v>
      </x:c>
      <x:c r="H39" s="35"/>
      <x:c r="I39" s="40" t="str">
        <x:f t="shared" si="1"/>
        <x:v>SOL</x:v>
      </x:c>
      <x:c r="J39" s="42"/>
      <x:c r="K39" s="43" t="s">
        <x:v>37</x:v>
      </x:c>
      <x:c r="M39" s="22" t="str">
        <x:f t="shared" si="2"/>
        <x:v>20159473148MAY2018DNI               000000000000PEN000000000000PEN000000000000PEN00003968</x:v>
      </x:c>
    </x:row>
    <x:row r="40" spans="2:13" ht="15.75" x14ac:dyDescent="0.25">
      <x:c r="B40" s="9">
        <x:v>16</x:v>
      </x:c>
      <x:c r="C40" s="35"/>
      <x:c r="D40" s="32" t="s">
        <x:v>38</x:v>
      </x:c>
      <x:c r="E40" s="36"/>
      <x:c r="F40" s="35"/>
      <x:c r="G40" s="40" t="str">
        <x:f t="shared" si="0"/>
        <x:v>SOL</x:v>
      </x:c>
      <x:c r="H40" s="35"/>
      <x:c r="I40" s="40" t="str">
        <x:f t="shared" si="1"/>
        <x:v>SOL</x:v>
      </x:c>
      <x:c r="J40" s="42"/>
      <x:c r="K40" s="43" t="s">
        <x:v>37</x:v>
      </x:c>
      <x:c r="M40" s="22" t="str">
        <x:f t="shared" si="2"/>
        <x:v>20159473148MAY2018DNI               000000000000PEN000000000000PEN000000000000PEN00003968</x:v>
      </x:c>
    </x:row>
    <x:row r="41" spans="2:13" ht="15.75" x14ac:dyDescent="0.25">
      <x:c r="B41" s="9">
        <x:v>17</x:v>
      </x:c>
      <x:c r="C41" s="35"/>
      <x:c r="D41" s="32" t="s">
        <x:v>38</x:v>
      </x:c>
      <x:c r="E41" s="36"/>
      <x:c r="F41" s="35"/>
      <x:c r="G41" s="40" t="str">
        <x:f t="shared" si="0"/>
        <x:v>SOL</x:v>
      </x:c>
      <x:c r="H41" s="35"/>
      <x:c r="I41" s="40" t="str">
        <x:f t="shared" si="1"/>
        <x:v>SOL</x:v>
      </x:c>
      <x:c r="J41" s="42"/>
      <x:c r="K41" s="43" t="s">
        <x:v>37</x:v>
      </x:c>
      <x:c r="M41" s="22" t="str">
        <x:f t="shared" si="2"/>
        <x:v>20159473148MAY2018DNI               000000000000PEN000000000000PEN000000000000PEN00003968</x:v>
      </x:c>
    </x:row>
    <x:row r="42" spans="2:13" ht="15.75" x14ac:dyDescent="0.25">
      <x:c r="B42" s="9">
        <x:v>18</x:v>
      </x:c>
      <x:c r="C42" s="35"/>
      <x:c r="D42" s="32" t="s">
        <x:v>38</x:v>
      </x:c>
      <x:c r="E42" s="36"/>
      <x:c r="F42" s="35"/>
      <x:c r="G42" s="40" t="str">
        <x:f t="shared" si="0"/>
        <x:v>SOL</x:v>
      </x:c>
      <x:c r="H42" s="35"/>
      <x:c r="I42" s="40" t="str">
        <x:f t="shared" si="1"/>
        <x:v>SOL</x:v>
      </x:c>
      <x:c r="J42" s="42"/>
      <x:c r="K42" s="43" t="s">
        <x:v>37</x:v>
      </x:c>
      <x:c r="M42" s="22" t="str">
        <x:f t="shared" si="2"/>
        <x:v>20159473148MAY2018DNI               000000000000PEN000000000000PEN000000000000PEN00003968</x:v>
      </x:c>
    </x:row>
    <x:row r="43" spans="2:13" ht="15.75" x14ac:dyDescent="0.25">
      <x:c r="B43" s="9">
        <x:v>19</x:v>
      </x:c>
      <x:c r="C43" s="35"/>
      <x:c r="D43" s="32" t="s">
        <x:v>38</x:v>
      </x:c>
      <x:c r="E43" s="36"/>
      <x:c r="F43" s="35"/>
      <x:c r="G43" s="40" t="str">
        <x:f t="shared" si="0"/>
        <x:v>SOL</x:v>
      </x:c>
      <x:c r="H43" s="35"/>
      <x:c r="I43" s="40" t="str">
        <x:f t="shared" si="1"/>
        <x:v>SOL</x:v>
      </x:c>
      <x:c r="J43" s="42"/>
      <x:c r="K43" s="43" t="s">
        <x:v>37</x:v>
      </x:c>
      <x:c r="M43" s="22" t="str">
        <x:f t="shared" si="2"/>
        <x:v>20159473148MAY2018DNI               000000000000PEN000000000000PEN000000000000PEN00003968</x:v>
      </x:c>
    </x:row>
    <x:row r="44" spans="2:13" ht="15.75" x14ac:dyDescent="0.25">
      <x:c r="B44" s="9">
        <x:v>20</x:v>
      </x:c>
      <x:c r="C44" s="35"/>
      <x:c r="D44" s="32" t="s">
        <x:v>38</x:v>
      </x:c>
      <x:c r="E44" s="36"/>
      <x:c r="F44" s="35"/>
      <x:c r="G44" s="40" t="str">
        <x:f t="shared" si="0"/>
        <x:v>SOL</x:v>
      </x:c>
      <x:c r="H44" s="35"/>
      <x:c r="I44" s="40" t="str">
        <x:f t="shared" si="1"/>
        <x:v>SOL</x:v>
      </x:c>
      <x:c r="J44" s="42"/>
      <x:c r="K44" s="43" t="s">
        <x:v>37</x:v>
      </x:c>
      <x:c r="M44" s="22" t="str">
        <x:f t="shared" si="2"/>
        <x:v>20159473148MAY2018DNI               000000000000PEN000000000000PEN000000000000PEN00003968</x:v>
      </x:c>
    </x:row>
    <x:row r="45" spans="2:13" ht="15.75" x14ac:dyDescent="0.25">
      <x:c r="B45" s="9">
        <x:v>21</x:v>
      </x:c>
      <x:c r="C45" s="35"/>
      <x:c r="D45" s="32" t="s">
        <x:v>38</x:v>
      </x:c>
      <x:c r="E45" s="36"/>
      <x:c r="F45" s="35"/>
      <x:c r="G45" s="40" t="str">
        <x:f t="shared" si="0"/>
        <x:v>SOL</x:v>
      </x:c>
      <x:c r="H45" s="35"/>
      <x:c r="I45" s="40" t="str">
        <x:f t="shared" si="1"/>
        <x:v>SOL</x:v>
      </x:c>
      <x:c r="J45" s="42"/>
      <x:c r="K45" s="43" t="s">
        <x:v>37</x:v>
      </x:c>
      <x:c r="M45" s="22" t="str">
        <x:f t="shared" si="2"/>
        <x:v>20159473148MAY2018DNI               000000000000PEN000000000000PEN000000000000PEN00003968</x:v>
      </x:c>
    </x:row>
    <x:row r="46" spans="2:13" ht="15.75" x14ac:dyDescent="0.25">
      <x:c r="B46" s="9">
        <x:v>22</x:v>
      </x:c>
      <x:c r="C46" s="35"/>
      <x:c r="D46" s="32" t="s">
        <x:v>38</x:v>
      </x:c>
      <x:c r="E46" s="36"/>
      <x:c r="F46" s="35"/>
      <x:c r="G46" s="40" t="str">
        <x:f t="shared" si="0"/>
        <x:v>SOL</x:v>
      </x:c>
      <x:c r="H46" s="35"/>
      <x:c r="I46" s="40" t="str">
        <x:f t="shared" si="1"/>
        <x:v>SOL</x:v>
      </x:c>
      <x:c r="J46" s="42"/>
      <x:c r="K46" s="43" t="s">
        <x:v>37</x:v>
      </x:c>
      <x:c r="M46" s="22" t="str">
        <x:f t="shared" si="2"/>
        <x:v>20159473148MAY2018DNI               000000000000PEN000000000000PEN000000000000PEN00003968</x:v>
      </x:c>
    </x:row>
    <x:row r="47" spans="2:13" ht="15.75" x14ac:dyDescent="0.25">
      <x:c r="B47" s="9">
        <x:v>23</x:v>
      </x:c>
      <x:c r="C47" s="35"/>
      <x:c r="D47" s="32" t="s">
        <x:v>38</x:v>
      </x:c>
      <x:c r="E47" s="36"/>
      <x:c r="F47" s="35"/>
      <x:c r="G47" s="40" t="str">
        <x:f t="shared" si="0"/>
        <x:v>SOL</x:v>
      </x:c>
      <x:c r="H47" s="35"/>
      <x:c r="I47" s="40" t="str">
        <x:f t="shared" si="1"/>
        <x:v>SOL</x:v>
      </x:c>
      <x:c r="J47" s="42"/>
      <x:c r="K47" s="43" t="s">
        <x:v>37</x:v>
      </x:c>
      <x:c r="M47" s="22" t="str">
        <x:f t="shared" si="2"/>
        <x:v>20159473148MAY2018DNI               000000000000PEN000000000000PEN000000000000PEN00003968</x:v>
      </x:c>
    </x:row>
    <x:row r="48" spans="2:13" ht="15.75" x14ac:dyDescent="0.25">
      <x:c r="B48" s="9">
        <x:v>24</x:v>
      </x:c>
      <x:c r="C48" s="35"/>
      <x:c r="D48" s="32" t="s">
        <x:v>38</x:v>
      </x:c>
      <x:c r="E48" s="36"/>
      <x:c r="F48" s="35"/>
      <x:c r="G48" s="40" t="str">
        <x:f t="shared" si="0"/>
        <x:v>SOL</x:v>
      </x:c>
      <x:c r="H48" s="35"/>
      <x:c r="I48" s="40" t="str">
        <x:f t="shared" si="1"/>
        <x:v>SOL</x:v>
      </x:c>
      <x:c r="J48" s="42"/>
      <x:c r="K48" s="43" t="s">
        <x:v>37</x:v>
      </x:c>
      <x:c r="M48" s="22" t="str">
        <x:f t="shared" si="2"/>
        <x:v>20159473148MAY2018DNI               000000000000PEN000000000000PEN000000000000PEN00003968</x:v>
      </x:c>
    </x:row>
    <x:row r="49" spans="2:13" ht="15.75" x14ac:dyDescent="0.25">
      <x:c r="B49" s="9">
        <x:v>25</x:v>
      </x:c>
      <x:c r="C49" s="35"/>
      <x:c r="D49" s="32" t="s">
        <x:v>38</x:v>
      </x:c>
      <x:c r="E49" s="36"/>
      <x:c r="F49" s="35"/>
      <x:c r="G49" s="40" t="str">
        <x:f t="shared" si="0"/>
        <x:v>SOL</x:v>
      </x:c>
      <x:c r="H49" s="35"/>
      <x:c r="I49" s="40" t="str">
        <x:f t="shared" si="1"/>
        <x:v>SOL</x:v>
      </x:c>
      <x:c r="J49" s="42"/>
      <x:c r="K49" s="43" t="s">
        <x:v>37</x:v>
      </x:c>
      <x:c r="M49" s="22" t="str">
        <x:f t="shared" si="2"/>
        <x:v>20159473148MAY2018DNI               000000000000PEN000000000000PEN000000000000PEN00003968</x:v>
      </x:c>
    </x:row>
    <x:row r="50" spans="2:13" ht="15.75" x14ac:dyDescent="0.25">
      <x:c r="B50" s="9">
        <x:v>26</x:v>
      </x:c>
      <x:c r="C50" s="35"/>
      <x:c r="D50" s="32" t="s">
        <x:v>38</x:v>
      </x:c>
      <x:c r="E50" s="36"/>
      <x:c r="F50" s="35"/>
      <x:c r="G50" s="40" t="str">
        <x:f t="shared" si="0"/>
        <x:v>SOL</x:v>
      </x:c>
      <x:c r="H50" s="35"/>
      <x:c r="I50" s="40" t="str">
        <x:f t="shared" si="1"/>
        <x:v>SOL</x:v>
      </x:c>
      <x:c r="J50" s="42"/>
      <x:c r="K50" s="43" t="s">
        <x:v>37</x:v>
      </x:c>
      <x:c r="M50" s="22" t="str">
        <x:f t="shared" si="2"/>
        <x:v>20159473148MAY2018DNI               000000000000PEN000000000000PEN000000000000PEN00003968</x:v>
      </x:c>
    </x:row>
    <x:row r="51" spans="2:13" ht="15.75" x14ac:dyDescent="0.25">
      <x:c r="B51" s="9">
        <x:v>27</x:v>
      </x:c>
      <x:c r="C51" s="35"/>
      <x:c r="D51" s="32" t="s">
        <x:v>38</x:v>
      </x:c>
      <x:c r="E51" s="36"/>
      <x:c r="F51" s="35"/>
      <x:c r="G51" s="40" t="str">
        <x:f t="shared" si="0"/>
        <x:v>SOL</x:v>
      </x:c>
      <x:c r="H51" s="35"/>
      <x:c r="I51" s="40" t="str">
        <x:f t="shared" si="1"/>
        <x:v>SOL</x:v>
      </x:c>
      <x:c r="J51" s="42"/>
      <x:c r="K51" s="43" t="s">
        <x:v>37</x:v>
      </x:c>
      <x:c r="M51" s="22" t="str">
        <x:f t="shared" si="2"/>
        <x:v>20159473148MAY2018DNI               000000000000PEN000000000000PEN000000000000PEN00003968</x:v>
      </x:c>
    </x:row>
    <x:row r="52" spans="2:13" ht="15.75" x14ac:dyDescent="0.25">
      <x:c r="B52" s="9">
        <x:v>28</x:v>
      </x:c>
      <x:c r="C52" s="35"/>
      <x:c r="D52" s="32" t="s">
        <x:v>38</x:v>
      </x:c>
      <x:c r="E52" s="36"/>
      <x:c r="F52" s="35"/>
      <x:c r="G52" s="40" t="str">
        <x:f t="shared" si="0"/>
        <x:v>SOL</x:v>
      </x:c>
      <x:c r="H52" s="35"/>
      <x:c r="I52" s="40" t="str">
        <x:f t="shared" si="1"/>
        <x:v>SOL</x:v>
      </x:c>
      <x:c r="J52" s="42"/>
      <x:c r="K52" s="43" t="s">
        <x:v>37</x:v>
      </x:c>
      <x:c r="M52" s="22" t="str">
        <x:f t="shared" si="2"/>
        <x:v>20159473148MAY2018DNI               000000000000PEN000000000000PEN000000000000PEN00003968</x:v>
      </x:c>
    </x:row>
    <x:row r="53" spans="2:13" ht="15.75" x14ac:dyDescent="0.25">
      <x:c r="B53" s="9">
        <x:v>29</x:v>
      </x:c>
      <x:c r="C53" s="35"/>
      <x:c r="D53" s="32" t="s">
        <x:v>38</x:v>
      </x:c>
      <x:c r="E53" s="36"/>
      <x:c r="F53" s="35"/>
      <x:c r="G53" s="40" t="str">
        <x:f t="shared" si="0"/>
        <x:v>SOL</x:v>
      </x:c>
      <x:c r="H53" s="35"/>
      <x:c r="I53" s="40" t="str">
        <x:f t="shared" si="1"/>
        <x:v>SOL</x:v>
      </x:c>
      <x:c r="J53" s="42"/>
      <x:c r="K53" s="43" t="s">
        <x:v>37</x:v>
      </x:c>
      <x:c r="M53" s="22" t="str">
        <x:f t="shared" si="2"/>
        <x:v>20159473148MAY2018DNI               000000000000PEN000000000000PEN000000000000PEN00003968</x:v>
      </x:c>
    </x:row>
    <x:row r="54" spans="2:13" ht="15.75" x14ac:dyDescent="0.25">
      <x:c r="B54" s="9">
        <x:v>30</x:v>
      </x:c>
      <x:c r="C54" s="35"/>
      <x:c r="D54" s="32" t="s">
        <x:v>38</x:v>
      </x:c>
      <x:c r="E54" s="36"/>
      <x:c r="F54" s="35"/>
      <x:c r="G54" s="40" t="str">
        <x:f t="shared" si="0"/>
        <x:v>SOL</x:v>
      </x:c>
      <x:c r="H54" s="35"/>
      <x:c r="I54" s="40" t="str">
        <x:f t="shared" si="1"/>
        <x:v>SOL</x:v>
      </x:c>
      <x:c r="J54" s="42"/>
      <x:c r="K54" s="43" t="s">
        <x:v>37</x:v>
      </x:c>
      <x:c r="M54" s="22" t="str">
        <x:f t="shared" si="2"/>
        <x:v>20159473148MAY2018DNI               000000000000PEN000000000000PEN000000000000PEN00003968</x:v>
      </x:c>
    </x:row>
    <x:row r="55" spans="2:13" ht="15.75" x14ac:dyDescent="0.25">
      <x:c r="B55" s="9">
        <x:v>31</x:v>
      </x:c>
      <x:c r="C55" s="35"/>
      <x:c r="D55" s="32" t="s">
        <x:v>38</x:v>
      </x:c>
      <x:c r="E55" s="36"/>
      <x:c r="F55" s="35"/>
      <x:c r="G55" s="40" t="str">
        <x:f t="shared" si="0"/>
        <x:v>SOL</x:v>
      </x:c>
      <x:c r="H55" s="35"/>
      <x:c r="I55" s="40" t="str">
        <x:f t="shared" si="1"/>
        <x:v>SOL</x:v>
      </x:c>
      <x:c r="J55" s="42"/>
      <x:c r="K55" s="43" t="s">
        <x:v>37</x:v>
      </x:c>
      <x:c r="M55" s="22" t="str">
        <x:f t="shared" si="2"/>
        <x:v>20159473148MAY2018DNI               000000000000PEN000000000000PEN000000000000PEN00003968</x:v>
      </x:c>
    </x:row>
    <x:row r="56" spans="2:13" ht="15.75" x14ac:dyDescent="0.25">
      <x:c r="B56" s="9">
        <x:v>32</x:v>
      </x:c>
      <x:c r="C56" s="35"/>
      <x:c r="D56" s="32" t="s">
        <x:v>38</x:v>
      </x:c>
      <x:c r="E56" s="36"/>
      <x:c r="F56" s="35"/>
      <x:c r="G56" s="40" t="str">
        <x:f t="shared" si="0"/>
        <x:v>SOL</x:v>
      </x:c>
      <x:c r="H56" s="35"/>
      <x:c r="I56" s="40" t="str">
        <x:f t="shared" si="1"/>
        <x:v>SOL</x:v>
      </x:c>
      <x:c r="J56" s="42"/>
      <x:c r="K56" s="43" t="s">
        <x:v>37</x:v>
      </x:c>
      <x:c r="M56" s="22" t="str">
        <x:f t="shared" si="2"/>
        <x:v>20159473148MAY2018DNI               000000000000PEN000000000000PEN000000000000PEN00003968</x:v>
      </x:c>
    </x:row>
    <x:row r="57" spans="2:13" ht="15.75" x14ac:dyDescent="0.25">
      <x:c r="B57" s="9">
        <x:v>33</x:v>
      </x:c>
      <x:c r="C57" s="35"/>
      <x:c r="D57" s="32" t="s">
        <x:v>38</x:v>
      </x:c>
      <x:c r="E57" s="36"/>
      <x:c r="F57" s="35"/>
      <x:c r="G57" s="40" t="str">
        <x:f t="shared" si="0"/>
        <x:v>SOL</x:v>
      </x:c>
      <x:c r="H57" s="35"/>
      <x:c r="I57" s="40" t="str">
        <x:f t="shared" si="1"/>
        <x:v>SOL</x:v>
      </x:c>
      <x:c r="J57" s="42"/>
      <x:c r="K57" s="43" t="s">
        <x:v>37</x:v>
      </x:c>
      <x:c r="M57" s="22" t="str">
        <x:f t="shared" si="2"/>
        <x:v>20159473148MAY2018DNI               000000000000PEN000000000000PEN000000000000PEN00003968</x:v>
      </x:c>
    </x:row>
    <x:row r="58" spans="2:13" ht="15.75" x14ac:dyDescent="0.25">
      <x:c r="B58" s="9">
        <x:v>34</x:v>
      </x:c>
      <x:c r="C58" s="35"/>
      <x:c r="D58" s="32" t="s">
        <x:v>38</x:v>
      </x:c>
      <x:c r="E58" s="36"/>
      <x:c r="F58" s="35"/>
      <x:c r="G58" s="40" t="str">
        <x:f t="shared" si="0"/>
        <x:v>SOL</x:v>
      </x:c>
      <x:c r="H58" s="35"/>
      <x:c r="I58" s="40" t="str">
        <x:f t="shared" si="1"/>
        <x:v>SOL</x:v>
      </x:c>
      <x:c r="J58" s="42"/>
      <x:c r="K58" s="43" t="s">
        <x:v>37</x:v>
      </x:c>
      <x:c r="M58" s="22" t="str">
        <x:f t="shared" si="2"/>
        <x:v>20159473148MAY2018DNI               000000000000PEN000000000000PEN000000000000PEN00003968</x:v>
      </x:c>
    </x:row>
    <x:row r="59" spans="2:13" ht="15.75" x14ac:dyDescent="0.25">
      <x:c r="B59" s="9">
        <x:v>35</x:v>
      </x:c>
      <x:c r="C59" s="35"/>
      <x:c r="D59" s="32" t="s">
        <x:v>38</x:v>
      </x:c>
      <x:c r="E59" s="36"/>
      <x:c r="F59" s="35"/>
      <x:c r="G59" s="40" t="str">
        <x:f t="shared" si="0"/>
        <x:v>SOL</x:v>
      </x:c>
      <x:c r="H59" s="35"/>
      <x:c r="I59" s="40" t="str">
        <x:f t="shared" si="1"/>
        <x:v>SOL</x:v>
      </x:c>
      <x:c r="J59" s="42"/>
      <x:c r="K59" s="43" t="s">
        <x:v>37</x:v>
      </x:c>
      <x:c r="M59" s="22" t="str">
        <x:f t="shared" si="2"/>
        <x:v>20159473148MAY2018DNI               000000000000PEN000000000000PEN000000000000PEN00003968</x:v>
      </x:c>
    </x:row>
    <x:row r="60" spans="2:13" ht="15.75" x14ac:dyDescent="0.25">
      <x:c r="B60" s="9">
        <x:v>36</x:v>
      </x:c>
      <x:c r="C60" s="35"/>
      <x:c r="D60" s="32" t="s">
        <x:v>38</x:v>
      </x:c>
      <x:c r="E60" s="36"/>
      <x:c r="F60" s="35"/>
      <x:c r="G60" s="40" t="str">
        <x:f t="shared" si="0"/>
        <x:v>SOL</x:v>
      </x:c>
      <x:c r="H60" s="35"/>
      <x:c r="I60" s="40" t="str">
        <x:f t="shared" si="1"/>
        <x:v>SOL</x:v>
      </x:c>
      <x:c r="J60" s="42"/>
      <x:c r="K60" s="43" t="s">
        <x:v>37</x:v>
      </x:c>
      <x:c r="M60" s="22" t="str">
        <x:f t="shared" si="2"/>
        <x:v>20159473148MAY2018DNI               000000000000PEN000000000000PEN000000000000PEN00003968</x:v>
      </x:c>
    </x:row>
    <x:row r="61" spans="2:13" ht="15.75" x14ac:dyDescent="0.25">
      <x:c r="B61" s="9">
        <x:v>37</x:v>
      </x:c>
      <x:c r="C61" s="35"/>
      <x:c r="D61" s="32" t="s">
        <x:v>38</x:v>
      </x:c>
      <x:c r="E61" s="36"/>
      <x:c r="F61" s="35"/>
      <x:c r="G61" s="40" t="str">
        <x:f t="shared" si="0"/>
        <x:v>SOL</x:v>
      </x:c>
      <x:c r="H61" s="35"/>
      <x:c r="I61" s="40" t="str">
        <x:f t="shared" si="1"/>
        <x:v>SOL</x:v>
      </x:c>
      <x:c r="J61" s="42"/>
      <x:c r="K61" s="43" t="s">
        <x:v>37</x:v>
      </x:c>
      <x:c r="M61" s="22" t="str">
        <x:f t="shared" si="2"/>
        <x:v>20159473148MAY2018DNI               000000000000PEN000000000000PEN000000000000PEN00003968</x:v>
      </x:c>
    </x:row>
    <x:row r="62" spans="2:13" ht="15.75" x14ac:dyDescent="0.25">
      <x:c r="B62" s="9">
        <x:v>38</x:v>
      </x:c>
      <x:c r="C62" s="35"/>
      <x:c r="D62" s="32" t="s">
        <x:v>38</x:v>
      </x:c>
      <x:c r="E62" s="36"/>
      <x:c r="F62" s="35"/>
      <x:c r="G62" s="40" t="str">
        <x:f t="shared" si="0"/>
        <x:v>SOL</x:v>
      </x:c>
      <x:c r="H62" s="35"/>
      <x:c r="I62" s="40" t="str">
        <x:f t="shared" si="1"/>
        <x:v>SOL</x:v>
      </x:c>
      <x:c r="J62" s="42"/>
      <x:c r="K62" s="43" t="s">
        <x:v>37</x:v>
      </x:c>
      <x:c r="M62" s="22" t="str">
        <x:f t="shared" si="2"/>
        <x:v>20159473148MAY2018DNI               000000000000PEN000000000000PEN000000000000PEN00003968</x:v>
      </x:c>
    </x:row>
    <x:row r="63" spans="2:13" ht="15.75" x14ac:dyDescent="0.25">
      <x:c r="B63" s="9">
        <x:v>39</x:v>
      </x:c>
      <x:c r="C63" s="35"/>
      <x:c r="D63" s="32" t="s">
        <x:v>38</x:v>
      </x:c>
      <x:c r="E63" s="36"/>
      <x:c r="F63" s="35"/>
      <x:c r="G63" s="40" t="str">
        <x:f t="shared" si="0"/>
        <x:v>SOL</x:v>
      </x:c>
      <x:c r="H63" s="35"/>
      <x:c r="I63" s="40" t="str">
        <x:f t="shared" si="1"/>
        <x:v>SOL</x:v>
      </x:c>
      <x:c r="J63" s="42"/>
      <x:c r="K63" s="43" t="s">
        <x:v>37</x:v>
      </x:c>
      <x:c r="M63" s="22" t="str">
        <x:f t="shared" si="2"/>
        <x:v>20159473148MAY2018DNI               000000000000PEN000000000000PEN000000000000PEN00003968</x:v>
      </x:c>
    </x:row>
    <x:row r="64" spans="2:13" ht="15.75" x14ac:dyDescent="0.25">
      <x:c r="B64" s="9">
        <x:v>40</x:v>
      </x:c>
      <x:c r="C64" s="35"/>
      <x:c r="D64" s="32" t="s">
        <x:v>38</x:v>
      </x:c>
      <x:c r="E64" s="36"/>
      <x:c r="F64" s="35"/>
      <x:c r="G64" s="40" t="str">
        <x:f t="shared" si="0"/>
        <x:v>SOL</x:v>
      </x:c>
      <x:c r="H64" s="35"/>
      <x:c r="I64" s="40" t="str">
        <x:f t="shared" si="1"/>
        <x:v>SOL</x:v>
      </x:c>
      <x:c r="J64" s="42"/>
      <x:c r="K64" s="43" t="s">
        <x:v>37</x:v>
      </x:c>
      <x:c r="M64" s="22" t="str">
        <x:f t="shared" si="2"/>
        <x:v>20159473148MAY2018DNI               000000000000PEN000000000000PEN000000000000PEN00003968</x:v>
      </x:c>
    </x:row>
    <x:row r="65" spans="2:13" ht="15.75" x14ac:dyDescent="0.25">
      <x:c r="B65" s="9">
        <x:v>41</x:v>
      </x:c>
      <x:c r="C65" s="35"/>
      <x:c r="D65" s="32" t="s">
        <x:v>38</x:v>
      </x:c>
      <x:c r="E65" s="36"/>
      <x:c r="F65" s="35"/>
      <x:c r="G65" s="40" t="str">
        <x:f t="shared" si="0"/>
        <x:v>SOL</x:v>
      </x:c>
      <x:c r="H65" s="35"/>
      <x:c r="I65" s="40" t="str">
        <x:f t="shared" si="1"/>
        <x:v>SOL</x:v>
      </x:c>
      <x:c r="J65" s="42"/>
      <x:c r="K65" s="43" t="s">
        <x:v>37</x:v>
      </x:c>
      <x:c r="M65" s="22" t="str">
        <x:f t="shared" si="2"/>
        <x:v>20159473148MAY2018DNI               000000000000PEN000000000000PEN000000000000PEN00003968</x:v>
      </x:c>
    </x:row>
    <x:row r="66" spans="2:13" ht="15.75" x14ac:dyDescent="0.25">
      <x:c r="B66" s="9">
        <x:v>42</x:v>
      </x:c>
      <x:c r="C66" s="35"/>
      <x:c r="D66" s="32" t="s">
        <x:v>38</x:v>
      </x:c>
      <x:c r="E66" s="36"/>
      <x:c r="F66" s="35"/>
      <x:c r="G66" s="40" t="str">
        <x:f t="shared" si="0"/>
        <x:v>SOL</x:v>
      </x:c>
      <x:c r="H66" s="35"/>
      <x:c r="I66" s="40" t="str">
        <x:f t="shared" si="1"/>
        <x:v>SOL</x:v>
      </x:c>
      <x:c r="J66" s="42"/>
      <x:c r="K66" s="43" t="s">
        <x:v>37</x:v>
      </x:c>
      <x:c r="M66" s="22" t="str">
        <x:f t="shared" si="2"/>
        <x:v>20159473148MAY2018DNI               000000000000PEN000000000000PEN000000000000PEN00003968</x:v>
      </x:c>
    </x:row>
    <x:row r="67" spans="2:13" ht="15.75" x14ac:dyDescent="0.25">
      <x:c r="B67" s="9">
        <x:v>43</x:v>
      </x:c>
      <x:c r="C67" s="35"/>
      <x:c r="D67" s="32" t="s">
        <x:v>38</x:v>
      </x:c>
      <x:c r="E67" s="36"/>
      <x:c r="F67" s="35"/>
      <x:c r="G67" s="40" t="str">
        <x:f t="shared" si="0"/>
        <x:v>SOL</x:v>
      </x:c>
      <x:c r="H67" s="35"/>
      <x:c r="I67" s="40" t="str">
        <x:f t="shared" si="1"/>
        <x:v>SOL</x:v>
      </x:c>
      <x:c r="J67" s="42"/>
      <x:c r="K67" s="43" t="s">
        <x:v>37</x:v>
      </x:c>
      <x:c r="M67" s="22" t="str">
        <x:f t="shared" si="2"/>
        <x:v>20159473148MAY2018DNI               000000000000PEN000000000000PEN000000000000PEN00003968</x:v>
      </x:c>
    </x:row>
    <x:row r="68" spans="2:13" ht="15.75" x14ac:dyDescent="0.25">
      <x:c r="B68" s="9">
        <x:v>44</x:v>
      </x:c>
      <x:c r="C68" s="35"/>
      <x:c r="D68" s="32" t="s">
        <x:v>38</x:v>
      </x:c>
      <x:c r="E68" s="36"/>
      <x:c r="F68" s="35"/>
      <x:c r="G68" s="40" t="str">
        <x:f t="shared" si="0"/>
        <x:v>SOL</x:v>
      </x:c>
      <x:c r="H68" s="35"/>
      <x:c r="I68" s="40" t="str">
        <x:f t="shared" si="1"/>
        <x:v>SOL</x:v>
      </x:c>
      <x:c r="J68" s="42"/>
      <x:c r="K68" s="43" t="s">
        <x:v>37</x:v>
      </x:c>
      <x:c r="M68" s="22" t="str">
        <x:f t="shared" si="2"/>
        <x:v>20159473148MAY2018DNI               000000000000PEN000000000000PEN000000000000PEN00003968</x:v>
      </x:c>
    </x:row>
    <x:row r="69" spans="2:13" ht="15.75" x14ac:dyDescent="0.25">
      <x:c r="B69" s="9">
        <x:v>45</x:v>
      </x:c>
      <x:c r="C69" s="35"/>
      <x:c r="D69" s="32" t="s">
        <x:v>38</x:v>
      </x:c>
      <x:c r="E69" s="36"/>
      <x:c r="F69" s="35"/>
      <x:c r="G69" s="40" t="str">
        <x:f t="shared" si="0"/>
        <x:v>SOL</x:v>
      </x:c>
      <x:c r="H69" s="35"/>
      <x:c r="I69" s="40" t="str">
        <x:f t="shared" si="1"/>
        <x:v>SOL</x:v>
      </x:c>
      <x:c r="J69" s="42"/>
      <x:c r="K69" s="43" t="s">
        <x:v>37</x:v>
      </x:c>
      <x:c r="M69" s="22" t="str">
        <x:f t="shared" si="2"/>
        <x:v>20159473148MAY2018DNI               000000000000PEN000000000000PEN000000000000PEN00003968</x:v>
      </x:c>
    </x:row>
    <x:row r="70" spans="2:13" ht="15.75" x14ac:dyDescent="0.25">
      <x:c r="B70" s="9">
        <x:v>46</x:v>
      </x:c>
      <x:c r="C70" s="35"/>
      <x:c r="D70" s="32" t="s">
        <x:v>38</x:v>
      </x:c>
      <x:c r="E70" s="36"/>
      <x:c r="F70" s="35"/>
      <x:c r="G70" s="40" t="str">
        <x:f t="shared" si="0"/>
        <x:v>SOL</x:v>
      </x:c>
      <x:c r="H70" s="35"/>
      <x:c r="I70" s="40" t="str">
        <x:f t="shared" si="1"/>
        <x:v>SOL</x:v>
      </x:c>
      <x:c r="J70" s="42"/>
      <x:c r="K70" s="43" t="s">
        <x:v>37</x:v>
      </x:c>
      <x:c r="M70" s="22" t="str">
        <x:f t="shared" si="2"/>
        <x:v>20159473148MAY2018DNI               000000000000PEN000000000000PEN000000000000PEN00003968</x:v>
      </x:c>
    </x:row>
    <x:row r="71" spans="2:13" ht="15.75" x14ac:dyDescent="0.25">
      <x:c r="B71" s="9">
        <x:v>47</x:v>
      </x:c>
      <x:c r="C71" s="35"/>
      <x:c r="D71" s="32" t="s">
        <x:v>38</x:v>
      </x:c>
      <x:c r="E71" s="36"/>
      <x:c r="F71" s="35"/>
      <x:c r="G71" s="40" t="str">
        <x:f t="shared" si="0"/>
        <x:v>SOL</x:v>
      </x:c>
      <x:c r="H71" s="35"/>
      <x:c r="I71" s="40" t="str">
        <x:f t="shared" si="1"/>
        <x:v>SOL</x:v>
      </x:c>
      <x:c r="J71" s="42"/>
      <x:c r="K71" s="43" t="s">
        <x:v>37</x:v>
      </x:c>
      <x:c r="M71" s="22" t="str">
        <x:f t="shared" si="2"/>
        <x:v>20159473148MAY2018DNI               000000000000PEN000000000000PEN000000000000PEN00003968</x:v>
      </x:c>
    </x:row>
    <x:row r="72" spans="2:13" ht="15.75" x14ac:dyDescent="0.25">
      <x:c r="B72" s="9">
        <x:v>48</x:v>
      </x:c>
      <x:c r="C72" s="35"/>
      <x:c r="D72" s="32" t="s">
        <x:v>38</x:v>
      </x:c>
      <x:c r="E72" s="36"/>
      <x:c r="F72" s="35"/>
      <x:c r="G72" s="40" t="str">
        <x:f t="shared" si="0"/>
        <x:v>SOL</x:v>
      </x:c>
      <x:c r="H72" s="35"/>
      <x:c r="I72" s="40" t="str">
        <x:f t="shared" si="1"/>
        <x:v>SOL</x:v>
      </x:c>
      <x:c r="J72" s="42"/>
      <x:c r="K72" s="43" t="s">
        <x:v>37</x:v>
      </x:c>
      <x:c r="M72" s="22" t="str">
        <x:f t="shared" si="2"/>
        <x:v>20159473148MAY2018DNI               000000000000PEN000000000000PEN000000000000PEN00003968</x:v>
      </x:c>
    </x:row>
    <x:row r="73" spans="2:13" ht="15.75" x14ac:dyDescent="0.25">
      <x:c r="B73" s="9">
        <x:v>49</x:v>
      </x:c>
      <x:c r="C73" s="35"/>
      <x:c r="D73" s="32" t="s">
        <x:v>38</x:v>
      </x:c>
      <x:c r="E73" s="36"/>
      <x:c r="F73" s="35"/>
      <x:c r="G73" s="40" t="str">
        <x:f t="shared" si="0"/>
        <x:v>SOL</x:v>
      </x:c>
      <x:c r="H73" s="35"/>
      <x:c r="I73" s="40" t="str">
        <x:f t="shared" si="1"/>
        <x:v>SOL</x:v>
      </x:c>
      <x:c r="J73" s="42"/>
      <x:c r="K73" s="43" t="s">
        <x:v>37</x:v>
      </x:c>
      <x:c r="M73" s="22" t="str">
        <x:f t="shared" si="2"/>
        <x:v>20159473148MAY2018DNI               000000000000PEN000000000000PEN000000000000PEN00003968</x:v>
      </x:c>
    </x:row>
    <x:row r="74" spans="2:13" ht="15.75" x14ac:dyDescent="0.25">
      <x:c r="B74" s="9">
        <x:v>50</x:v>
      </x:c>
      <x:c r="C74" s="35"/>
      <x:c r="D74" s="32" t="s">
        <x:v>38</x:v>
      </x:c>
      <x:c r="E74" s="36"/>
      <x:c r="F74" s="35"/>
      <x:c r="G74" s="40" t="str">
        <x:f t="shared" si="0"/>
        <x:v>SOL</x:v>
      </x:c>
      <x:c r="H74" s="35"/>
      <x:c r="I74" s="40" t="str">
        <x:f t="shared" si="1"/>
        <x:v>SOL</x:v>
      </x:c>
      <x:c r="J74" s="42"/>
      <x:c r="K74" s="43" t="s">
        <x:v>37</x:v>
      </x:c>
      <x:c r="M74" s="22" t="str">
        <x:f t="shared" si="2"/>
        <x:v>20159473148MAY2018DNI               000000000000PEN000000000000PEN000000000000PEN00003968</x:v>
      </x:c>
    </x:row>
    <x:row r="75" spans="2:13" ht="15.75" x14ac:dyDescent="0.25">
      <x:c r="B75" s="9">
        <x:v>51</x:v>
      </x:c>
      <x:c r="C75" s="35"/>
      <x:c r="D75" s="32" t="s">
        <x:v>38</x:v>
      </x:c>
      <x:c r="E75" s="36"/>
      <x:c r="F75" s="35"/>
      <x:c r="G75" s="40" t="str">
        <x:f t="shared" si="0"/>
        <x:v>SOL</x:v>
      </x:c>
      <x:c r="H75" s="35"/>
      <x:c r="I75" s="40" t="str">
        <x:f t="shared" si="1"/>
        <x:v>SOL</x:v>
      </x:c>
      <x:c r="J75" s="42"/>
      <x:c r="K75" s="43" t="s">
        <x:v>37</x:v>
      </x:c>
      <x:c r="M75" s="22" t="str">
        <x:f t="shared" si="2"/>
        <x:v>20159473148MAY2018DNI               000000000000PEN000000000000PEN000000000000PEN00003968</x:v>
      </x:c>
    </x:row>
    <x:row r="76" spans="2:13" ht="15.75" x14ac:dyDescent="0.25">
      <x:c r="B76" s="9">
        <x:v>52</x:v>
      </x:c>
      <x:c r="C76" s="35"/>
      <x:c r="D76" s="32" t="s">
        <x:v>38</x:v>
      </x:c>
      <x:c r="E76" s="36"/>
      <x:c r="F76" s="35"/>
      <x:c r="G76" s="40" t="str">
        <x:f t="shared" si="0"/>
        <x:v>SOL</x:v>
      </x:c>
      <x:c r="H76" s="35"/>
      <x:c r="I76" s="40" t="str">
        <x:f t="shared" si="1"/>
        <x:v>SOL</x:v>
      </x:c>
      <x:c r="J76" s="42"/>
      <x:c r="K76" s="43" t="s">
        <x:v>37</x:v>
      </x:c>
      <x:c r="M76" s="22" t="str">
        <x:f t="shared" si="2"/>
        <x:v>20159473148MAY2018DNI               000000000000PEN000000000000PEN000000000000PEN00003968</x:v>
      </x:c>
    </x:row>
    <x:row r="77" spans="2:13" ht="15.75" x14ac:dyDescent="0.25">
      <x:c r="B77" s="9">
        <x:v>53</x:v>
      </x:c>
      <x:c r="C77" s="35"/>
      <x:c r="D77" s="32" t="s">
        <x:v>38</x:v>
      </x:c>
      <x:c r="E77" s="36"/>
      <x:c r="F77" s="35"/>
      <x:c r="G77" s="40" t="str">
        <x:f t="shared" si="0"/>
        <x:v>SOL</x:v>
      </x:c>
      <x:c r="H77" s="35"/>
      <x:c r="I77" s="40" t="str">
        <x:f t="shared" si="1"/>
        <x:v>SOL</x:v>
      </x:c>
      <x:c r="J77" s="42"/>
      <x:c r="K77" s="43" t="s">
        <x:v>37</x:v>
      </x:c>
      <x:c r="M77" s="22" t="str">
        <x:f t="shared" si="2"/>
        <x:v>20159473148MAY2018DNI               000000000000PEN000000000000PEN000000000000PEN00003968</x:v>
      </x:c>
    </x:row>
    <x:row r="78" spans="2:13" ht="15.75" x14ac:dyDescent="0.25">
      <x:c r="B78" s="9">
        <x:v>54</x:v>
      </x:c>
      <x:c r="C78" s="35"/>
      <x:c r="D78" s="32" t="s">
        <x:v>38</x:v>
      </x:c>
      <x:c r="E78" s="36"/>
      <x:c r="F78" s="35"/>
      <x:c r="G78" s="40" t="str">
        <x:f t="shared" si="0"/>
        <x:v>SOL</x:v>
      </x:c>
      <x:c r="H78" s="35"/>
      <x:c r="I78" s="40" t="str">
        <x:f t="shared" si="1"/>
        <x:v>SOL</x:v>
      </x:c>
      <x:c r="J78" s="42"/>
      <x:c r="K78" s="43" t="s">
        <x:v>37</x:v>
      </x:c>
      <x:c r="M78" s="22" t="str">
        <x:f t="shared" si="2"/>
        <x:v>20159473148MAY2018DNI               000000000000PEN000000000000PEN000000000000PEN00003968</x:v>
      </x:c>
    </x:row>
    <x:row r="79" spans="2:13" ht="15.75" x14ac:dyDescent="0.25">
      <x:c r="B79" s="9">
        <x:v>55</x:v>
      </x:c>
      <x:c r="C79" s="35"/>
      <x:c r="D79" s="32" t="s">
        <x:v>38</x:v>
      </x:c>
      <x:c r="E79" s="36"/>
      <x:c r="F79" s="35"/>
      <x:c r="G79" s="40" t="str">
        <x:f t="shared" si="0"/>
        <x:v>SOL</x:v>
      </x:c>
      <x:c r="H79" s="35"/>
      <x:c r="I79" s="40" t="str">
        <x:f t="shared" si="1"/>
        <x:v>SOL</x:v>
      </x:c>
      <x:c r="J79" s="42"/>
      <x:c r="K79" s="43" t="s">
        <x:v>37</x:v>
      </x:c>
      <x:c r="M79" s="22" t="str">
        <x:f t="shared" si="2"/>
        <x:v>20159473148MAY2018DNI               000000000000PEN000000000000PEN000000000000PEN00003968</x:v>
      </x:c>
    </x:row>
    <x:row r="80" spans="2:13" ht="15.75" x14ac:dyDescent="0.25">
      <x:c r="B80" s="9">
        <x:v>56</x:v>
      </x:c>
      <x:c r="C80" s="35"/>
      <x:c r="D80" s="32"/>
      <x:c r="E80" s="36"/>
      <x:c r="F80" s="35"/>
      <x:c r="G80" s="40" t="str">
        <x:f t="shared" si="0"/>
        <x:v>SOL</x:v>
      </x:c>
      <x:c r="H80" s="35"/>
      <x:c r="I80" s="40" t="str">
        <x:f t="shared" si="1"/>
        <x:v>SOL</x:v>
      </x:c>
      <x:c r="J80" s="42"/>
      <x:c r="K80" s="43"/>
      <x:c r="M80" s="22" t="str">
        <x:f t="shared" si="2"/>
        <x:v>20159473148MAY2018                     000000000000PEN000000000000PEN000000000000PEN00003968</x:v>
      </x:c>
    </x:row>
    <x:row r="81" spans="2:13" ht="15.75" x14ac:dyDescent="0.25">
      <x:c r="B81" s="9">
        <x:v>57</x:v>
      </x:c>
      <x:c r="C81" s="35"/>
      <x:c r="D81" s="32"/>
      <x:c r="E81" s="36"/>
      <x:c r="F81" s="35"/>
      <x:c r="G81" s="40" t="str">
        <x:f t="shared" si="0"/>
        <x:v>SOL</x:v>
      </x:c>
      <x:c r="H81" s="35"/>
      <x:c r="I81" s="40" t="str">
        <x:f t="shared" si="1"/>
        <x:v>SOL</x:v>
      </x:c>
      <x:c r="J81" s="42"/>
      <x:c r="K81" s="43"/>
      <x:c r="M81" s="22" t="str">
        <x:f t="shared" si="2"/>
        <x:v>20159473148MAY2018                     000000000000PEN000000000000PEN000000000000PEN00003968</x:v>
      </x:c>
    </x:row>
    <x:row r="82" spans="2:13" ht="15.75" x14ac:dyDescent="0.25">
      <x:c r="B82" s="9">
        <x:v>58</x:v>
      </x:c>
      <x:c r="C82" s="35"/>
      <x:c r="D82" s="32"/>
      <x:c r="E82" s="36"/>
      <x:c r="F82" s="35"/>
      <x:c r="G82" s="40" t="str">
        <x:f t="shared" si="0"/>
        <x:v>SOL</x:v>
      </x:c>
      <x:c r="H82" s="35"/>
      <x:c r="I82" s="40" t="str">
        <x:f t="shared" si="1"/>
        <x:v>SOL</x:v>
      </x:c>
      <x:c r="J82" s="42"/>
      <x:c r="K82" s="43"/>
      <x:c r="M82" s="22" t="str">
        <x:f t="shared" si="2"/>
        <x:v>20159473148MAY2018                     000000000000PEN000000000000PEN000000000000PEN00003968</x:v>
      </x:c>
    </x:row>
    <x:row r="83" spans="2:13" ht="15.75" x14ac:dyDescent="0.25">
      <x:c r="B83" s="9">
        <x:v>59</x:v>
      </x:c>
      <x:c r="C83" s="35"/>
      <x:c r="D83" s="32"/>
      <x:c r="E83" s="36"/>
      <x:c r="F83" s="35"/>
      <x:c r="G83" s="40" t="str">
        <x:f t="shared" si="0"/>
        <x:v>SOL</x:v>
      </x:c>
      <x:c r="H83" s="35"/>
      <x:c r="I83" s="40" t="str">
        <x:f t="shared" si="1"/>
        <x:v>SOL</x:v>
      </x:c>
      <x:c r="J83" s="42"/>
      <x:c r="K83" s="43"/>
      <x:c r="M83" s="22" t="str">
        <x:f t="shared" si="2"/>
        <x:v>20159473148MAY2018                     000000000000PEN000000000000PEN000000000000PEN00003968</x:v>
      </x:c>
    </x:row>
    <x:row r="84" spans="2:13" ht="15.75" x14ac:dyDescent="0.25">
      <x:c r="B84" s="9">
        <x:v>60</x:v>
      </x:c>
      <x:c r="C84" s="35"/>
      <x:c r="D84" s="32"/>
      <x:c r="E84" s="36"/>
      <x:c r="F84" s="35"/>
      <x:c r="G84" s="40" t="str">
        <x:f t="shared" si="0"/>
        <x:v>SOL</x:v>
      </x:c>
      <x:c r="H84" s="35"/>
      <x:c r="I84" s="40" t="str">
        <x:f t="shared" si="1"/>
        <x:v>SOL</x:v>
      </x:c>
      <x:c r="J84" s="42"/>
      <x:c r="K84" s="43"/>
      <x:c r="M84" s="22" t="str">
        <x:f t="shared" si="2"/>
        <x:v>20159473148MAY2018                     000000000000PEN000000000000PEN000000000000PEN00003968</x:v>
      </x:c>
    </x:row>
    <x:row r="85" spans="2:13" ht="15.75" x14ac:dyDescent="0.25">
      <x:c r="B85" s="9">
        <x:v>61</x:v>
      </x:c>
      <x:c r="C85" s="35"/>
      <x:c r="D85" s="32"/>
      <x:c r="E85" s="36"/>
      <x:c r="F85" s="35"/>
      <x:c r="G85" s="40" t="str">
        <x:f t="shared" si="0"/>
        <x:v>SOL</x:v>
      </x:c>
      <x:c r="H85" s="35"/>
      <x:c r="I85" s="40" t="str">
        <x:f t="shared" si="1"/>
        <x:v>SOL</x:v>
      </x:c>
      <x:c r="J85" s="42"/>
      <x:c r="K85" s="43"/>
      <x:c r="M85" s="22" t="str">
        <x:f t="shared" si="2"/>
        <x:v>20159473148MAY2018                     000000000000PEN000000000000PEN000000000000PEN00003968</x:v>
      </x:c>
    </x:row>
    <x:row r="86" spans="2:13" ht="15.75" x14ac:dyDescent="0.25">
      <x:c r="B86" s="9">
        <x:v>62</x:v>
      </x:c>
      <x:c r="C86" s="35"/>
      <x:c r="D86" s="32"/>
      <x:c r="E86" s="36"/>
      <x:c r="F86" s="35"/>
      <x:c r="G86" s="40" t="str">
        <x:f t="shared" si="0"/>
        <x:v>SOL</x:v>
      </x:c>
      <x:c r="H86" s="35"/>
      <x:c r="I86" s="40" t="str">
        <x:f t="shared" si="1"/>
        <x:v>SOL</x:v>
      </x:c>
      <x:c r="J86" s="35"/>
      <x:c r="K86" s="43"/>
      <x:c r="M86" s="22" t="str">
        <x:f t="shared" si="2"/>
        <x:v>20159473148MAY2018                     000000000000PEN000000000000PEN000000000000PEN00003968</x:v>
      </x:c>
    </x:row>
    <x:row r="87" spans="2:13" ht="15.75" x14ac:dyDescent="0.25">
      <x:c r="B87" s="9">
        <x:v>63</x:v>
      </x:c>
      <x:c r="C87" s="35"/>
      <x:c r="D87" s="32"/>
      <x:c r="E87" s="36"/>
      <x:c r="F87" s="35"/>
      <x:c r="G87" s="40" t="str">
        <x:f t="shared" si="0"/>
        <x:v>SOL</x:v>
      </x:c>
      <x:c r="H87" s="35"/>
      <x:c r="I87" s="40" t="str">
        <x:f t="shared" si="1"/>
        <x:v>SOL</x:v>
      </x:c>
      <x:c r="J87" s="35"/>
      <x:c r="K87" s="43"/>
      <x:c r="M87" s="22" t="str">
        <x:f t="shared" si="2"/>
        <x:v>20159473148MAY2018                     000000000000PEN000000000000PEN000000000000PEN00003968</x:v>
      </x:c>
    </x:row>
    <x:row r="88" spans="2:13" ht="15.75" x14ac:dyDescent="0.25">
      <x:c r="B88" s="9">
        <x:v>64</x:v>
      </x:c>
      <x:c r="C88" s="35"/>
      <x:c r="D88" s="32"/>
      <x:c r="E88" s="36"/>
      <x:c r="F88" s="35"/>
      <x:c r="G88" s="40" t="str">
        <x:f t="shared" si="0"/>
        <x:v>SOL</x:v>
      </x:c>
      <x:c r="H88" s="35"/>
      <x:c r="I88" s="40" t="str">
        <x:f t="shared" si="1"/>
        <x:v>SOL</x:v>
      </x:c>
      <x:c r="J88" s="35"/>
      <x:c r="K88" s="43"/>
      <x:c r="M88" s="22" t="str">
        <x:f t="shared" si="2"/>
        <x:v>20159473148MAY2018                     000000000000PEN000000000000PEN000000000000PEN00003968</x:v>
      </x:c>
    </x:row>
    <x:row r="89" spans="2:13" ht="15.75" x14ac:dyDescent="0.25">
      <x:c r="B89" s="9">
        <x:v>65</x:v>
      </x:c>
      <x:c r="C89" s="35"/>
      <x:c r="D89" s="32"/>
      <x:c r="E89" s="36"/>
      <x:c r="F89" s="35"/>
      <x:c r="G89" s="40" t="str">
        <x:f t="shared" si="0"/>
        <x:v>SOL</x:v>
      </x:c>
      <x:c r="H89" s="35"/>
      <x:c r="I89" s="40" t="str">
        <x:f t="shared" si="1"/>
        <x:v>SOL</x:v>
      </x:c>
      <x:c r="J89" s="35"/>
      <x:c r="K89" s="43"/>
      <x:c r="M89" s="22" t="str">
        <x:f t="shared" si="2"/>
        <x:v>20159473148MAY2018                     000000000000PEN000000000000PEN000000000000PEN00003968</x:v>
      </x:c>
    </x:row>
    <x:row r="90" spans="2:13" ht="15.75" x14ac:dyDescent="0.25">
      <x:c r="B90" s="9">
        <x:v>66</x:v>
      </x:c>
      <x:c r="C90" s="35"/>
      <x:c r="D90" s="32"/>
      <x:c r="E90" s="36"/>
      <x:c r="F90" s="35"/>
      <x:c r="G90" s="40" t="str">
        <x:f t="shared" ref="G90:G153" si="3">+$K$7</x:f>
        <x:v>SOL</x:v>
      </x:c>
      <x:c r="H90" s="35"/>
      <x:c r="I90" s="40" t="str">
        <x:f t="shared" ref="I90:I153" si="4">+$K$7</x:f>
        <x:v>SOL</x:v>
      </x:c>
      <x:c r="J90" s="35"/>
      <x:c r="K90" s="43"/>
      <x:c r="M90" s="22" t="str">
        <x:f t="shared" ref="M90:M153" si="5">+$D$5&amp;$D$7&amp;$H$7&amp;CONCATENATE(D90,REPT(" ",3-LEN(D90)))&amp;E90&amp;REPT(" ",IF(D90="CE",36,37)-LEN($D$5&amp;$D$7&amp;$H$7&amp;D90&amp;" "&amp;E90))&amp;CONCATENATE(REPT("0",12-LEN(F90)),F90)&amp;IF($K$7="sol","PEN",IF($K$7="DOL","USD","   "))&amp;CONCATENATE(REPT("0",10-LEN(J90)),J90)&amp;RIGHT(FIXED(J90),2)&amp;IF($K$25="sol","PEN",IF($K$25="DOL","USD","   "))&amp;CONCATENATE(REPT("0",10-LEN(INT(H90))),INT(H90))&amp;RIGHT(FIXED(H90),2)&amp;IF($K$7="sol","PEN",IF($K$7="DOL","USD","   "))&amp;CONCATENATE(REPT("0",8-LEN($K$5)),$K$5)</x:f>
        <x:v>20159473148MAY2018                     000000000000PEN000000000000PEN000000000000PEN00003968</x:v>
      </x:c>
    </x:row>
    <x:row r="91" spans="2:13" ht="15.75" x14ac:dyDescent="0.25">
      <x:c r="B91" s="9">
        <x:v>67</x:v>
      </x:c>
      <x:c r="C91" s="35"/>
      <x:c r="D91" s="32"/>
      <x:c r="E91" s="36"/>
      <x:c r="F91" s="35"/>
      <x:c r="G91" s="40" t="str">
        <x:f t="shared" si="3"/>
        <x:v>SOL</x:v>
      </x:c>
      <x:c r="H91" s="35"/>
      <x:c r="I91" s="40" t="str">
        <x:f t="shared" si="4"/>
        <x:v>SOL</x:v>
      </x:c>
      <x:c r="J91" s="35"/>
      <x:c r="K91" s="43"/>
      <x:c r="M91" s="22" t="str">
        <x:f t="shared" si="5"/>
        <x:v>20159473148MAY2018                     000000000000PEN000000000000PEN000000000000PEN00003968</x:v>
      </x:c>
    </x:row>
    <x:row r="92" spans="2:13" ht="15.75" x14ac:dyDescent="0.25">
      <x:c r="B92" s="9">
        <x:v>68</x:v>
      </x:c>
      <x:c r="C92" s="35"/>
      <x:c r="D92" s="32"/>
      <x:c r="E92" s="36"/>
      <x:c r="F92" s="35"/>
      <x:c r="G92" s="40" t="str">
        <x:f t="shared" si="3"/>
        <x:v>SOL</x:v>
      </x:c>
      <x:c r="H92" s="35"/>
      <x:c r="I92" s="40" t="str">
        <x:f t="shared" si="4"/>
        <x:v>SOL</x:v>
      </x:c>
      <x:c r="J92" s="35"/>
      <x:c r="K92" s="43"/>
      <x:c r="M92" s="22" t="str">
        <x:f t="shared" si="5"/>
        <x:v>20159473148MAY2018                     000000000000PEN000000000000PEN000000000000PEN00003968</x:v>
      </x:c>
    </x:row>
    <x:row r="93" spans="2:13" ht="15.75" x14ac:dyDescent="0.25">
      <x:c r="B93" s="9">
        <x:v>69</x:v>
      </x:c>
      <x:c r="C93" s="35"/>
      <x:c r="D93" s="32"/>
      <x:c r="E93" s="36"/>
      <x:c r="F93" s="35"/>
      <x:c r="G93" s="40" t="str">
        <x:f t="shared" si="3"/>
        <x:v>SOL</x:v>
      </x:c>
      <x:c r="H93" s="35"/>
      <x:c r="I93" s="40" t="str">
        <x:f t="shared" si="4"/>
        <x:v>SOL</x:v>
      </x:c>
      <x:c r="J93" s="35"/>
      <x:c r="K93" s="43"/>
      <x:c r="M93" s="22" t="str">
        <x:f t="shared" si="5"/>
        <x:v>20159473148MAY2018                     000000000000PEN000000000000PEN000000000000PEN00003968</x:v>
      </x:c>
    </x:row>
    <x:row r="94" spans="2:13" ht="15.75" x14ac:dyDescent="0.25">
      <x:c r="B94" s="9">
        <x:v>70</x:v>
      </x:c>
      <x:c r="C94" s="35"/>
      <x:c r="D94" s="32"/>
      <x:c r="E94" s="36"/>
      <x:c r="F94" s="35"/>
      <x:c r="G94" s="40" t="str">
        <x:f t="shared" si="3"/>
        <x:v>SOL</x:v>
      </x:c>
      <x:c r="H94" s="35"/>
      <x:c r="I94" s="40" t="str">
        <x:f t="shared" si="4"/>
        <x:v>SOL</x:v>
      </x:c>
      <x:c r="J94" s="35"/>
      <x:c r="K94" s="43"/>
      <x:c r="M94" s="22" t="str">
        <x:f t="shared" si="5"/>
        <x:v>20159473148MAY2018                     000000000000PEN000000000000PEN000000000000PEN00003968</x:v>
      </x:c>
    </x:row>
    <x:row r="95" spans="2:13" ht="15.75" x14ac:dyDescent="0.25">
      <x:c r="B95" s="9">
        <x:v>71</x:v>
      </x:c>
      <x:c r="C95" s="35"/>
      <x:c r="D95" s="32"/>
      <x:c r="E95" s="36"/>
      <x:c r="F95" s="35"/>
      <x:c r="G95" s="40" t="str">
        <x:f t="shared" si="3"/>
        <x:v>SOL</x:v>
      </x:c>
      <x:c r="H95" s="35"/>
      <x:c r="I95" s="40" t="str">
        <x:f t="shared" si="4"/>
        <x:v>SOL</x:v>
      </x:c>
      <x:c r="J95" s="35"/>
      <x:c r="K95" s="43"/>
      <x:c r="M95" s="22" t="str">
        <x:f t="shared" si="5"/>
        <x:v>20159473148MAY2018                     000000000000PEN000000000000PEN000000000000PEN00003968</x:v>
      </x:c>
    </x:row>
    <x:row r="96" spans="2:13" ht="15.75" x14ac:dyDescent="0.25">
      <x:c r="B96" s="9">
        <x:v>72</x:v>
      </x:c>
      <x:c r="C96" s="35"/>
      <x:c r="D96" s="32"/>
      <x:c r="E96" s="36"/>
      <x:c r="F96" s="35"/>
      <x:c r="G96" s="40" t="str">
        <x:f t="shared" si="3"/>
        <x:v>SOL</x:v>
      </x:c>
      <x:c r="H96" s="35"/>
      <x:c r="I96" s="40" t="str">
        <x:f t="shared" si="4"/>
        <x:v>SOL</x:v>
      </x:c>
      <x:c r="J96" s="35"/>
      <x:c r="K96" s="43"/>
      <x:c r="M96" s="22" t="str">
        <x:f t="shared" si="5"/>
        <x:v>20159473148MAY2018                     000000000000PEN000000000000PEN000000000000PEN00003968</x:v>
      </x:c>
    </x:row>
    <x:row r="97" spans="2:13" ht="15.75" x14ac:dyDescent="0.25">
      <x:c r="B97" s="9">
        <x:v>73</x:v>
      </x:c>
      <x:c r="C97" s="35"/>
      <x:c r="D97" s="32"/>
      <x:c r="E97" s="36"/>
      <x:c r="F97" s="35"/>
      <x:c r="G97" s="40" t="str">
        <x:f t="shared" si="3"/>
        <x:v>SOL</x:v>
      </x:c>
      <x:c r="H97" s="35"/>
      <x:c r="I97" s="40" t="str">
        <x:f t="shared" si="4"/>
        <x:v>SOL</x:v>
      </x:c>
      <x:c r="J97" s="35"/>
      <x:c r="K97" s="43"/>
      <x:c r="M97" s="22" t="str">
        <x:f t="shared" si="5"/>
        <x:v>20159473148MAY2018                     000000000000PEN000000000000PEN000000000000PEN00003968</x:v>
      </x:c>
    </x:row>
    <x:row r="98" spans="2:13" ht="15.75" x14ac:dyDescent="0.25">
      <x:c r="B98" s="9">
        <x:v>74</x:v>
      </x:c>
      <x:c r="C98" s="35"/>
      <x:c r="D98" s="32"/>
      <x:c r="E98" s="36"/>
      <x:c r="F98" s="35"/>
      <x:c r="G98" s="40" t="str">
        <x:f t="shared" si="3"/>
        <x:v>SOL</x:v>
      </x:c>
      <x:c r="H98" s="35"/>
      <x:c r="I98" s="40" t="str">
        <x:f t="shared" si="4"/>
        <x:v>SOL</x:v>
      </x:c>
      <x:c r="J98" s="35"/>
      <x:c r="K98" s="43"/>
      <x:c r="M98" s="22" t="str">
        <x:f t="shared" si="5"/>
        <x:v>20159473148MAY2018                     000000000000PEN000000000000PEN000000000000PEN00003968</x:v>
      </x:c>
    </x:row>
    <x:row r="99" spans="2:13" ht="15.75" x14ac:dyDescent="0.25">
      <x:c r="B99" s="9">
        <x:v>75</x:v>
      </x:c>
      <x:c r="C99" s="35"/>
      <x:c r="D99" s="32"/>
      <x:c r="E99" s="36"/>
      <x:c r="F99" s="35"/>
      <x:c r="G99" s="40" t="str">
        <x:f t="shared" si="3"/>
        <x:v>SOL</x:v>
      </x:c>
      <x:c r="H99" s="35"/>
      <x:c r="I99" s="40" t="str">
        <x:f t="shared" si="4"/>
        <x:v>SOL</x:v>
      </x:c>
      <x:c r="J99" s="35"/>
      <x:c r="K99" s="43"/>
      <x:c r="M99" s="22" t="str">
        <x:f t="shared" si="5"/>
        <x:v>20159473148MAY2018                     000000000000PEN000000000000PEN000000000000PEN00003968</x:v>
      </x:c>
    </x:row>
    <x:row r="100" spans="2:13" ht="15.75" x14ac:dyDescent="0.25">
      <x:c r="B100" s="9">
        <x:v>76</x:v>
      </x:c>
      <x:c r="C100" s="35"/>
      <x:c r="D100" s="32"/>
      <x:c r="E100" s="36"/>
      <x:c r="F100" s="35"/>
      <x:c r="G100" s="40" t="str">
        <x:f t="shared" si="3"/>
        <x:v>SOL</x:v>
      </x:c>
      <x:c r="H100" s="35"/>
      <x:c r="I100" s="40" t="str">
        <x:f t="shared" si="4"/>
        <x:v>SOL</x:v>
      </x:c>
      <x:c r="J100" s="35"/>
      <x:c r="K100" s="43"/>
      <x:c r="M100" s="22" t="str">
        <x:f t="shared" si="5"/>
        <x:v>20159473148MAY2018                     000000000000PEN000000000000PEN000000000000PEN00003968</x:v>
      </x:c>
    </x:row>
    <x:row r="101" spans="2:13" ht="15.75" x14ac:dyDescent="0.25">
      <x:c r="B101" s="9">
        <x:v>77</x:v>
      </x:c>
      <x:c r="C101" s="35"/>
      <x:c r="D101" s="32"/>
      <x:c r="E101" s="36"/>
      <x:c r="F101" s="35"/>
      <x:c r="G101" s="40" t="str">
        <x:f t="shared" si="3"/>
        <x:v>SOL</x:v>
      </x:c>
      <x:c r="H101" s="35"/>
      <x:c r="I101" s="40" t="str">
        <x:f t="shared" si="4"/>
        <x:v>SOL</x:v>
      </x:c>
      <x:c r="J101" s="35"/>
      <x:c r="K101" s="43"/>
      <x:c r="M101" s="22" t="str">
        <x:f t="shared" si="5"/>
        <x:v>20159473148MAY2018                     000000000000PEN000000000000PEN000000000000PEN00003968</x:v>
      </x:c>
    </x:row>
    <x:row r="102" spans="2:13" ht="15.75" x14ac:dyDescent="0.25">
      <x:c r="B102" s="9">
        <x:v>78</x:v>
      </x:c>
      <x:c r="C102" s="35"/>
      <x:c r="D102" s="32"/>
      <x:c r="E102" s="36"/>
      <x:c r="F102" s="35"/>
      <x:c r="G102" s="40" t="str">
        <x:f t="shared" si="3"/>
        <x:v>SOL</x:v>
      </x:c>
      <x:c r="H102" s="35"/>
      <x:c r="I102" s="40" t="str">
        <x:f t="shared" si="4"/>
        <x:v>SOL</x:v>
      </x:c>
      <x:c r="J102" s="35"/>
      <x:c r="K102" s="43"/>
      <x:c r="M102" s="22" t="str">
        <x:f t="shared" si="5"/>
        <x:v>20159473148MAY2018                     000000000000PEN000000000000PEN000000000000PEN00003968</x:v>
      </x:c>
    </x:row>
    <x:row r="103" spans="2:13" ht="15.75" x14ac:dyDescent="0.25">
      <x:c r="B103" s="9">
        <x:v>79</x:v>
      </x:c>
      <x:c r="C103" s="35"/>
      <x:c r="D103" s="32"/>
      <x:c r="E103" s="36"/>
      <x:c r="F103" s="35"/>
      <x:c r="G103" s="40" t="str">
        <x:f t="shared" si="3"/>
        <x:v>SOL</x:v>
      </x:c>
      <x:c r="H103" s="35"/>
      <x:c r="I103" s="40" t="str">
        <x:f t="shared" si="4"/>
        <x:v>SOL</x:v>
      </x:c>
      <x:c r="J103" s="35"/>
      <x:c r="K103" s="43"/>
      <x:c r="M103" s="22" t="str">
        <x:f t="shared" si="5"/>
        <x:v>20159473148MAY2018                     000000000000PEN000000000000PEN000000000000PEN00003968</x:v>
      </x:c>
    </x:row>
    <x:row r="104" spans="2:13" ht="15.75" x14ac:dyDescent="0.25">
      <x:c r="B104" s="9">
        <x:v>80</x:v>
      </x:c>
      <x:c r="C104" s="35"/>
      <x:c r="D104" s="32"/>
      <x:c r="E104" s="36"/>
      <x:c r="F104" s="35"/>
      <x:c r="G104" s="40" t="str">
        <x:f t="shared" si="3"/>
        <x:v>SOL</x:v>
      </x:c>
      <x:c r="H104" s="35"/>
      <x:c r="I104" s="40" t="str">
        <x:f t="shared" si="4"/>
        <x:v>SOL</x:v>
      </x:c>
      <x:c r="J104" s="35"/>
      <x:c r="K104" s="43"/>
      <x:c r="M104" s="22" t="str">
        <x:f t="shared" si="5"/>
        <x:v>20159473148MAY2018                     000000000000PEN000000000000PEN000000000000PEN00003968</x:v>
      </x:c>
    </x:row>
    <x:row r="105" spans="2:13" ht="15.75" x14ac:dyDescent="0.25">
      <x:c r="B105" s="9">
        <x:v>81</x:v>
      </x:c>
      <x:c r="C105" s="35"/>
      <x:c r="D105" s="32"/>
      <x:c r="E105" s="36"/>
      <x:c r="F105" s="35"/>
      <x:c r="G105" s="40" t="str">
        <x:f t="shared" si="3"/>
        <x:v>SOL</x:v>
      </x:c>
      <x:c r="H105" s="35"/>
      <x:c r="I105" s="40" t="str">
        <x:f t="shared" si="4"/>
        <x:v>SOL</x:v>
      </x:c>
      <x:c r="J105" s="35"/>
      <x:c r="K105" s="43"/>
      <x:c r="M105" s="22" t="str">
        <x:f t="shared" si="5"/>
        <x:v>20159473148MAY2018                     000000000000PEN000000000000PEN000000000000PEN00003968</x:v>
      </x:c>
    </x:row>
    <x:row r="106" spans="2:13" ht="15.75" x14ac:dyDescent="0.25">
      <x:c r="B106" s="9">
        <x:v>82</x:v>
      </x:c>
      <x:c r="C106" s="35"/>
      <x:c r="D106" s="32"/>
      <x:c r="E106" s="36"/>
      <x:c r="F106" s="35"/>
      <x:c r="G106" s="40" t="str">
        <x:f t="shared" si="3"/>
        <x:v>SOL</x:v>
      </x:c>
      <x:c r="H106" s="35"/>
      <x:c r="I106" s="40" t="str">
        <x:f t="shared" si="4"/>
        <x:v>SOL</x:v>
      </x:c>
      <x:c r="J106" s="35"/>
      <x:c r="K106" s="43"/>
      <x:c r="M106" s="22" t="str">
        <x:f t="shared" si="5"/>
        <x:v>20159473148MAY2018                     000000000000PEN000000000000PEN000000000000PEN00003968</x:v>
      </x:c>
    </x:row>
    <x:row r="107" spans="2:13" ht="15.75" x14ac:dyDescent="0.25">
      <x:c r="B107" s="9">
        <x:v>83</x:v>
      </x:c>
      <x:c r="C107" s="35"/>
      <x:c r="D107" s="32"/>
      <x:c r="E107" s="36"/>
      <x:c r="F107" s="35"/>
      <x:c r="G107" s="40" t="str">
        <x:f t="shared" si="3"/>
        <x:v>SOL</x:v>
      </x:c>
      <x:c r="H107" s="35"/>
      <x:c r="I107" s="40" t="str">
        <x:f t="shared" si="4"/>
        <x:v>SOL</x:v>
      </x:c>
      <x:c r="J107" s="35"/>
      <x:c r="K107" s="43"/>
      <x:c r="M107" s="22" t="str">
        <x:f t="shared" si="5"/>
        <x:v>20159473148MAY2018                     000000000000PEN000000000000PEN000000000000PEN00003968</x:v>
      </x:c>
    </x:row>
    <x:row r="108" spans="2:13" ht="15.75" x14ac:dyDescent="0.25">
      <x:c r="B108" s="9">
        <x:v>84</x:v>
      </x:c>
      <x:c r="C108" s="35"/>
      <x:c r="D108" s="32"/>
      <x:c r="E108" s="36"/>
      <x:c r="F108" s="35"/>
      <x:c r="G108" s="40" t="str">
        <x:f t="shared" si="3"/>
        <x:v>SOL</x:v>
      </x:c>
      <x:c r="H108" s="35"/>
      <x:c r="I108" s="40" t="str">
        <x:f t="shared" si="4"/>
        <x:v>SOL</x:v>
      </x:c>
      <x:c r="J108" s="35"/>
      <x:c r="K108" s="43"/>
      <x:c r="M108" s="22" t="str">
        <x:f t="shared" si="5"/>
        <x:v>20159473148MAY2018                     000000000000PEN000000000000PEN000000000000PEN00003968</x:v>
      </x:c>
    </x:row>
    <x:row r="109" spans="2:13" ht="15.75" x14ac:dyDescent="0.25">
      <x:c r="B109" s="9">
        <x:v>85</x:v>
      </x:c>
      <x:c r="C109" s="35"/>
      <x:c r="D109" s="32"/>
      <x:c r="E109" s="36"/>
      <x:c r="F109" s="35"/>
      <x:c r="G109" s="40" t="str">
        <x:f t="shared" si="3"/>
        <x:v>SOL</x:v>
      </x:c>
      <x:c r="H109" s="35"/>
      <x:c r="I109" s="40" t="str">
        <x:f t="shared" si="4"/>
        <x:v>SOL</x:v>
      </x:c>
      <x:c r="J109" s="35"/>
      <x:c r="K109" s="43"/>
      <x:c r="M109" s="22" t="str">
        <x:f t="shared" si="5"/>
        <x:v>20159473148MAY2018                     000000000000PEN000000000000PEN000000000000PEN00003968</x:v>
      </x:c>
    </x:row>
    <x:row r="110" spans="2:13" ht="15.75" x14ac:dyDescent="0.25">
      <x:c r="B110" s="9">
        <x:v>86</x:v>
      </x:c>
      <x:c r="C110" s="35"/>
      <x:c r="D110" s="32"/>
      <x:c r="E110" s="36"/>
      <x:c r="F110" s="35"/>
      <x:c r="G110" s="40" t="str">
        <x:f t="shared" si="3"/>
        <x:v>SOL</x:v>
      </x:c>
      <x:c r="H110" s="35"/>
      <x:c r="I110" s="40" t="str">
        <x:f t="shared" si="4"/>
        <x:v>SOL</x:v>
      </x:c>
      <x:c r="J110" s="35"/>
      <x:c r="K110" s="43"/>
      <x:c r="M110" s="22" t="str">
        <x:f t="shared" si="5"/>
        <x:v>20159473148MAY2018                     000000000000PEN000000000000PEN000000000000PEN00003968</x:v>
      </x:c>
    </x:row>
    <x:row r="111" spans="2:13" ht="15.75" x14ac:dyDescent="0.25">
      <x:c r="B111" s="9">
        <x:v>87</x:v>
      </x:c>
      <x:c r="C111" s="35"/>
      <x:c r="D111" s="32"/>
      <x:c r="E111" s="36"/>
      <x:c r="F111" s="35"/>
      <x:c r="G111" s="40" t="str">
        <x:f t="shared" si="3"/>
        <x:v>SOL</x:v>
      </x:c>
      <x:c r="H111" s="35"/>
      <x:c r="I111" s="40" t="str">
        <x:f t="shared" si="4"/>
        <x:v>SOL</x:v>
      </x:c>
      <x:c r="J111" s="35"/>
      <x:c r="K111" s="43"/>
      <x:c r="M111" s="22" t="str">
        <x:f t="shared" si="5"/>
        <x:v>20159473148MAY2018                     000000000000PEN000000000000PEN000000000000PEN00003968</x:v>
      </x:c>
    </x:row>
    <x:row r="112" spans="2:13" ht="15.75" x14ac:dyDescent="0.25">
      <x:c r="B112" s="9">
        <x:v>88</x:v>
      </x:c>
      <x:c r="C112" s="35"/>
      <x:c r="D112" s="32"/>
      <x:c r="E112" s="36"/>
      <x:c r="F112" s="35"/>
      <x:c r="G112" s="40" t="str">
        <x:f t="shared" si="3"/>
        <x:v>SOL</x:v>
      </x:c>
      <x:c r="H112" s="35"/>
      <x:c r="I112" s="40" t="str">
        <x:f t="shared" si="4"/>
        <x:v>SOL</x:v>
      </x:c>
      <x:c r="J112" s="35"/>
      <x:c r="K112" s="43"/>
      <x:c r="M112" s="22" t="str">
        <x:f t="shared" si="5"/>
        <x:v>20159473148MAY2018                     000000000000PEN000000000000PEN000000000000PEN00003968</x:v>
      </x:c>
    </x:row>
    <x:row r="113" spans="2:13" ht="15.75" x14ac:dyDescent="0.25">
      <x:c r="B113" s="9">
        <x:v>89</x:v>
      </x:c>
      <x:c r="C113" s="35"/>
      <x:c r="D113" s="32"/>
      <x:c r="E113" s="36"/>
      <x:c r="F113" s="35"/>
      <x:c r="G113" s="40" t="str">
        <x:f t="shared" si="3"/>
        <x:v>SOL</x:v>
      </x:c>
      <x:c r="H113" s="35"/>
      <x:c r="I113" s="40" t="str">
        <x:f t="shared" si="4"/>
        <x:v>SOL</x:v>
      </x:c>
      <x:c r="J113" s="35"/>
      <x:c r="K113" s="43"/>
      <x:c r="M113" s="22" t="str">
        <x:f t="shared" si="5"/>
        <x:v>20159473148MAY2018                     000000000000PEN000000000000PEN000000000000PEN00003968</x:v>
      </x:c>
    </x:row>
    <x:row r="114" spans="2:13" ht="15.75" x14ac:dyDescent="0.25">
      <x:c r="B114" s="9">
        <x:v>90</x:v>
      </x:c>
      <x:c r="C114" s="35"/>
      <x:c r="D114" s="32"/>
      <x:c r="E114" s="36"/>
      <x:c r="F114" s="35"/>
      <x:c r="G114" s="40" t="str">
        <x:f t="shared" si="3"/>
        <x:v>SOL</x:v>
      </x:c>
      <x:c r="H114" s="35"/>
      <x:c r="I114" s="40" t="str">
        <x:f t="shared" si="4"/>
        <x:v>SOL</x:v>
      </x:c>
      <x:c r="J114" s="35"/>
      <x:c r="K114" s="43"/>
      <x:c r="M114" s="22" t="str">
        <x:f t="shared" si="5"/>
        <x:v>20159473148MAY2018                     000000000000PEN000000000000PEN000000000000PEN00003968</x:v>
      </x:c>
    </x:row>
    <x:row r="115" spans="2:13" ht="15.75" x14ac:dyDescent="0.25">
      <x:c r="B115" s="9">
        <x:v>91</x:v>
      </x:c>
      <x:c r="C115" s="35"/>
      <x:c r="D115" s="32"/>
      <x:c r="E115" s="36"/>
      <x:c r="F115" s="35"/>
      <x:c r="G115" s="40" t="str">
        <x:f t="shared" si="3"/>
        <x:v>SOL</x:v>
      </x:c>
      <x:c r="H115" s="35"/>
      <x:c r="I115" s="40" t="str">
        <x:f t="shared" si="4"/>
        <x:v>SOL</x:v>
      </x:c>
      <x:c r="J115" s="35"/>
      <x:c r="K115" s="43"/>
      <x:c r="M115" s="22" t="str">
        <x:f t="shared" si="5"/>
        <x:v>20159473148MAY2018                     000000000000PEN000000000000PEN000000000000PEN00003968</x:v>
      </x:c>
    </x:row>
    <x:row r="116" spans="2:13" ht="15.75" x14ac:dyDescent="0.25">
      <x:c r="B116" s="9">
        <x:v>92</x:v>
      </x:c>
      <x:c r="C116" s="35"/>
      <x:c r="D116" s="32"/>
      <x:c r="E116" s="36"/>
      <x:c r="F116" s="35"/>
      <x:c r="G116" s="40" t="str">
        <x:f t="shared" si="3"/>
        <x:v>SOL</x:v>
      </x:c>
      <x:c r="H116" s="35"/>
      <x:c r="I116" s="40" t="str">
        <x:f t="shared" si="4"/>
        <x:v>SOL</x:v>
      </x:c>
      <x:c r="J116" s="35"/>
      <x:c r="K116" s="43"/>
      <x:c r="M116" s="22" t="str">
        <x:f t="shared" si="5"/>
        <x:v>20159473148MAY2018                     000000000000PEN000000000000PEN000000000000PEN00003968</x:v>
      </x:c>
    </x:row>
    <x:row r="117" spans="2:13" ht="15.75" x14ac:dyDescent="0.25">
      <x:c r="B117" s="9">
        <x:v>93</x:v>
      </x:c>
      <x:c r="C117" s="35"/>
      <x:c r="D117" s="32"/>
      <x:c r="E117" s="36"/>
      <x:c r="F117" s="35"/>
      <x:c r="G117" s="40" t="str">
        <x:f t="shared" si="3"/>
        <x:v>SOL</x:v>
      </x:c>
      <x:c r="H117" s="35"/>
      <x:c r="I117" s="40" t="str">
        <x:f t="shared" si="4"/>
        <x:v>SOL</x:v>
      </x:c>
      <x:c r="J117" s="35"/>
      <x:c r="K117" s="43"/>
      <x:c r="M117" s="22" t="str">
        <x:f t="shared" si="5"/>
        <x:v>20159473148MAY2018                     000000000000PEN000000000000PEN000000000000PEN00003968</x:v>
      </x:c>
    </x:row>
    <x:row r="118" spans="2:13" ht="15.75" x14ac:dyDescent="0.25">
      <x:c r="B118" s="9">
        <x:v>94</x:v>
      </x:c>
      <x:c r="C118" s="35"/>
      <x:c r="D118" s="32"/>
      <x:c r="E118" s="36"/>
      <x:c r="F118" s="35"/>
      <x:c r="G118" s="40" t="str">
        <x:f t="shared" si="3"/>
        <x:v>SOL</x:v>
      </x:c>
      <x:c r="H118" s="35"/>
      <x:c r="I118" s="40" t="str">
        <x:f t="shared" si="4"/>
        <x:v>SOL</x:v>
      </x:c>
      <x:c r="J118" s="35"/>
      <x:c r="K118" s="43"/>
      <x:c r="M118" s="22" t="str">
        <x:f t="shared" si="5"/>
        <x:v>20159473148MAY2018                     000000000000PEN000000000000PEN000000000000PEN00003968</x:v>
      </x:c>
    </x:row>
    <x:row r="119" spans="2:13" ht="15.75" x14ac:dyDescent="0.25">
      <x:c r="B119" s="9">
        <x:v>95</x:v>
      </x:c>
      <x:c r="C119" s="35"/>
      <x:c r="D119" s="32"/>
      <x:c r="E119" s="36"/>
      <x:c r="F119" s="35"/>
      <x:c r="G119" s="40" t="str">
        <x:f t="shared" si="3"/>
        <x:v>SOL</x:v>
      </x:c>
      <x:c r="H119" s="35"/>
      <x:c r="I119" s="40" t="str">
        <x:f t="shared" si="4"/>
        <x:v>SOL</x:v>
      </x:c>
      <x:c r="J119" s="35"/>
      <x:c r="K119" s="43"/>
      <x:c r="M119" s="22" t="str">
        <x:f t="shared" si="5"/>
        <x:v>20159473148MAY2018                     000000000000PEN000000000000PEN000000000000PEN00003968</x:v>
      </x:c>
    </x:row>
    <x:row r="120" spans="2:13" ht="15.75" x14ac:dyDescent="0.25">
      <x:c r="B120" s="9">
        <x:v>96</x:v>
      </x:c>
      <x:c r="C120" s="35"/>
      <x:c r="D120" s="32"/>
      <x:c r="E120" s="36"/>
      <x:c r="F120" s="35"/>
      <x:c r="G120" s="40" t="str">
        <x:f t="shared" si="3"/>
        <x:v>SOL</x:v>
      </x:c>
      <x:c r="H120" s="35"/>
      <x:c r="I120" s="40" t="str">
        <x:f t="shared" si="4"/>
        <x:v>SOL</x:v>
      </x:c>
      <x:c r="J120" s="35"/>
      <x:c r="K120" s="43"/>
      <x:c r="M120" s="22" t="str">
        <x:f t="shared" si="5"/>
        <x:v>20159473148MAY2018                     000000000000PEN000000000000PEN000000000000PEN00003968</x:v>
      </x:c>
    </x:row>
    <x:row r="121" spans="2:13" ht="15.75" x14ac:dyDescent="0.25">
      <x:c r="B121" s="9">
        <x:v>97</x:v>
      </x:c>
      <x:c r="C121" s="35"/>
      <x:c r="D121" s="32"/>
      <x:c r="E121" s="36"/>
      <x:c r="F121" s="35"/>
      <x:c r="G121" s="40" t="str">
        <x:f t="shared" si="3"/>
        <x:v>SOL</x:v>
      </x:c>
      <x:c r="H121" s="35"/>
      <x:c r="I121" s="40" t="str">
        <x:f t="shared" si="4"/>
        <x:v>SOL</x:v>
      </x:c>
      <x:c r="J121" s="35"/>
      <x:c r="K121" s="43"/>
      <x:c r="M121" s="22" t="str">
        <x:f t="shared" si="5"/>
        <x:v>20159473148MAY2018                     000000000000PEN000000000000PEN000000000000PEN00003968</x:v>
      </x:c>
    </x:row>
    <x:row r="122" spans="2:13" ht="15.75" x14ac:dyDescent="0.25">
      <x:c r="B122" s="9">
        <x:v>98</x:v>
      </x:c>
      <x:c r="C122" s="35"/>
      <x:c r="D122" s="32"/>
      <x:c r="E122" s="36"/>
      <x:c r="F122" s="35"/>
      <x:c r="G122" s="40" t="str">
        <x:f t="shared" si="3"/>
        <x:v>SOL</x:v>
      </x:c>
      <x:c r="H122" s="35"/>
      <x:c r="I122" s="40" t="str">
        <x:f t="shared" si="4"/>
        <x:v>SOL</x:v>
      </x:c>
      <x:c r="J122" s="35"/>
      <x:c r="K122" s="43"/>
      <x:c r="M122" s="22" t="str">
        <x:f t="shared" si="5"/>
        <x:v>20159473148MAY2018                     000000000000PEN000000000000PEN000000000000PEN00003968</x:v>
      </x:c>
    </x:row>
    <x:row r="123" spans="2:13" ht="15.75" x14ac:dyDescent="0.25">
      <x:c r="B123" s="9">
        <x:v>99</x:v>
      </x:c>
      <x:c r="C123" s="35"/>
      <x:c r="D123" s="32"/>
      <x:c r="E123" s="36"/>
      <x:c r="F123" s="35"/>
      <x:c r="G123" s="40" t="str">
        <x:f t="shared" si="3"/>
        <x:v>SOL</x:v>
      </x:c>
      <x:c r="H123" s="35"/>
      <x:c r="I123" s="40" t="str">
        <x:f t="shared" si="4"/>
        <x:v>SOL</x:v>
      </x:c>
      <x:c r="J123" s="35"/>
      <x:c r="K123" s="43"/>
      <x:c r="M123" s="22" t="str">
        <x:f t="shared" si="5"/>
        <x:v>20159473148MAY2018                     000000000000PEN000000000000PEN000000000000PEN00003968</x:v>
      </x:c>
    </x:row>
    <x:row r="124" spans="2:13" ht="15.75" x14ac:dyDescent="0.25">
      <x:c r="B124" s="9">
        <x:v>100</x:v>
      </x:c>
      <x:c r="C124" s="35"/>
      <x:c r="D124" s="32"/>
      <x:c r="E124" s="36"/>
      <x:c r="F124" s="35"/>
      <x:c r="G124" s="40" t="str">
        <x:f t="shared" si="3"/>
        <x:v>SOL</x:v>
      </x:c>
      <x:c r="H124" s="35"/>
      <x:c r="I124" s="40" t="str">
        <x:f t="shared" si="4"/>
        <x:v>SOL</x:v>
      </x:c>
      <x:c r="J124" s="35"/>
      <x:c r="K124" s="43"/>
      <x:c r="M124" s="22" t="str">
        <x:f t="shared" si="5"/>
        <x:v>20159473148MAY2018                     000000000000PEN000000000000PEN000000000000PEN00003968</x:v>
      </x:c>
    </x:row>
    <x:row r="125" spans="2:13" ht="15.75" x14ac:dyDescent="0.25">
      <x:c r="B125" s="9">
        <x:v>101</x:v>
      </x:c>
      <x:c r="C125" s="35"/>
      <x:c r="D125" s="32"/>
      <x:c r="E125" s="36"/>
      <x:c r="F125" s="35"/>
      <x:c r="G125" s="40" t="str">
        <x:f t="shared" si="3"/>
        <x:v>SOL</x:v>
      </x:c>
      <x:c r="H125" s="35"/>
      <x:c r="I125" s="40" t="str">
        <x:f t="shared" si="4"/>
        <x:v>SOL</x:v>
      </x:c>
      <x:c r="J125" s="35"/>
      <x:c r="K125" s="43"/>
      <x:c r="M125" s="22" t="str">
        <x:f t="shared" si="5"/>
        <x:v>20159473148MAY2018                     000000000000PEN000000000000PEN000000000000PEN00003968</x:v>
      </x:c>
    </x:row>
    <x:row r="126" spans="2:13" ht="15.75" x14ac:dyDescent="0.25">
      <x:c r="B126" s="9">
        <x:v>102</x:v>
      </x:c>
      <x:c r="C126" s="35"/>
      <x:c r="D126" s="32"/>
      <x:c r="E126" s="36"/>
      <x:c r="F126" s="35"/>
      <x:c r="G126" s="40" t="str">
        <x:f t="shared" si="3"/>
        <x:v>SOL</x:v>
      </x:c>
      <x:c r="H126" s="35"/>
      <x:c r="I126" s="40" t="str">
        <x:f t="shared" si="4"/>
        <x:v>SOL</x:v>
      </x:c>
      <x:c r="J126" s="35"/>
      <x:c r="K126" s="43"/>
      <x:c r="M126" s="22" t="str">
        <x:f t="shared" si="5"/>
        <x:v>20159473148MAY2018                     000000000000PEN000000000000PEN000000000000PEN00003968</x:v>
      </x:c>
    </x:row>
    <x:row r="127" spans="2:13" ht="15.75" x14ac:dyDescent="0.25">
      <x:c r="B127" s="9">
        <x:v>103</x:v>
      </x:c>
      <x:c r="C127" s="35"/>
      <x:c r="D127" s="32"/>
      <x:c r="E127" s="36"/>
      <x:c r="F127" s="35"/>
      <x:c r="G127" s="40" t="str">
        <x:f t="shared" si="3"/>
        <x:v>SOL</x:v>
      </x:c>
      <x:c r="H127" s="35"/>
      <x:c r="I127" s="40" t="str">
        <x:f t="shared" si="4"/>
        <x:v>SOL</x:v>
      </x:c>
      <x:c r="J127" s="35"/>
      <x:c r="K127" s="43"/>
      <x:c r="M127" s="22" t="str">
        <x:f t="shared" si="5"/>
        <x:v>20159473148MAY2018                     000000000000PEN000000000000PEN000000000000PEN00003968</x:v>
      </x:c>
    </x:row>
    <x:row r="128" spans="2:13" ht="15.75" x14ac:dyDescent="0.25">
      <x:c r="B128" s="9">
        <x:v>104</x:v>
      </x:c>
      <x:c r="C128" s="35"/>
      <x:c r="D128" s="32"/>
      <x:c r="E128" s="36"/>
      <x:c r="F128" s="35"/>
      <x:c r="G128" s="40" t="str">
        <x:f t="shared" si="3"/>
        <x:v>SOL</x:v>
      </x:c>
      <x:c r="H128" s="35"/>
      <x:c r="I128" s="40" t="str">
        <x:f t="shared" si="4"/>
        <x:v>SOL</x:v>
      </x:c>
      <x:c r="J128" s="35"/>
      <x:c r="K128" s="43"/>
      <x:c r="M128" s="22" t="str">
        <x:f t="shared" si="5"/>
        <x:v>20159473148MAY2018                     000000000000PEN000000000000PEN000000000000PEN00003968</x:v>
      </x:c>
    </x:row>
    <x:row r="129" spans="2:13" ht="15.75" x14ac:dyDescent="0.25">
      <x:c r="B129" s="9">
        <x:v>105</x:v>
      </x:c>
      <x:c r="C129" s="35"/>
      <x:c r="D129" s="32"/>
      <x:c r="E129" s="36"/>
      <x:c r="F129" s="35"/>
      <x:c r="G129" s="40" t="str">
        <x:f t="shared" si="3"/>
        <x:v>SOL</x:v>
      </x:c>
      <x:c r="H129" s="35"/>
      <x:c r="I129" s="40" t="str">
        <x:f t="shared" si="4"/>
        <x:v>SOL</x:v>
      </x:c>
      <x:c r="J129" s="35"/>
      <x:c r="K129" s="43"/>
      <x:c r="M129" s="22" t="str">
        <x:f t="shared" si="5"/>
        <x:v>20159473148MAY2018                     000000000000PEN000000000000PEN000000000000PEN00003968</x:v>
      </x:c>
    </x:row>
    <x:row r="130" spans="2:13" ht="15.75" x14ac:dyDescent="0.25">
      <x:c r="B130" s="9">
        <x:v>106</x:v>
      </x:c>
      <x:c r="C130" s="35"/>
      <x:c r="D130" s="32"/>
      <x:c r="E130" s="36"/>
      <x:c r="F130" s="35"/>
      <x:c r="G130" s="40" t="str">
        <x:f t="shared" si="3"/>
        <x:v>SOL</x:v>
      </x:c>
      <x:c r="H130" s="35"/>
      <x:c r="I130" s="40" t="str">
        <x:f t="shared" si="4"/>
        <x:v>SOL</x:v>
      </x:c>
      <x:c r="J130" s="35"/>
      <x:c r="K130" s="43"/>
      <x:c r="M130" s="22" t="str">
        <x:f t="shared" si="5"/>
        <x:v>20159473148MAY2018                     000000000000PEN000000000000PEN000000000000PEN00003968</x:v>
      </x:c>
    </x:row>
    <x:row r="131" spans="2:13" ht="15.75" x14ac:dyDescent="0.25">
      <x:c r="B131" s="9">
        <x:v>107</x:v>
      </x:c>
      <x:c r="C131" s="35"/>
      <x:c r="D131" s="32"/>
      <x:c r="E131" s="36"/>
      <x:c r="F131" s="35"/>
      <x:c r="G131" s="40" t="str">
        <x:f t="shared" si="3"/>
        <x:v>SOL</x:v>
      </x:c>
      <x:c r="H131" s="35"/>
      <x:c r="I131" s="40" t="str">
        <x:f t="shared" si="4"/>
        <x:v>SOL</x:v>
      </x:c>
      <x:c r="J131" s="35"/>
      <x:c r="K131" s="43"/>
      <x:c r="M131" s="22" t="str">
        <x:f t="shared" si="5"/>
        <x:v>20159473148MAY2018                     000000000000PEN000000000000PEN000000000000PEN00003968</x:v>
      </x:c>
    </x:row>
    <x:row r="132" spans="2:13" ht="15.75" x14ac:dyDescent="0.25">
      <x:c r="B132" s="9">
        <x:v>108</x:v>
      </x:c>
      <x:c r="C132" s="35"/>
      <x:c r="D132" s="32"/>
      <x:c r="E132" s="36"/>
      <x:c r="F132" s="35"/>
      <x:c r="G132" s="40" t="str">
        <x:f t="shared" si="3"/>
        <x:v>SOL</x:v>
      </x:c>
      <x:c r="H132" s="35"/>
      <x:c r="I132" s="40" t="str">
        <x:f t="shared" si="4"/>
        <x:v>SOL</x:v>
      </x:c>
      <x:c r="J132" s="35"/>
      <x:c r="K132" s="43"/>
      <x:c r="M132" s="22" t="str">
        <x:f t="shared" si="5"/>
        <x:v>20159473148MAY2018                     000000000000PEN000000000000PEN000000000000PEN00003968</x:v>
      </x:c>
    </x:row>
    <x:row r="133" spans="2:13" ht="15.75" x14ac:dyDescent="0.25">
      <x:c r="B133" s="9">
        <x:v>109</x:v>
      </x:c>
      <x:c r="C133" s="35"/>
      <x:c r="D133" s="32"/>
      <x:c r="E133" s="36"/>
      <x:c r="F133" s="35"/>
      <x:c r="G133" s="40" t="str">
        <x:f t="shared" si="3"/>
        <x:v>SOL</x:v>
      </x:c>
      <x:c r="H133" s="35"/>
      <x:c r="I133" s="40" t="str">
        <x:f t="shared" si="4"/>
        <x:v>SOL</x:v>
      </x:c>
      <x:c r="J133" s="35"/>
      <x:c r="K133" s="43"/>
      <x:c r="M133" s="22" t="str">
        <x:f t="shared" si="5"/>
        <x:v>20159473148MAY2018                     000000000000PEN000000000000PEN000000000000PEN00003968</x:v>
      </x:c>
    </x:row>
    <x:row r="134" spans="2:13" ht="15.75" x14ac:dyDescent="0.25">
      <x:c r="B134" s="9">
        <x:v>110</x:v>
      </x:c>
      <x:c r="C134" s="35"/>
      <x:c r="D134" s="32"/>
      <x:c r="E134" s="36"/>
      <x:c r="F134" s="35"/>
      <x:c r="G134" s="40" t="str">
        <x:f t="shared" si="3"/>
        <x:v>SOL</x:v>
      </x:c>
      <x:c r="H134" s="35"/>
      <x:c r="I134" s="40" t="str">
        <x:f t="shared" si="4"/>
        <x:v>SOL</x:v>
      </x:c>
      <x:c r="J134" s="35"/>
      <x:c r="K134" s="43"/>
      <x:c r="M134" s="22" t="str">
        <x:f t="shared" si="5"/>
        <x:v>20159473148MAY2018                     000000000000PEN000000000000PEN000000000000PEN00003968</x:v>
      </x:c>
    </x:row>
    <x:row r="135" spans="2:13" ht="15.75" x14ac:dyDescent="0.25">
      <x:c r="B135" s="9">
        <x:v>111</x:v>
      </x:c>
      <x:c r="C135" s="35"/>
      <x:c r="D135" s="32"/>
      <x:c r="E135" s="36"/>
      <x:c r="F135" s="35"/>
      <x:c r="G135" s="40" t="str">
        <x:f t="shared" si="3"/>
        <x:v>SOL</x:v>
      </x:c>
      <x:c r="H135" s="35"/>
      <x:c r="I135" s="40" t="str">
        <x:f t="shared" si="4"/>
        <x:v>SOL</x:v>
      </x:c>
      <x:c r="J135" s="35"/>
      <x:c r="K135" s="43"/>
      <x:c r="M135" s="22" t="str">
        <x:f t="shared" si="5"/>
        <x:v>20159473148MAY2018                     000000000000PEN000000000000PEN000000000000PEN00003968</x:v>
      </x:c>
    </x:row>
    <x:row r="136" spans="2:13" ht="15.75" x14ac:dyDescent="0.25">
      <x:c r="B136" s="9">
        <x:v>112</x:v>
      </x:c>
      <x:c r="C136" s="35"/>
      <x:c r="D136" s="32"/>
      <x:c r="E136" s="36"/>
      <x:c r="F136" s="35"/>
      <x:c r="G136" s="40" t="str">
        <x:f t="shared" si="3"/>
        <x:v>SOL</x:v>
      </x:c>
      <x:c r="H136" s="35"/>
      <x:c r="I136" s="40" t="str">
        <x:f t="shared" si="4"/>
        <x:v>SOL</x:v>
      </x:c>
      <x:c r="J136" s="35"/>
      <x:c r="K136" s="43"/>
      <x:c r="M136" s="22" t="str">
        <x:f t="shared" si="5"/>
        <x:v>20159473148MAY2018                     000000000000PEN000000000000PEN000000000000PEN00003968</x:v>
      </x:c>
    </x:row>
    <x:row r="137" spans="2:13" ht="15.75" x14ac:dyDescent="0.25">
      <x:c r="B137" s="9">
        <x:v>113</x:v>
      </x:c>
      <x:c r="C137" s="35"/>
      <x:c r="D137" s="32"/>
      <x:c r="E137" s="36"/>
      <x:c r="F137" s="35"/>
      <x:c r="G137" s="40" t="str">
        <x:f t="shared" si="3"/>
        <x:v>SOL</x:v>
      </x:c>
      <x:c r="H137" s="35"/>
      <x:c r="I137" s="40" t="str">
        <x:f t="shared" si="4"/>
        <x:v>SOL</x:v>
      </x:c>
      <x:c r="J137" s="35"/>
      <x:c r="K137" s="43"/>
      <x:c r="M137" s="22" t="str">
        <x:f t="shared" si="5"/>
        <x:v>20159473148MAY2018                     000000000000PEN000000000000PEN000000000000PEN00003968</x:v>
      </x:c>
    </x:row>
    <x:row r="138" spans="2:13" ht="15.75" x14ac:dyDescent="0.25">
      <x:c r="B138" s="9">
        <x:v>114</x:v>
      </x:c>
      <x:c r="C138" s="35"/>
      <x:c r="D138" s="32"/>
      <x:c r="E138" s="36"/>
      <x:c r="F138" s="35"/>
      <x:c r="G138" s="40" t="str">
        <x:f t="shared" si="3"/>
        <x:v>SOL</x:v>
      </x:c>
      <x:c r="H138" s="35"/>
      <x:c r="I138" s="40" t="str">
        <x:f t="shared" si="4"/>
        <x:v>SOL</x:v>
      </x:c>
      <x:c r="J138" s="35"/>
      <x:c r="K138" s="43"/>
      <x:c r="M138" s="22" t="str">
        <x:f t="shared" si="5"/>
        <x:v>20159473148MAY2018                     000000000000PEN000000000000PEN000000000000PEN00003968</x:v>
      </x:c>
    </x:row>
    <x:row r="139" spans="2:13" ht="15.75" x14ac:dyDescent="0.25">
      <x:c r="B139" s="9">
        <x:v>115</x:v>
      </x:c>
      <x:c r="C139" s="35"/>
      <x:c r="D139" s="32"/>
      <x:c r="E139" s="36"/>
      <x:c r="F139" s="35"/>
      <x:c r="G139" s="40" t="str">
        <x:f t="shared" si="3"/>
        <x:v>SOL</x:v>
      </x:c>
      <x:c r="H139" s="35"/>
      <x:c r="I139" s="40" t="str">
        <x:f t="shared" si="4"/>
        <x:v>SOL</x:v>
      </x:c>
      <x:c r="J139" s="35"/>
      <x:c r="K139" s="43"/>
      <x:c r="M139" s="22" t="str">
        <x:f t="shared" si="5"/>
        <x:v>20159473148MAY2018                     000000000000PEN000000000000PEN000000000000PEN00003968</x:v>
      </x:c>
    </x:row>
    <x:row r="140" spans="2:13" ht="15.75" x14ac:dyDescent="0.25">
      <x:c r="B140" s="9">
        <x:v>116</x:v>
      </x:c>
      <x:c r="C140" s="35"/>
      <x:c r="D140" s="32"/>
      <x:c r="E140" s="36"/>
      <x:c r="F140" s="35"/>
      <x:c r="G140" s="40" t="str">
        <x:f t="shared" si="3"/>
        <x:v>SOL</x:v>
      </x:c>
      <x:c r="H140" s="35"/>
      <x:c r="I140" s="40" t="str">
        <x:f t="shared" si="4"/>
        <x:v>SOL</x:v>
      </x:c>
      <x:c r="J140" s="35"/>
      <x:c r="K140" s="43"/>
      <x:c r="M140" s="22" t="str">
        <x:f t="shared" si="5"/>
        <x:v>20159473148MAY2018                     000000000000PEN000000000000PEN000000000000PEN00003968</x:v>
      </x:c>
    </x:row>
    <x:row r="141" spans="2:13" ht="15.75" x14ac:dyDescent="0.25">
      <x:c r="B141" s="9">
        <x:v>117</x:v>
      </x:c>
      <x:c r="C141" s="35"/>
      <x:c r="D141" s="32"/>
      <x:c r="E141" s="36"/>
      <x:c r="F141" s="35"/>
      <x:c r="G141" s="40" t="str">
        <x:f t="shared" si="3"/>
        <x:v>SOL</x:v>
      </x:c>
      <x:c r="H141" s="35"/>
      <x:c r="I141" s="40" t="str">
        <x:f t="shared" si="4"/>
        <x:v>SOL</x:v>
      </x:c>
      <x:c r="J141" s="35"/>
      <x:c r="K141" s="43"/>
      <x:c r="M141" s="22" t="str">
        <x:f t="shared" si="5"/>
        <x:v>20159473148MAY2018                     000000000000PEN000000000000PEN000000000000PEN00003968</x:v>
      </x:c>
    </x:row>
    <x:row r="142" spans="2:13" ht="15.75" x14ac:dyDescent="0.25">
      <x:c r="B142" s="9">
        <x:v>118</x:v>
      </x:c>
      <x:c r="C142" s="35"/>
      <x:c r="D142" s="32"/>
      <x:c r="E142" s="36"/>
      <x:c r="F142" s="35"/>
      <x:c r="G142" s="40" t="str">
        <x:f t="shared" si="3"/>
        <x:v>SOL</x:v>
      </x:c>
      <x:c r="H142" s="35"/>
      <x:c r="I142" s="40" t="str">
        <x:f t="shared" si="4"/>
        <x:v>SOL</x:v>
      </x:c>
      <x:c r="J142" s="35"/>
      <x:c r="K142" s="43"/>
      <x:c r="M142" s="22" t="str">
        <x:f t="shared" si="5"/>
        <x:v>20159473148MAY2018                     000000000000PEN000000000000PEN000000000000PEN00003968</x:v>
      </x:c>
    </x:row>
    <x:row r="143" spans="2:13" ht="15.75" x14ac:dyDescent="0.25">
      <x:c r="B143" s="9">
        <x:v>119</x:v>
      </x:c>
      <x:c r="C143" s="35"/>
      <x:c r="D143" s="32"/>
      <x:c r="E143" s="36"/>
      <x:c r="F143" s="35"/>
      <x:c r="G143" s="40" t="str">
        <x:f t="shared" si="3"/>
        <x:v>SOL</x:v>
      </x:c>
      <x:c r="H143" s="35"/>
      <x:c r="I143" s="40" t="str">
        <x:f t="shared" si="4"/>
        <x:v>SOL</x:v>
      </x:c>
      <x:c r="J143" s="35"/>
      <x:c r="K143" s="43"/>
      <x:c r="M143" s="22" t="str">
        <x:f t="shared" si="5"/>
        <x:v>20159473148MAY2018                     000000000000PEN000000000000PEN000000000000PEN00003968</x:v>
      </x:c>
    </x:row>
    <x:row r="144" spans="2:13" ht="15.75" x14ac:dyDescent="0.25">
      <x:c r="B144" s="9">
        <x:v>120</x:v>
      </x:c>
      <x:c r="C144" s="35"/>
      <x:c r="D144" s="32"/>
      <x:c r="E144" s="36"/>
      <x:c r="F144" s="35"/>
      <x:c r="G144" s="40" t="str">
        <x:f t="shared" si="3"/>
        <x:v>SOL</x:v>
      </x:c>
      <x:c r="H144" s="35"/>
      <x:c r="I144" s="40" t="str">
        <x:f t="shared" si="4"/>
        <x:v>SOL</x:v>
      </x:c>
      <x:c r="J144" s="35"/>
      <x:c r="K144" s="43"/>
      <x:c r="M144" s="22" t="str">
        <x:f t="shared" si="5"/>
        <x:v>20159473148MAY2018                     000000000000PEN000000000000PEN000000000000PEN00003968</x:v>
      </x:c>
    </x:row>
    <x:row r="145" spans="2:13" ht="15.75" x14ac:dyDescent="0.25">
      <x:c r="B145" s="9">
        <x:v>121</x:v>
      </x:c>
      <x:c r="C145" s="35"/>
      <x:c r="D145" s="32"/>
      <x:c r="E145" s="36"/>
      <x:c r="F145" s="35"/>
      <x:c r="G145" s="40" t="str">
        <x:f t="shared" si="3"/>
        <x:v>SOL</x:v>
      </x:c>
      <x:c r="H145" s="35"/>
      <x:c r="I145" s="40" t="str">
        <x:f t="shared" si="4"/>
        <x:v>SOL</x:v>
      </x:c>
      <x:c r="J145" s="35"/>
      <x:c r="K145" s="43"/>
      <x:c r="M145" s="22" t="str">
        <x:f t="shared" si="5"/>
        <x:v>20159473148MAY2018                     000000000000PEN000000000000PEN000000000000PEN00003968</x:v>
      </x:c>
    </x:row>
    <x:row r="146" spans="2:13" ht="15.75" x14ac:dyDescent="0.25">
      <x:c r="B146" s="9">
        <x:v>122</x:v>
      </x:c>
      <x:c r="C146" s="35"/>
      <x:c r="D146" s="32"/>
      <x:c r="E146" s="36"/>
      <x:c r="F146" s="35"/>
      <x:c r="G146" s="40" t="str">
        <x:f t="shared" si="3"/>
        <x:v>SOL</x:v>
      </x:c>
      <x:c r="H146" s="35"/>
      <x:c r="I146" s="40" t="str">
        <x:f t="shared" si="4"/>
        <x:v>SOL</x:v>
      </x:c>
      <x:c r="J146" s="35"/>
      <x:c r="K146" s="43"/>
      <x:c r="M146" s="22" t="str">
        <x:f t="shared" si="5"/>
        <x:v>20159473148MAY2018                     000000000000PEN000000000000PEN000000000000PEN00003968</x:v>
      </x:c>
    </x:row>
    <x:row r="147" spans="2:13" ht="15.75" x14ac:dyDescent="0.25">
      <x:c r="B147" s="9">
        <x:v>123</x:v>
      </x:c>
      <x:c r="C147" s="35"/>
      <x:c r="D147" s="32"/>
      <x:c r="E147" s="36"/>
      <x:c r="F147" s="35"/>
      <x:c r="G147" s="40" t="str">
        <x:f t="shared" si="3"/>
        <x:v>SOL</x:v>
      </x:c>
      <x:c r="H147" s="35"/>
      <x:c r="I147" s="40" t="str">
        <x:f t="shared" si="4"/>
        <x:v>SOL</x:v>
      </x:c>
      <x:c r="J147" s="35"/>
      <x:c r="K147" s="43"/>
      <x:c r="M147" s="22" t="str">
        <x:f t="shared" si="5"/>
        <x:v>20159473148MAY2018                     000000000000PEN000000000000PEN000000000000PEN00003968</x:v>
      </x:c>
    </x:row>
    <x:row r="148" spans="2:13" ht="15.75" x14ac:dyDescent="0.25">
      <x:c r="B148" s="9">
        <x:v>124</x:v>
      </x:c>
      <x:c r="C148" s="35"/>
      <x:c r="D148" s="32"/>
      <x:c r="E148" s="36"/>
      <x:c r="F148" s="35"/>
      <x:c r="G148" s="40" t="str">
        <x:f t="shared" si="3"/>
        <x:v>SOL</x:v>
      </x:c>
      <x:c r="H148" s="35"/>
      <x:c r="I148" s="40" t="str">
        <x:f t="shared" si="4"/>
        <x:v>SOL</x:v>
      </x:c>
      <x:c r="J148" s="35"/>
      <x:c r="K148" s="43"/>
      <x:c r="M148" s="22" t="str">
        <x:f t="shared" si="5"/>
        <x:v>20159473148MAY2018                     000000000000PEN000000000000PEN000000000000PEN00003968</x:v>
      </x:c>
    </x:row>
    <x:row r="149" spans="2:13" ht="15.75" x14ac:dyDescent="0.25">
      <x:c r="B149" s="9">
        <x:v>125</x:v>
      </x:c>
      <x:c r="C149" s="35"/>
      <x:c r="D149" s="32"/>
      <x:c r="E149" s="36"/>
      <x:c r="F149" s="35"/>
      <x:c r="G149" s="40" t="str">
        <x:f t="shared" si="3"/>
        <x:v>SOL</x:v>
      </x:c>
      <x:c r="H149" s="35"/>
      <x:c r="I149" s="40" t="str">
        <x:f t="shared" si="4"/>
        <x:v>SOL</x:v>
      </x:c>
      <x:c r="J149" s="35"/>
      <x:c r="K149" s="43"/>
      <x:c r="M149" s="22" t="str">
        <x:f t="shared" si="5"/>
        <x:v>20159473148MAY2018                     000000000000PEN000000000000PEN000000000000PEN00003968</x:v>
      </x:c>
    </x:row>
    <x:row r="150" spans="2:13" ht="15.75" x14ac:dyDescent="0.25">
      <x:c r="B150" s="9">
        <x:v>126</x:v>
      </x:c>
      <x:c r="C150" s="35"/>
      <x:c r="D150" s="32"/>
      <x:c r="E150" s="36"/>
      <x:c r="F150" s="35"/>
      <x:c r="G150" s="40" t="str">
        <x:f t="shared" si="3"/>
        <x:v>SOL</x:v>
      </x:c>
      <x:c r="H150" s="35"/>
      <x:c r="I150" s="40" t="str">
        <x:f t="shared" si="4"/>
        <x:v>SOL</x:v>
      </x:c>
      <x:c r="J150" s="35"/>
      <x:c r="K150" s="43"/>
      <x:c r="M150" s="22" t="str">
        <x:f t="shared" si="5"/>
        <x:v>20159473148MAY2018                     000000000000PEN000000000000PEN000000000000PEN00003968</x:v>
      </x:c>
    </x:row>
    <x:row r="151" spans="2:13" ht="15.75" x14ac:dyDescent="0.25">
      <x:c r="B151" s="9">
        <x:v>127</x:v>
      </x:c>
      <x:c r="C151" s="35"/>
      <x:c r="D151" s="32"/>
      <x:c r="E151" s="36"/>
      <x:c r="F151" s="35"/>
      <x:c r="G151" s="40" t="str">
        <x:f t="shared" si="3"/>
        <x:v>SOL</x:v>
      </x:c>
      <x:c r="H151" s="35"/>
      <x:c r="I151" s="40" t="str">
        <x:f t="shared" si="4"/>
        <x:v>SOL</x:v>
      </x:c>
      <x:c r="J151" s="35"/>
      <x:c r="K151" s="43"/>
      <x:c r="M151" s="22" t="str">
        <x:f t="shared" si="5"/>
        <x:v>20159473148MAY2018                     000000000000PEN000000000000PEN000000000000PEN00003968</x:v>
      </x:c>
    </x:row>
    <x:row r="152" spans="2:13" ht="15.75" x14ac:dyDescent="0.25">
      <x:c r="B152" s="9">
        <x:v>128</x:v>
      </x:c>
      <x:c r="C152" s="35"/>
      <x:c r="D152" s="32"/>
      <x:c r="E152" s="36"/>
      <x:c r="F152" s="35"/>
      <x:c r="G152" s="40" t="str">
        <x:f t="shared" si="3"/>
        <x:v>SOL</x:v>
      </x:c>
      <x:c r="H152" s="35"/>
      <x:c r="I152" s="40" t="str">
        <x:f t="shared" si="4"/>
        <x:v>SOL</x:v>
      </x:c>
      <x:c r="J152" s="35"/>
      <x:c r="K152" s="43"/>
      <x:c r="M152" s="22" t="str">
        <x:f t="shared" si="5"/>
        <x:v>20159473148MAY2018                     000000000000PEN000000000000PEN000000000000PEN00003968</x:v>
      </x:c>
    </x:row>
    <x:row r="153" spans="2:13" ht="15.75" x14ac:dyDescent="0.25">
      <x:c r="B153" s="9">
        <x:v>129</x:v>
      </x:c>
      <x:c r="C153" s="35"/>
      <x:c r="D153" s="32"/>
      <x:c r="E153" s="36"/>
      <x:c r="F153" s="35"/>
      <x:c r="G153" s="40" t="str">
        <x:f t="shared" si="3"/>
        <x:v>SOL</x:v>
      </x:c>
      <x:c r="H153" s="35"/>
      <x:c r="I153" s="40" t="str">
        <x:f t="shared" si="4"/>
        <x:v>SOL</x:v>
      </x:c>
      <x:c r="J153" s="35"/>
      <x:c r="K153" s="43"/>
      <x:c r="M153" s="22" t="str">
        <x:f t="shared" si="5"/>
        <x:v>20159473148MAY2018                     000000000000PEN000000000000PEN000000000000PEN00003968</x:v>
      </x:c>
    </x:row>
    <x:row r="154" spans="2:13" ht="15.75" x14ac:dyDescent="0.25">
      <x:c r="B154" s="9">
        <x:v>130</x:v>
      </x:c>
      <x:c r="C154" s="35"/>
      <x:c r="D154" s="32"/>
      <x:c r="E154" s="36"/>
      <x:c r="F154" s="35"/>
      <x:c r="G154" s="40" t="str">
        <x:f t="shared" ref="G154:G217" si="6">+$K$7</x:f>
        <x:v>SOL</x:v>
      </x:c>
      <x:c r="H154" s="35"/>
      <x:c r="I154" s="40" t="str">
        <x:f t="shared" ref="I154:I217" si="7">+$K$7</x:f>
        <x:v>SOL</x:v>
      </x:c>
      <x:c r="J154" s="35"/>
      <x:c r="K154" s="43"/>
      <x:c r="M154" s="22" t="str">
        <x:f t="shared" ref="M154:M217" si="8">+$D$5&amp;$D$7&amp;$H$7&amp;CONCATENATE(D154,REPT(" ",3-LEN(D154)))&amp;E154&amp;REPT(" ",IF(D154="CE",36,37)-LEN($D$5&amp;$D$7&amp;$H$7&amp;D154&amp;" "&amp;E154))&amp;CONCATENATE(REPT("0",12-LEN(F154)),F154)&amp;IF($K$7="sol","PEN",IF($K$7="DOL","USD","   "))&amp;CONCATENATE(REPT("0",10-LEN(J154)),J154)&amp;RIGHT(FIXED(J154),2)&amp;IF($K$25="sol","PEN",IF($K$25="DOL","USD","   "))&amp;CONCATENATE(REPT("0",10-LEN(INT(H154))),INT(H154))&amp;RIGHT(FIXED(H154),2)&amp;IF($K$7="sol","PEN",IF($K$7="DOL","USD","   "))&amp;CONCATENATE(REPT("0",8-LEN($K$5)),$K$5)</x:f>
        <x:v>20159473148MAY2018                     000000000000PEN000000000000PEN000000000000PEN00003968</x:v>
      </x:c>
    </x:row>
    <x:row r="155" spans="2:13" ht="15.75" x14ac:dyDescent="0.25">
      <x:c r="B155" s="9">
        <x:v>131</x:v>
      </x:c>
      <x:c r="C155" s="35"/>
      <x:c r="D155" s="32"/>
      <x:c r="E155" s="36"/>
      <x:c r="F155" s="35"/>
      <x:c r="G155" s="40" t="str">
        <x:f t="shared" si="6"/>
        <x:v>SOL</x:v>
      </x:c>
      <x:c r="H155" s="35"/>
      <x:c r="I155" s="40" t="str">
        <x:f t="shared" si="7"/>
        <x:v>SOL</x:v>
      </x:c>
      <x:c r="J155" s="35"/>
      <x:c r="K155" s="43"/>
      <x:c r="M155" s="22" t="str">
        <x:f t="shared" si="8"/>
        <x:v>20159473148MAY2018                     000000000000PEN000000000000PEN000000000000PEN00003968</x:v>
      </x:c>
    </x:row>
    <x:row r="156" spans="2:13" ht="15.75" x14ac:dyDescent="0.25">
      <x:c r="B156" s="9">
        <x:v>132</x:v>
      </x:c>
      <x:c r="C156" s="35"/>
      <x:c r="D156" s="32"/>
      <x:c r="E156" s="36"/>
      <x:c r="F156" s="35"/>
      <x:c r="G156" s="40" t="str">
        <x:f t="shared" si="6"/>
        <x:v>SOL</x:v>
      </x:c>
      <x:c r="H156" s="35"/>
      <x:c r="I156" s="40" t="str">
        <x:f t="shared" si="7"/>
        <x:v>SOL</x:v>
      </x:c>
      <x:c r="J156" s="35"/>
      <x:c r="K156" s="43"/>
      <x:c r="M156" s="22" t="str">
        <x:f t="shared" si="8"/>
        <x:v>20159473148MAY2018                     000000000000PEN000000000000PEN000000000000PEN00003968</x:v>
      </x:c>
    </x:row>
    <x:row r="157" spans="2:13" ht="15.75" x14ac:dyDescent="0.25">
      <x:c r="B157" s="9">
        <x:v>133</x:v>
      </x:c>
      <x:c r="C157" s="35"/>
      <x:c r="D157" s="32"/>
      <x:c r="E157" s="36"/>
      <x:c r="F157" s="35"/>
      <x:c r="G157" s="40" t="str">
        <x:f t="shared" si="6"/>
        <x:v>SOL</x:v>
      </x:c>
      <x:c r="H157" s="35"/>
      <x:c r="I157" s="40" t="str">
        <x:f t="shared" si="7"/>
        <x:v>SOL</x:v>
      </x:c>
      <x:c r="J157" s="35"/>
      <x:c r="K157" s="43"/>
      <x:c r="M157" s="22" t="str">
        <x:f t="shared" si="8"/>
        <x:v>20159473148MAY2018                     000000000000PEN000000000000PEN000000000000PEN00003968</x:v>
      </x:c>
    </x:row>
    <x:row r="158" spans="2:13" ht="15.75" x14ac:dyDescent="0.25">
      <x:c r="B158" s="9">
        <x:v>134</x:v>
      </x:c>
      <x:c r="C158" s="35"/>
      <x:c r="D158" s="32"/>
      <x:c r="E158" s="36"/>
      <x:c r="F158" s="35"/>
      <x:c r="G158" s="40" t="str">
        <x:f t="shared" si="6"/>
        <x:v>SOL</x:v>
      </x:c>
      <x:c r="H158" s="35"/>
      <x:c r="I158" s="40" t="str">
        <x:f t="shared" si="7"/>
        <x:v>SOL</x:v>
      </x:c>
      <x:c r="J158" s="35"/>
      <x:c r="K158" s="43"/>
      <x:c r="M158" s="22" t="str">
        <x:f t="shared" si="8"/>
        <x:v>20159473148MAY2018                     000000000000PEN000000000000PEN000000000000PEN00003968</x:v>
      </x:c>
    </x:row>
    <x:row r="159" spans="2:13" ht="15.75" x14ac:dyDescent="0.25">
      <x:c r="B159" s="9">
        <x:v>135</x:v>
      </x:c>
      <x:c r="C159" s="35"/>
      <x:c r="D159" s="32"/>
      <x:c r="E159" s="36"/>
      <x:c r="F159" s="35"/>
      <x:c r="G159" s="40" t="str">
        <x:f t="shared" si="6"/>
        <x:v>SOL</x:v>
      </x:c>
      <x:c r="H159" s="35"/>
      <x:c r="I159" s="40" t="str">
        <x:f t="shared" si="7"/>
        <x:v>SOL</x:v>
      </x:c>
      <x:c r="J159" s="35"/>
      <x:c r="K159" s="43"/>
      <x:c r="M159" s="22" t="str">
        <x:f t="shared" si="8"/>
        <x:v>20159473148MAY2018                     000000000000PEN000000000000PEN000000000000PEN00003968</x:v>
      </x:c>
    </x:row>
    <x:row r="160" spans="2:13" ht="15.75" x14ac:dyDescent="0.25">
      <x:c r="B160" s="9">
        <x:v>136</x:v>
      </x:c>
      <x:c r="C160" s="35"/>
      <x:c r="D160" s="32"/>
      <x:c r="E160" s="36"/>
      <x:c r="F160" s="35"/>
      <x:c r="G160" s="40" t="str">
        <x:f t="shared" si="6"/>
        <x:v>SOL</x:v>
      </x:c>
      <x:c r="H160" s="35"/>
      <x:c r="I160" s="40" t="str">
        <x:f t="shared" si="7"/>
        <x:v>SOL</x:v>
      </x:c>
      <x:c r="J160" s="35"/>
      <x:c r="K160" s="43"/>
      <x:c r="M160" s="22" t="str">
        <x:f t="shared" si="8"/>
        <x:v>20159473148MAY2018                     000000000000PEN000000000000PEN000000000000PEN00003968</x:v>
      </x:c>
    </x:row>
    <x:row r="161" spans="2:13" ht="15.75" x14ac:dyDescent="0.25">
      <x:c r="B161" s="9">
        <x:v>137</x:v>
      </x:c>
      <x:c r="C161" s="35"/>
      <x:c r="D161" s="32"/>
      <x:c r="E161" s="36"/>
      <x:c r="F161" s="35"/>
      <x:c r="G161" s="40" t="str">
        <x:f t="shared" si="6"/>
        <x:v>SOL</x:v>
      </x:c>
      <x:c r="H161" s="35"/>
      <x:c r="I161" s="40" t="str">
        <x:f t="shared" si="7"/>
        <x:v>SOL</x:v>
      </x:c>
      <x:c r="J161" s="35"/>
      <x:c r="K161" s="43"/>
      <x:c r="M161" s="22" t="str">
        <x:f t="shared" si="8"/>
        <x:v>20159473148MAY2018                     000000000000PEN000000000000PEN000000000000PEN00003968</x:v>
      </x:c>
    </x:row>
    <x:row r="162" spans="2:13" ht="15.75" x14ac:dyDescent="0.25">
      <x:c r="B162" s="9">
        <x:v>138</x:v>
      </x:c>
      <x:c r="C162" s="35"/>
      <x:c r="D162" s="32"/>
      <x:c r="E162" s="36"/>
      <x:c r="F162" s="35"/>
      <x:c r="G162" s="40" t="str">
        <x:f t="shared" si="6"/>
        <x:v>SOL</x:v>
      </x:c>
      <x:c r="H162" s="35"/>
      <x:c r="I162" s="40" t="str">
        <x:f t="shared" si="7"/>
        <x:v>SOL</x:v>
      </x:c>
      <x:c r="J162" s="35"/>
      <x:c r="K162" s="43"/>
      <x:c r="M162" s="22" t="str">
        <x:f t="shared" si="8"/>
        <x:v>20159473148MAY2018                     000000000000PEN000000000000PEN000000000000PEN00003968</x:v>
      </x:c>
    </x:row>
    <x:row r="163" spans="2:13" ht="15.75" x14ac:dyDescent="0.25">
      <x:c r="B163" s="9">
        <x:v>139</x:v>
      </x:c>
      <x:c r="C163" s="35"/>
      <x:c r="D163" s="32"/>
      <x:c r="E163" s="36"/>
      <x:c r="F163" s="35"/>
      <x:c r="G163" s="40" t="str">
        <x:f t="shared" si="6"/>
        <x:v>SOL</x:v>
      </x:c>
      <x:c r="H163" s="35"/>
      <x:c r="I163" s="40" t="str">
        <x:f t="shared" si="7"/>
        <x:v>SOL</x:v>
      </x:c>
      <x:c r="J163" s="35"/>
      <x:c r="K163" s="43"/>
      <x:c r="M163" s="22" t="str">
        <x:f t="shared" si="8"/>
        <x:v>20159473148MAY2018                     000000000000PEN000000000000PEN000000000000PEN00003968</x:v>
      </x:c>
    </x:row>
    <x:row r="164" spans="2:13" ht="15.75" x14ac:dyDescent="0.25">
      <x:c r="B164" s="9">
        <x:v>140</x:v>
      </x:c>
      <x:c r="C164" s="35"/>
      <x:c r="D164" s="32"/>
      <x:c r="E164" s="36"/>
      <x:c r="F164" s="35"/>
      <x:c r="G164" s="40" t="str">
        <x:f t="shared" si="6"/>
        <x:v>SOL</x:v>
      </x:c>
      <x:c r="H164" s="35"/>
      <x:c r="I164" s="40" t="str">
        <x:f t="shared" si="7"/>
        <x:v>SOL</x:v>
      </x:c>
      <x:c r="J164" s="35"/>
      <x:c r="K164" s="43"/>
      <x:c r="M164" s="22" t="str">
        <x:f t="shared" si="8"/>
        <x:v>20159473148MAY2018                     000000000000PEN000000000000PEN000000000000PEN00003968</x:v>
      </x:c>
    </x:row>
    <x:row r="165" spans="2:13" ht="15.75" x14ac:dyDescent="0.25">
      <x:c r="B165" s="9">
        <x:v>141</x:v>
      </x:c>
      <x:c r="C165" s="35"/>
      <x:c r="D165" s="32"/>
      <x:c r="E165" s="36"/>
      <x:c r="F165" s="35"/>
      <x:c r="G165" s="40" t="str">
        <x:f t="shared" si="6"/>
        <x:v>SOL</x:v>
      </x:c>
      <x:c r="H165" s="35"/>
      <x:c r="I165" s="40" t="str">
        <x:f t="shared" si="7"/>
        <x:v>SOL</x:v>
      </x:c>
      <x:c r="J165" s="35"/>
      <x:c r="K165" s="43"/>
      <x:c r="M165" s="22" t="str">
        <x:f t="shared" si="8"/>
        <x:v>20159473148MAY2018                     000000000000PEN000000000000PEN000000000000PEN00003968</x:v>
      </x:c>
    </x:row>
    <x:row r="166" spans="2:13" ht="15.75" x14ac:dyDescent="0.25">
      <x:c r="B166" s="9">
        <x:v>142</x:v>
      </x:c>
      <x:c r="C166" s="35"/>
      <x:c r="D166" s="32"/>
      <x:c r="E166" s="36"/>
      <x:c r="F166" s="35"/>
      <x:c r="G166" s="40" t="str">
        <x:f t="shared" si="6"/>
        <x:v>SOL</x:v>
      </x:c>
      <x:c r="H166" s="35"/>
      <x:c r="I166" s="40" t="str">
        <x:f t="shared" si="7"/>
        <x:v>SOL</x:v>
      </x:c>
      <x:c r="J166" s="35"/>
      <x:c r="K166" s="43"/>
      <x:c r="M166" s="22" t="str">
        <x:f t="shared" si="8"/>
        <x:v>20159473148MAY2018                     000000000000PEN000000000000PEN000000000000PEN00003968</x:v>
      </x:c>
    </x:row>
    <x:row r="167" spans="2:13" ht="15.75" x14ac:dyDescent="0.25">
      <x:c r="B167" s="9">
        <x:v>143</x:v>
      </x:c>
      <x:c r="C167" s="35"/>
      <x:c r="D167" s="32"/>
      <x:c r="E167" s="36"/>
      <x:c r="F167" s="35"/>
      <x:c r="G167" s="40" t="str">
        <x:f t="shared" si="6"/>
        <x:v>SOL</x:v>
      </x:c>
      <x:c r="H167" s="35"/>
      <x:c r="I167" s="40" t="str">
        <x:f t="shared" si="7"/>
        <x:v>SOL</x:v>
      </x:c>
      <x:c r="J167" s="35"/>
      <x:c r="K167" s="43"/>
      <x:c r="M167" s="22" t="str">
        <x:f t="shared" si="8"/>
        <x:v>20159473148MAY2018                     000000000000PEN000000000000PEN000000000000PEN00003968</x:v>
      </x:c>
    </x:row>
    <x:row r="168" spans="2:13" ht="15.75" x14ac:dyDescent="0.25">
      <x:c r="B168" s="9">
        <x:v>144</x:v>
      </x:c>
      <x:c r="C168" s="35"/>
      <x:c r="D168" s="32"/>
      <x:c r="E168" s="36"/>
      <x:c r="F168" s="35"/>
      <x:c r="G168" s="40" t="str">
        <x:f t="shared" si="6"/>
        <x:v>SOL</x:v>
      </x:c>
      <x:c r="H168" s="35"/>
      <x:c r="I168" s="40" t="str">
        <x:f t="shared" si="7"/>
        <x:v>SOL</x:v>
      </x:c>
      <x:c r="J168" s="35"/>
      <x:c r="K168" s="43"/>
      <x:c r="M168" s="22" t="str">
        <x:f t="shared" si="8"/>
        <x:v>20159473148MAY2018                     000000000000PEN000000000000PEN000000000000PEN00003968</x:v>
      </x:c>
    </x:row>
    <x:row r="169" spans="2:13" ht="15.75" x14ac:dyDescent="0.25">
      <x:c r="B169" s="9">
        <x:v>145</x:v>
      </x:c>
      <x:c r="C169" s="35"/>
      <x:c r="D169" s="32"/>
      <x:c r="E169" s="36"/>
      <x:c r="F169" s="35"/>
      <x:c r="G169" s="40" t="str">
        <x:f t="shared" si="6"/>
        <x:v>SOL</x:v>
      </x:c>
      <x:c r="H169" s="35"/>
      <x:c r="I169" s="40" t="str">
        <x:f t="shared" si="7"/>
        <x:v>SOL</x:v>
      </x:c>
      <x:c r="J169" s="35"/>
      <x:c r="K169" s="43"/>
      <x:c r="M169" s="22" t="str">
        <x:f t="shared" si="8"/>
        <x:v>20159473148MAY2018                     000000000000PEN000000000000PEN000000000000PEN00003968</x:v>
      </x:c>
    </x:row>
    <x:row r="170" spans="2:13" ht="15.75" x14ac:dyDescent="0.25">
      <x:c r="B170" s="9">
        <x:v>146</x:v>
      </x:c>
      <x:c r="C170" s="35"/>
      <x:c r="D170" s="32"/>
      <x:c r="E170" s="36"/>
      <x:c r="F170" s="35"/>
      <x:c r="G170" s="40" t="str">
        <x:f t="shared" si="6"/>
        <x:v>SOL</x:v>
      </x:c>
      <x:c r="H170" s="35"/>
      <x:c r="I170" s="40" t="str">
        <x:f t="shared" si="7"/>
        <x:v>SOL</x:v>
      </x:c>
      <x:c r="J170" s="35"/>
      <x:c r="K170" s="43"/>
      <x:c r="M170" s="22" t="str">
        <x:f t="shared" si="8"/>
        <x:v>20159473148MAY2018                     000000000000PEN000000000000PEN000000000000PEN00003968</x:v>
      </x:c>
    </x:row>
    <x:row r="171" spans="2:13" ht="15.75" x14ac:dyDescent="0.25">
      <x:c r="B171" s="9">
        <x:v>147</x:v>
      </x:c>
      <x:c r="C171" s="35"/>
      <x:c r="D171" s="32"/>
      <x:c r="E171" s="36"/>
      <x:c r="F171" s="35"/>
      <x:c r="G171" s="40" t="str">
        <x:f t="shared" si="6"/>
        <x:v>SOL</x:v>
      </x:c>
      <x:c r="H171" s="35"/>
      <x:c r="I171" s="40" t="str">
        <x:f t="shared" si="7"/>
        <x:v>SOL</x:v>
      </x:c>
      <x:c r="J171" s="35"/>
      <x:c r="K171" s="43"/>
      <x:c r="M171" s="22" t="str">
        <x:f t="shared" si="8"/>
        <x:v>20159473148MAY2018                     000000000000PEN000000000000PEN000000000000PEN00003968</x:v>
      </x:c>
    </x:row>
    <x:row r="172" spans="2:13" ht="15.75" x14ac:dyDescent="0.25">
      <x:c r="B172" s="9">
        <x:v>148</x:v>
      </x:c>
      <x:c r="C172" s="35"/>
      <x:c r="D172" s="32"/>
      <x:c r="E172" s="36"/>
      <x:c r="F172" s="35"/>
      <x:c r="G172" s="40" t="str">
        <x:f t="shared" si="6"/>
        <x:v>SOL</x:v>
      </x:c>
      <x:c r="H172" s="35"/>
      <x:c r="I172" s="40" t="str">
        <x:f t="shared" si="7"/>
        <x:v>SOL</x:v>
      </x:c>
      <x:c r="J172" s="35"/>
      <x:c r="K172" s="43"/>
      <x:c r="M172" s="22" t="str">
        <x:f t="shared" si="8"/>
        <x:v>20159473148MAY2018                     000000000000PEN000000000000PEN000000000000PEN00003968</x:v>
      </x:c>
    </x:row>
    <x:row r="173" spans="2:13" ht="15.75" x14ac:dyDescent="0.25">
      <x:c r="B173" s="9">
        <x:v>149</x:v>
      </x:c>
      <x:c r="C173" s="35"/>
      <x:c r="D173" s="32"/>
      <x:c r="E173" s="36"/>
      <x:c r="F173" s="35"/>
      <x:c r="G173" s="40" t="str">
        <x:f t="shared" si="6"/>
        <x:v>SOL</x:v>
      </x:c>
      <x:c r="H173" s="35"/>
      <x:c r="I173" s="40" t="str">
        <x:f t="shared" si="7"/>
        <x:v>SOL</x:v>
      </x:c>
      <x:c r="J173" s="35"/>
      <x:c r="K173" s="43"/>
      <x:c r="M173" s="22" t="str">
        <x:f t="shared" si="8"/>
        <x:v>20159473148MAY2018                     000000000000PEN000000000000PEN000000000000PEN00003968</x:v>
      </x:c>
    </x:row>
    <x:row r="174" spans="2:13" ht="15.75" x14ac:dyDescent="0.25">
      <x:c r="B174" s="9">
        <x:v>150</x:v>
      </x:c>
      <x:c r="C174" s="35"/>
      <x:c r="D174" s="32"/>
      <x:c r="E174" s="36"/>
      <x:c r="F174" s="35"/>
      <x:c r="G174" s="40" t="str">
        <x:f t="shared" si="6"/>
        <x:v>SOL</x:v>
      </x:c>
      <x:c r="H174" s="35"/>
      <x:c r="I174" s="40" t="str">
        <x:f t="shared" si="7"/>
        <x:v>SOL</x:v>
      </x:c>
      <x:c r="J174" s="35"/>
      <x:c r="K174" s="43"/>
      <x:c r="M174" s="22" t="str">
        <x:f t="shared" si="8"/>
        <x:v>20159473148MAY2018                     000000000000PEN000000000000PEN000000000000PEN00003968</x:v>
      </x:c>
    </x:row>
    <x:row r="175" spans="2:13" ht="15.75" x14ac:dyDescent="0.25">
      <x:c r="B175" s="9">
        <x:v>151</x:v>
      </x:c>
      <x:c r="C175" s="35"/>
      <x:c r="D175" s="32"/>
      <x:c r="E175" s="36"/>
      <x:c r="F175" s="35"/>
      <x:c r="G175" s="40" t="str">
        <x:f t="shared" si="6"/>
        <x:v>SOL</x:v>
      </x:c>
      <x:c r="H175" s="35"/>
      <x:c r="I175" s="40" t="str">
        <x:f t="shared" si="7"/>
        <x:v>SOL</x:v>
      </x:c>
      <x:c r="J175" s="35"/>
      <x:c r="K175" s="43"/>
      <x:c r="M175" s="22" t="str">
        <x:f t="shared" si="8"/>
        <x:v>20159473148MAY2018                     000000000000PEN000000000000PEN000000000000PEN00003968</x:v>
      </x:c>
    </x:row>
    <x:row r="176" spans="2:13" ht="15.75" x14ac:dyDescent="0.25">
      <x:c r="B176" s="9">
        <x:v>152</x:v>
      </x:c>
      <x:c r="C176" s="35"/>
      <x:c r="D176" s="32"/>
      <x:c r="E176" s="36"/>
      <x:c r="F176" s="35"/>
      <x:c r="G176" s="40" t="str">
        <x:f t="shared" si="6"/>
        <x:v>SOL</x:v>
      </x:c>
      <x:c r="H176" s="35"/>
      <x:c r="I176" s="40" t="str">
        <x:f t="shared" si="7"/>
        <x:v>SOL</x:v>
      </x:c>
      <x:c r="J176" s="35"/>
      <x:c r="K176" s="43"/>
      <x:c r="M176" s="22" t="str">
        <x:f t="shared" si="8"/>
        <x:v>20159473148MAY2018                     000000000000PEN000000000000PEN000000000000PEN00003968</x:v>
      </x:c>
    </x:row>
    <x:row r="177" spans="2:13" ht="15.75" x14ac:dyDescent="0.25">
      <x:c r="B177" s="9">
        <x:v>153</x:v>
      </x:c>
      <x:c r="C177" s="35"/>
      <x:c r="D177" s="32"/>
      <x:c r="E177" s="36"/>
      <x:c r="F177" s="35"/>
      <x:c r="G177" s="40" t="str">
        <x:f t="shared" si="6"/>
        <x:v>SOL</x:v>
      </x:c>
      <x:c r="H177" s="35"/>
      <x:c r="I177" s="40" t="str">
        <x:f t="shared" si="7"/>
        <x:v>SOL</x:v>
      </x:c>
      <x:c r="J177" s="35"/>
      <x:c r="K177" s="43"/>
      <x:c r="M177" s="22" t="str">
        <x:f t="shared" si="8"/>
        <x:v>20159473148MAY2018                     000000000000PEN000000000000PEN000000000000PEN00003968</x:v>
      </x:c>
    </x:row>
    <x:row r="178" spans="2:13" ht="15.75" x14ac:dyDescent="0.25">
      <x:c r="B178" s="9">
        <x:v>154</x:v>
      </x:c>
      <x:c r="C178" s="35"/>
      <x:c r="D178" s="32"/>
      <x:c r="E178" s="36"/>
      <x:c r="F178" s="35"/>
      <x:c r="G178" s="40" t="str">
        <x:f t="shared" si="6"/>
        <x:v>SOL</x:v>
      </x:c>
      <x:c r="H178" s="35"/>
      <x:c r="I178" s="40" t="str">
        <x:f t="shared" si="7"/>
        <x:v>SOL</x:v>
      </x:c>
      <x:c r="J178" s="35"/>
      <x:c r="K178" s="43"/>
      <x:c r="M178" s="22" t="str">
        <x:f t="shared" si="8"/>
        <x:v>20159473148MAY2018                     000000000000PEN000000000000PEN000000000000PEN00003968</x:v>
      </x:c>
    </x:row>
    <x:row r="179" spans="2:13" ht="15.75" x14ac:dyDescent="0.25">
      <x:c r="B179" s="9">
        <x:v>155</x:v>
      </x:c>
      <x:c r="C179" s="35"/>
      <x:c r="D179" s="32"/>
      <x:c r="E179" s="36"/>
      <x:c r="F179" s="35"/>
      <x:c r="G179" s="40" t="str">
        <x:f t="shared" si="6"/>
        <x:v>SOL</x:v>
      </x:c>
      <x:c r="H179" s="35"/>
      <x:c r="I179" s="40" t="str">
        <x:f t="shared" si="7"/>
        <x:v>SOL</x:v>
      </x:c>
      <x:c r="J179" s="35"/>
      <x:c r="K179" s="43"/>
      <x:c r="M179" s="22" t="str">
        <x:f t="shared" si="8"/>
        <x:v>20159473148MAY2018                     000000000000PEN000000000000PEN000000000000PEN00003968</x:v>
      </x:c>
    </x:row>
    <x:row r="180" spans="2:13" ht="15.75" x14ac:dyDescent="0.25">
      <x:c r="B180" s="9">
        <x:v>156</x:v>
      </x:c>
      <x:c r="C180" s="35"/>
      <x:c r="D180" s="32"/>
      <x:c r="E180" s="36"/>
      <x:c r="F180" s="35"/>
      <x:c r="G180" s="40" t="str">
        <x:f t="shared" si="6"/>
        <x:v>SOL</x:v>
      </x:c>
      <x:c r="H180" s="35"/>
      <x:c r="I180" s="40" t="str">
        <x:f t="shared" si="7"/>
        <x:v>SOL</x:v>
      </x:c>
      <x:c r="J180" s="35"/>
      <x:c r="K180" s="43"/>
      <x:c r="M180" s="22" t="str">
        <x:f t="shared" si="8"/>
        <x:v>20159473148MAY2018                     000000000000PEN000000000000PEN000000000000PEN00003968</x:v>
      </x:c>
    </x:row>
    <x:row r="181" spans="2:13" ht="15.75" x14ac:dyDescent="0.25">
      <x:c r="B181" s="9">
        <x:v>157</x:v>
      </x:c>
      <x:c r="C181" s="35"/>
      <x:c r="D181" s="32"/>
      <x:c r="E181" s="36"/>
      <x:c r="F181" s="35"/>
      <x:c r="G181" s="40" t="str">
        <x:f t="shared" si="6"/>
        <x:v>SOL</x:v>
      </x:c>
      <x:c r="H181" s="35"/>
      <x:c r="I181" s="40" t="str">
        <x:f t="shared" si="7"/>
        <x:v>SOL</x:v>
      </x:c>
      <x:c r="J181" s="35"/>
      <x:c r="K181" s="43"/>
      <x:c r="M181" s="22" t="str">
        <x:f t="shared" si="8"/>
        <x:v>20159473148MAY2018                     000000000000PEN000000000000PEN000000000000PEN00003968</x:v>
      </x:c>
    </x:row>
    <x:row r="182" spans="2:13" ht="15.75" x14ac:dyDescent="0.25">
      <x:c r="B182" s="9">
        <x:v>158</x:v>
      </x:c>
      <x:c r="C182" s="35"/>
      <x:c r="D182" s="32"/>
      <x:c r="E182" s="36"/>
      <x:c r="F182" s="35"/>
      <x:c r="G182" s="40" t="str">
        <x:f t="shared" si="6"/>
        <x:v>SOL</x:v>
      </x:c>
      <x:c r="H182" s="35"/>
      <x:c r="I182" s="40" t="str">
        <x:f t="shared" si="7"/>
        <x:v>SOL</x:v>
      </x:c>
      <x:c r="J182" s="35"/>
      <x:c r="K182" s="43"/>
      <x:c r="M182" s="22" t="str">
        <x:f t="shared" si="8"/>
        <x:v>20159473148MAY2018                     000000000000PEN000000000000PEN000000000000PEN00003968</x:v>
      </x:c>
    </x:row>
    <x:row r="183" spans="2:13" ht="15.75" x14ac:dyDescent="0.25">
      <x:c r="B183" s="9">
        <x:v>159</x:v>
      </x:c>
      <x:c r="C183" s="35"/>
      <x:c r="D183" s="32"/>
      <x:c r="E183" s="36"/>
      <x:c r="F183" s="35"/>
      <x:c r="G183" s="40" t="str">
        <x:f t="shared" si="6"/>
        <x:v>SOL</x:v>
      </x:c>
      <x:c r="H183" s="35"/>
      <x:c r="I183" s="40" t="str">
        <x:f t="shared" si="7"/>
        <x:v>SOL</x:v>
      </x:c>
      <x:c r="J183" s="35"/>
      <x:c r="K183" s="43"/>
      <x:c r="M183" s="22" t="str">
        <x:f t="shared" si="8"/>
        <x:v>20159473148MAY2018                     000000000000PEN000000000000PEN000000000000PEN00003968</x:v>
      </x:c>
    </x:row>
    <x:row r="184" spans="2:13" ht="15.75" x14ac:dyDescent="0.25">
      <x:c r="B184" s="9">
        <x:v>160</x:v>
      </x:c>
      <x:c r="C184" s="35"/>
      <x:c r="D184" s="32"/>
      <x:c r="E184" s="36"/>
      <x:c r="F184" s="35"/>
      <x:c r="G184" s="40" t="str">
        <x:f t="shared" si="6"/>
        <x:v>SOL</x:v>
      </x:c>
      <x:c r="H184" s="35"/>
      <x:c r="I184" s="40" t="str">
        <x:f t="shared" si="7"/>
        <x:v>SOL</x:v>
      </x:c>
      <x:c r="J184" s="35"/>
      <x:c r="K184" s="43"/>
      <x:c r="M184" s="22" t="str">
        <x:f t="shared" si="8"/>
        <x:v>20159473148MAY2018                     000000000000PEN000000000000PEN000000000000PEN00003968</x:v>
      </x:c>
    </x:row>
    <x:row r="185" spans="2:13" ht="15.75" x14ac:dyDescent="0.25">
      <x:c r="B185" s="9">
        <x:v>161</x:v>
      </x:c>
      <x:c r="C185" s="35"/>
      <x:c r="D185" s="32"/>
      <x:c r="E185" s="36"/>
      <x:c r="F185" s="35"/>
      <x:c r="G185" s="40" t="str">
        <x:f t="shared" si="6"/>
        <x:v>SOL</x:v>
      </x:c>
      <x:c r="H185" s="35"/>
      <x:c r="I185" s="40" t="str">
        <x:f t="shared" si="7"/>
        <x:v>SOL</x:v>
      </x:c>
      <x:c r="J185" s="35"/>
      <x:c r="K185" s="43"/>
      <x:c r="M185" s="22" t="str">
        <x:f t="shared" si="8"/>
        <x:v>20159473148MAY2018                     000000000000PEN000000000000PEN000000000000PEN00003968</x:v>
      </x:c>
    </x:row>
    <x:row r="186" spans="2:13" ht="15.75" x14ac:dyDescent="0.25">
      <x:c r="B186" s="9">
        <x:v>162</x:v>
      </x:c>
      <x:c r="C186" s="35"/>
      <x:c r="D186" s="32"/>
      <x:c r="E186" s="36"/>
      <x:c r="F186" s="35"/>
      <x:c r="G186" s="40" t="str">
        <x:f t="shared" si="6"/>
        <x:v>SOL</x:v>
      </x:c>
      <x:c r="H186" s="35"/>
      <x:c r="I186" s="40" t="str">
        <x:f t="shared" si="7"/>
        <x:v>SOL</x:v>
      </x:c>
      <x:c r="J186" s="35"/>
      <x:c r="K186" s="43"/>
      <x:c r="M186" s="22" t="str">
        <x:f t="shared" si="8"/>
        <x:v>20159473148MAY2018                     000000000000PEN000000000000PEN000000000000PEN00003968</x:v>
      </x:c>
    </x:row>
    <x:row r="187" spans="2:13" ht="15.75" x14ac:dyDescent="0.25">
      <x:c r="B187" s="9">
        <x:v>163</x:v>
      </x:c>
      <x:c r="C187" s="35"/>
      <x:c r="D187" s="32"/>
      <x:c r="E187" s="36"/>
      <x:c r="F187" s="35"/>
      <x:c r="G187" s="40" t="str">
        <x:f t="shared" si="6"/>
        <x:v>SOL</x:v>
      </x:c>
      <x:c r="H187" s="35"/>
      <x:c r="I187" s="40" t="str">
        <x:f t="shared" si="7"/>
        <x:v>SOL</x:v>
      </x:c>
      <x:c r="J187" s="35"/>
      <x:c r="K187" s="43"/>
      <x:c r="M187" s="22" t="str">
        <x:f t="shared" si="8"/>
        <x:v>20159473148MAY2018                     000000000000PEN000000000000PEN000000000000PEN00003968</x:v>
      </x:c>
    </x:row>
    <x:row r="188" spans="2:13" ht="15.75" x14ac:dyDescent="0.25">
      <x:c r="B188" s="9">
        <x:v>164</x:v>
      </x:c>
      <x:c r="C188" s="35"/>
      <x:c r="D188" s="32"/>
      <x:c r="E188" s="36"/>
      <x:c r="F188" s="35"/>
      <x:c r="G188" s="40" t="str">
        <x:f t="shared" si="6"/>
        <x:v>SOL</x:v>
      </x:c>
      <x:c r="H188" s="35"/>
      <x:c r="I188" s="40" t="str">
        <x:f t="shared" si="7"/>
        <x:v>SOL</x:v>
      </x:c>
      <x:c r="J188" s="35"/>
      <x:c r="K188" s="43"/>
      <x:c r="M188" s="22" t="str">
        <x:f t="shared" si="8"/>
        <x:v>20159473148MAY2018                     000000000000PEN000000000000PEN000000000000PEN00003968</x:v>
      </x:c>
    </x:row>
    <x:row r="189" spans="2:13" ht="15.75" x14ac:dyDescent="0.25">
      <x:c r="B189" s="9">
        <x:v>165</x:v>
      </x:c>
      <x:c r="C189" s="35"/>
      <x:c r="D189" s="32"/>
      <x:c r="E189" s="36"/>
      <x:c r="F189" s="35"/>
      <x:c r="G189" s="40" t="str">
        <x:f t="shared" si="6"/>
        <x:v>SOL</x:v>
      </x:c>
      <x:c r="H189" s="35"/>
      <x:c r="I189" s="40" t="str">
        <x:f t="shared" si="7"/>
        <x:v>SOL</x:v>
      </x:c>
      <x:c r="J189" s="35"/>
      <x:c r="K189" s="43"/>
      <x:c r="M189" s="22" t="str">
        <x:f t="shared" si="8"/>
        <x:v>20159473148MAY2018                     000000000000PEN000000000000PEN000000000000PEN00003968</x:v>
      </x:c>
    </x:row>
    <x:row r="190" spans="2:13" ht="15.75" x14ac:dyDescent="0.25">
      <x:c r="B190" s="9">
        <x:v>166</x:v>
      </x:c>
      <x:c r="C190" s="35"/>
      <x:c r="D190" s="32"/>
      <x:c r="E190" s="36"/>
      <x:c r="F190" s="35"/>
      <x:c r="G190" s="40" t="str">
        <x:f t="shared" si="6"/>
        <x:v>SOL</x:v>
      </x:c>
      <x:c r="H190" s="35"/>
      <x:c r="I190" s="40" t="str">
        <x:f t="shared" si="7"/>
        <x:v>SOL</x:v>
      </x:c>
      <x:c r="J190" s="35"/>
      <x:c r="K190" s="43"/>
      <x:c r="M190" s="22" t="str">
        <x:f t="shared" si="8"/>
        <x:v>20159473148MAY2018                     000000000000PEN000000000000PEN000000000000PEN00003968</x:v>
      </x:c>
    </x:row>
    <x:row r="191" spans="2:13" ht="15.75" x14ac:dyDescent="0.25">
      <x:c r="B191" s="9">
        <x:v>167</x:v>
      </x:c>
      <x:c r="C191" s="35"/>
      <x:c r="D191" s="32"/>
      <x:c r="E191" s="36"/>
      <x:c r="F191" s="35"/>
      <x:c r="G191" s="40" t="str">
        <x:f t="shared" si="6"/>
        <x:v>SOL</x:v>
      </x:c>
      <x:c r="H191" s="35"/>
      <x:c r="I191" s="40" t="str">
        <x:f t="shared" si="7"/>
        <x:v>SOL</x:v>
      </x:c>
      <x:c r="J191" s="35"/>
      <x:c r="K191" s="43"/>
      <x:c r="M191" s="22" t="str">
        <x:f t="shared" si="8"/>
        <x:v>20159473148MAY2018                     000000000000PEN000000000000PEN000000000000PEN00003968</x:v>
      </x:c>
    </x:row>
    <x:row r="192" spans="2:13" ht="15.75" x14ac:dyDescent="0.25">
      <x:c r="B192" s="9">
        <x:v>168</x:v>
      </x:c>
      <x:c r="C192" s="35"/>
      <x:c r="D192" s="32"/>
      <x:c r="E192" s="36"/>
      <x:c r="F192" s="35"/>
      <x:c r="G192" s="40" t="str">
        <x:f t="shared" si="6"/>
        <x:v>SOL</x:v>
      </x:c>
      <x:c r="H192" s="35"/>
      <x:c r="I192" s="40" t="str">
        <x:f t="shared" si="7"/>
        <x:v>SOL</x:v>
      </x:c>
      <x:c r="J192" s="35"/>
      <x:c r="K192" s="43"/>
      <x:c r="M192" s="22" t="str">
        <x:f t="shared" si="8"/>
        <x:v>20159473148MAY2018                     000000000000PEN000000000000PEN000000000000PEN00003968</x:v>
      </x:c>
    </x:row>
    <x:row r="193" spans="2:13" ht="15.75" x14ac:dyDescent="0.25">
      <x:c r="B193" s="9">
        <x:v>169</x:v>
      </x:c>
      <x:c r="C193" s="35"/>
      <x:c r="D193" s="32"/>
      <x:c r="E193" s="36"/>
      <x:c r="F193" s="35"/>
      <x:c r="G193" s="40" t="str">
        <x:f t="shared" si="6"/>
        <x:v>SOL</x:v>
      </x:c>
      <x:c r="H193" s="35"/>
      <x:c r="I193" s="40" t="str">
        <x:f t="shared" si="7"/>
        <x:v>SOL</x:v>
      </x:c>
      <x:c r="J193" s="35"/>
      <x:c r="K193" s="43"/>
      <x:c r="M193" s="22" t="str">
        <x:f t="shared" si="8"/>
        <x:v>20159473148MAY2018                     000000000000PEN000000000000PEN000000000000PEN00003968</x:v>
      </x:c>
    </x:row>
    <x:row r="194" spans="2:13" ht="15.75" x14ac:dyDescent="0.25">
      <x:c r="B194" s="9">
        <x:v>170</x:v>
      </x:c>
      <x:c r="C194" s="35"/>
      <x:c r="D194" s="32"/>
      <x:c r="E194" s="36"/>
      <x:c r="F194" s="35"/>
      <x:c r="G194" s="40" t="str">
        <x:f t="shared" si="6"/>
        <x:v>SOL</x:v>
      </x:c>
      <x:c r="H194" s="35"/>
      <x:c r="I194" s="40" t="str">
        <x:f t="shared" si="7"/>
        <x:v>SOL</x:v>
      </x:c>
      <x:c r="J194" s="35"/>
      <x:c r="K194" s="43"/>
      <x:c r="M194" s="22" t="str">
        <x:f t="shared" si="8"/>
        <x:v>20159473148MAY2018                     000000000000PEN000000000000PEN000000000000PEN00003968</x:v>
      </x:c>
    </x:row>
    <x:row r="195" spans="2:13" ht="15.75" x14ac:dyDescent="0.25">
      <x:c r="B195" s="9">
        <x:v>171</x:v>
      </x:c>
      <x:c r="C195" s="35"/>
      <x:c r="D195" s="32"/>
      <x:c r="E195" s="36"/>
      <x:c r="F195" s="35"/>
      <x:c r="G195" s="40" t="str">
        <x:f t="shared" si="6"/>
        <x:v>SOL</x:v>
      </x:c>
      <x:c r="H195" s="35"/>
      <x:c r="I195" s="40" t="str">
        <x:f t="shared" si="7"/>
        <x:v>SOL</x:v>
      </x:c>
      <x:c r="J195" s="35"/>
      <x:c r="K195" s="43"/>
      <x:c r="M195" s="22" t="str">
        <x:f t="shared" si="8"/>
        <x:v>20159473148MAY2018                     000000000000PEN000000000000PEN000000000000PEN00003968</x:v>
      </x:c>
    </x:row>
    <x:row r="196" spans="2:13" ht="15.75" x14ac:dyDescent="0.25">
      <x:c r="B196" s="9">
        <x:v>172</x:v>
      </x:c>
      <x:c r="C196" s="35"/>
      <x:c r="D196" s="32"/>
      <x:c r="E196" s="36"/>
      <x:c r="F196" s="35"/>
      <x:c r="G196" s="40" t="str">
        <x:f t="shared" si="6"/>
        <x:v>SOL</x:v>
      </x:c>
      <x:c r="H196" s="35"/>
      <x:c r="I196" s="40" t="str">
        <x:f t="shared" si="7"/>
        <x:v>SOL</x:v>
      </x:c>
      <x:c r="J196" s="35"/>
      <x:c r="K196" s="43"/>
      <x:c r="M196" s="22" t="str">
        <x:f t="shared" si="8"/>
        <x:v>20159473148MAY2018                     000000000000PEN000000000000PEN000000000000PEN00003968</x:v>
      </x:c>
    </x:row>
    <x:row r="197" spans="2:13" ht="15.75" x14ac:dyDescent="0.25">
      <x:c r="B197" s="9">
        <x:v>173</x:v>
      </x:c>
      <x:c r="C197" s="35"/>
      <x:c r="D197" s="32"/>
      <x:c r="E197" s="36"/>
      <x:c r="F197" s="35"/>
      <x:c r="G197" s="40" t="str">
        <x:f t="shared" si="6"/>
        <x:v>SOL</x:v>
      </x:c>
      <x:c r="H197" s="35"/>
      <x:c r="I197" s="40" t="str">
        <x:f t="shared" si="7"/>
        <x:v>SOL</x:v>
      </x:c>
      <x:c r="J197" s="35"/>
      <x:c r="K197" s="43"/>
      <x:c r="M197" s="22" t="str">
        <x:f t="shared" si="8"/>
        <x:v>20159473148MAY2018                     000000000000PEN000000000000PEN000000000000PEN00003968</x:v>
      </x:c>
    </x:row>
    <x:row r="198" spans="2:13" ht="15.75" x14ac:dyDescent="0.25">
      <x:c r="B198" s="9">
        <x:v>174</x:v>
      </x:c>
      <x:c r="C198" s="35"/>
      <x:c r="D198" s="32"/>
      <x:c r="E198" s="36"/>
      <x:c r="F198" s="35"/>
      <x:c r="G198" s="40" t="str">
        <x:f t="shared" si="6"/>
        <x:v>SOL</x:v>
      </x:c>
      <x:c r="H198" s="35"/>
      <x:c r="I198" s="40" t="str">
        <x:f t="shared" si="7"/>
        <x:v>SOL</x:v>
      </x:c>
      <x:c r="J198" s="35"/>
      <x:c r="K198" s="43"/>
      <x:c r="M198" s="22" t="str">
        <x:f t="shared" si="8"/>
        <x:v>20159473148MAY2018                     000000000000PEN000000000000PEN000000000000PEN00003968</x:v>
      </x:c>
    </x:row>
    <x:row r="199" spans="2:13" ht="15.75" x14ac:dyDescent="0.25">
      <x:c r="B199" s="9">
        <x:v>175</x:v>
      </x:c>
      <x:c r="C199" s="35"/>
      <x:c r="D199" s="32"/>
      <x:c r="E199" s="36"/>
      <x:c r="F199" s="35"/>
      <x:c r="G199" s="40" t="str">
        <x:f t="shared" si="6"/>
        <x:v>SOL</x:v>
      </x:c>
      <x:c r="H199" s="35"/>
      <x:c r="I199" s="40" t="str">
        <x:f t="shared" si="7"/>
        <x:v>SOL</x:v>
      </x:c>
      <x:c r="J199" s="35"/>
      <x:c r="K199" s="43"/>
      <x:c r="M199" s="22" t="str">
        <x:f t="shared" si="8"/>
        <x:v>20159473148MAY2018                     000000000000PEN000000000000PEN000000000000PEN00003968</x:v>
      </x:c>
    </x:row>
    <x:row r="200" spans="2:13" ht="15.75" x14ac:dyDescent="0.25">
      <x:c r="B200" s="9">
        <x:v>176</x:v>
      </x:c>
      <x:c r="C200" s="35"/>
      <x:c r="D200" s="32"/>
      <x:c r="E200" s="36"/>
      <x:c r="F200" s="35"/>
      <x:c r="G200" s="40" t="str">
        <x:f t="shared" si="6"/>
        <x:v>SOL</x:v>
      </x:c>
      <x:c r="H200" s="35"/>
      <x:c r="I200" s="40" t="str">
        <x:f t="shared" si="7"/>
        <x:v>SOL</x:v>
      </x:c>
      <x:c r="J200" s="35"/>
      <x:c r="K200" s="43"/>
      <x:c r="M200" s="22" t="str">
        <x:f t="shared" si="8"/>
        <x:v>20159473148MAY2018                     000000000000PEN000000000000PEN000000000000PEN00003968</x:v>
      </x:c>
    </x:row>
    <x:row r="201" spans="2:13" ht="15.75" x14ac:dyDescent="0.25">
      <x:c r="B201" s="9">
        <x:v>177</x:v>
      </x:c>
      <x:c r="C201" s="35"/>
      <x:c r="D201" s="32"/>
      <x:c r="E201" s="36"/>
      <x:c r="F201" s="35"/>
      <x:c r="G201" s="40" t="str">
        <x:f t="shared" si="6"/>
        <x:v>SOL</x:v>
      </x:c>
      <x:c r="H201" s="35"/>
      <x:c r="I201" s="40" t="str">
        <x:f t="shared" si="7"/>
        <x:v>SOL</x:v>
      </x:c>
      <x:c r="J201" s="35"/>
      <x:c r="K201" s="43"/>
      <x:c r="M201" s="22" t="str">
        <x:f t="shared" si="8"/>
        <x:v>20159473148MAY2018                     000000000000PEN000000000000PEN000000000000PEN00003968</x:v>
      </x:c>
    </x:row>
    <x:row r="202" spans="2:13" ht="15.75" x14ac:dyDescent="0.25">
      <x:c r="B202" s="9">
        <x:v>178</x:v>
      </x:c>
      <x:c r="C202" s="35"/>
      <x:c r="D202" s="32"/>
      <x:c r="E202" s="36"/>
      <x:c r="F202" s="35"/>
      <x:c r="G202" s="40" t="str">
        <x:f t="shared" si="6"/>
        <x:v>SOL</x:v>
      </x:c>
      <x:c r="H202" s="35"/>
      <x:c r="I202" s="40" t="str">
        <x:f t="shared" si="7"/>
        <x:v>SOL</x:v>
      </x:c>
      <x:c r="J202" s="35"/>
      <x:c r="K202" s="43"/>
      <x:c r="M202" s="22" t="str">
        <x:f t="shared" si="8"/>
        <x:v>20159473148MAY2018                     000000000000PEN000000000000PEN000000000000PEN00003968</x:v>
      </x:c>
    </x:row>
    <x:row r="203" spans="2:13" ht="15.75" x14ac:dyDescent="0.25">
      <x:c r="B203" s="9">
        <x:v>179</x:v>
      </x:c>
      <x:c r="C203" s="35"/>
      <x:c r="D203" s="32"/>
      <x:c r="E203" s="36"/>
      <x:c r="F203" s="35"/>
      <x:c r="G203" s="40" t="str">
        <x:f t="shared" si="6"/>
        <x:v>SOL</x:v>
      </x:c>
      <x:c r="H203" s="35"/>
      <x:c r="I203" s="40" t="str">
        <x:f t="shared" si="7"/>
        <x:v>SOL</x:v>
      </x:c>
      <x:c r="J203" s="35"/>
      <x:c r="K203" s="43"/>
      <x:c r="M203" s="22" t="str">
        <x:f t="shared" si="8"/>
        <x:v>20159473148MAY2018                     000000000000PEN000000000000PEN000000000000PEN00003968</x:v>
      </x:c>
    </x:row>
    <x:row r="204" spans="2:13" ht="15.75" x14ac:dyDescent="0.25">
      <x:c r="B204" s="9">
        <x:v>180</x:v>
      </x:c>
      <x:c r="C204" s="35"/>
      <x:c r="D204" s="32"/>
      <x:c r="E204" s="36"/>
      <x:c r="F204" s="35"/>
      <x:c r="G204" s="40" t="str">
        <x:f t="shared" si="6"/>
        <x:v>SOL</x:v>
      </x:c>
      <x:c r="H204" s="35"/>
      <x:c r="I204" s="40" t="str">
        <x:f t="shared" si="7"/>
        <x:v>SOL</x:v>
      </x:c>
      <x:c r="J204" s="35"/>
      <x:c r="K204" s="43"/>
      <x:c r="M204" s="22" t="str">
        <x:f t="shared" si="8"/>
        <x:v>20159473148MAY2018                     000000000000PEN000000000000PEN000000000000PEN00003968</x:v>
      </x:c>
    </x:row>
    <x:row r="205" spans="2:13" ht="15.75" x14ac:dyDescent="0.25">
      <x:c r="B205" s="9">
        <x:v>181</x:v>
      </x:c>
      <x:c r="C205" s="35"/>
      <x:c r="D205" s="32"/>
      <x:c r="E205" s="36"/>
      <x:c r="F205" s="35"/>
      <x:c r="G205" s="40" t="str">
        <x:f t="shared" si="6"/>
        <x:v>SOL</x:v>
      </x:c>
      <x:c r="H205" s="35"/>
      <x:c r="I205" s="40" t="str">
        <x:f t="shared" si="7"/>
        <x:v>SOL</x:v>
      </x:c>
      <x:c r="J205" s="35"/>
      <x:c r="K205" s="43"/>
      <x:c r="M205" s="22" t="str">
        <x:f t="shared" si="8"/>
        <x:v>20159473148MAY2018                     000000000000PEN000000000000PEN000000000000PEN00003968</x:v>
      </x:c>
    </x:row>
    <x:row r="206" spans="2:13" ht="15.75" x14ac:dyDescent="0.25">
      <x:c r="B206" s="9">
        <x:v>182</x:v>
      </x:c>
      <x:c r="C206" s="35"/>
      <x:c r="D206" s="32"/>
      <x:c r="E206" s="36"/>
      <x:c r="F206" s="35"/>
      <x:c r="G206" s="40" t="str">
        <x:f t="shared" si="6"/>
        <x:v>SOL</x:v>
      </x:c>
      <x:c r="H206" s="35"/>
      <x:c r="I206" s="40" t="str">
        <x:f t="shared" si="7"/>
        <x:v>SOL</x:v>
      </x:c>
      <x:c r="J206" s="35"/>
      <x:c r="K206" s="43"/>
      <x:c r="M206" s="22" t="str">
        <x:f t="shared" si="8"/>
        <x:v>20159473148MAY2018                     000000000000PEN000000000000PEN000000000000PEN00003968</x:v>
      </x:c>
    </x:row>
    <x:row r="207" spans="2:13" ht="15.75" x14ac:dyDescent="0.25">
      <x:c r="B207" s="9">
        <x:v>183</x:v>
      </x:c>
      <x:c r="C207" s="35"/>
      <x:c r="D207" s="32"/>
      <x:c r="E207" s="36"/>
      <x:c r="F207" s="35"/>
      <x:c r="G207" s="40" t="str">
        <x:f t="shared" si="6"/>
        <x:v>SOL</x:v>
      </x:c>
      <x:c r="H207" s="35"/>
      <x:c r="I207" s="40" t="str">
        <x:f t="shared" si="7"/>
        <x:v>SOL</x:v>
      </x:c>
      <x:c r="J207" s="35"/>
      <x:c r="K207" s="43"/>
      <x:c r="M207" s="22" t="str">
        <x:f t="shared" si="8"/>
        <x:v>20159473148MAY2018                     000000000000PEN000000000000PEN000000000000PEN00003968</x:v>
      </x:c>
    </x:row>
    <x:row r="208" spans="2:13" ht="15.75" x14ac:dyDescent="0.25">
      <x:c r="B208" s="9">
        <x:v>184</x:v>
      </x:c>
      <x:c r="C208" s="35"/>
      <x:c r="D208" s="32"/>
      <x:c r="E208" s="36"/>
      <x:c r="F208" s="35"/>
      <x:c r="G208" s="40" t="str">
        <x:f t="shared" si="6"/>
        <x:v>SOL</x:v>
      </x:c>
      <x:c r="H208" s="35"/>
      <x:c r="I208" s="40" t="str">
        <x:f t="shared" si="7"/>
        <x:v>SOL</x:v>
      </x:c>
      <x:c r="J208" s="35"/>
      <x:c r="K208" s="43"/>
      <x:c r="M208" s="22" t="str">
        <x:f t="shared" si="8"/>
        <x:v>20159473148MAY2018                     000000000000PEN000000000000PEN000000000000PEN00003968</x:v>
      </x:c>
    </x:row>
    <x:row r="209" spans="2:13" ht="15.75" x14ac:dyDescent="0.25">
      <x:c r="B209" s="9">
        <x:v>185</x:v>
      </x:c>
      <x:c r="C209" s="35"/>
      <x:c r="D209" s="32"/>
      <x:c r="E209" s="36"/>
      <x:c r="F209" s="35"/>
      <x:c r="G209" s="40" t="str">
        <x:f t="shared" si="6"/>
        <x:v>SOL</x:v>
      </x:c>
      <x:c r="H209" s="35"/>
      <x:c r="I209" s="40" t="str">
        <x:f t="shared" si="7"/>
        <x:v>SOL</x:v>
      </x:c>
      <x:c r="J209" s="35"/>
      <x:c r="K209" s="43"/>
      <x:c r="M209" s="22" t="str">
        <x:f t="shared" si="8"/>
        <x:v>20159473148MAY2018                     000000000000PEN000000000000PEN000000000000PEN00003968</x:v>
      </x:c>
    </x:row>
    <x:row r="210" spans="2:13" ht="15.75" x14ac:dyDescent="0.25">
      <x:c r="B210" s="9">
        <x:v>186</x:v>
      </x:c>
      <x:c r="C210" s="35"/>
      <x:c r="D210" s="32"/>
      <x:c r="E210" s="36"/>
      <x:c r="F210" s="35"/>
      <x:c r="G210" s="40" t="str">
        <x:f t="shared" si="6"/>
        <x:v>SOL</x:v>
      </x:c>
      <x:c r="H210" s="35"/>
      <x:c r="I210" s="40" t="str">
        <x:f t="shared" si="7"/>
        <x:v>SOL</x:v>
      </x:c>
      <x:c r="J210" s="35"/>
      <x:c r="K210" s="43"/>
      <x:c r="M210" s="22" t="str">
        <x:f t="shared" si="8"/>
        <x:v>20159473148MAY2018                     000000000000PEN000000000000PEN000000000000PEN00003968</x:v>
      </x:c>
    </x:row>
    <x:row r="211" spans="2:13" ht="15.75" x14ac:dyDescent="0.25">
      <x:c r="B211" s="9">
        <x:v>187</x:v>
      </x:c>
      <x:c r="C211" s="35"/>
      <x:c r="D211" s="32"/>
      <x:c r="E211" s="36"/>
      <x:c r="F211" s="35"/>
      <x:c r="G211" s="40" t="str">
        <x:f t="shared" si="6"/>
        <x:v>SOL</x:v>
      </x:c>
      <x:c r="H211" s="35"/>
      <x:c r="I211" s="40" t="str">
        <x:f t="shared" si="7"/>
        <x:v>SOL</x:v>
      </x:c>
      <x:c r="J211" s="35"/>
      <x:c r="K211" s="43"/>
      <x:c r="M211" s="22" t="str">
        <x:f t="shared" si="8"/>
        <x:v>20159473148MAY2018                     000000000000PEN000000000000PEN000000000000PEN00003968</x:v>
      </x:c>
    </x:row>
    <x:row r="212" spans="2:13" ht="15.75" x14ac:dyDescent="0.25">
      <x:c r="B212" s="9">
        <x:v>188</x:v>
      </x:c>
      <x:c r="C212" s="35"/>
      <x:c r="D212" s="32"/>
      <x:c r="E212" s="36"/>
      <x:c r="F212" s="35"/>
      <x:c r="G212" s="40" t="str">
        <x:f t="shared" si="6"/>
        <x:v>SOL</x:v>
      </x:c>
      <x:c r="H212" s="35"/>
      <x:c r="I212" s="40" t="str">
        <x:f t="shared" si="7"/>
        <x:v>SOL</x:v>
      </x:c>
      <x:c r="J212" s="35"/>
      <x:c r="K212" s="43"/>
      <x:c r="M212" s="22" t="str">
        <x:f t="shared" si="8"/>
        <x:v>20159473148MAY2018                     000000000000PEN000000000000PEN000000000000PEN00003968</x:v>
      </x:c>
    </x:row>
    <x:row r="213" spans="2:13" ht="15.75" x14ac:dyDescent="0.25">
      <x:c r="B213" s="9">
        <x:v>189</x:v>
      </x:c>
      <x:c r="C213" s="35"/>
      <x:c r="D213" s="32"/>
      <x:c r="E213" s="36"/>
      <x:c r="F213" s="35"/>
      <x:c r="G213" s="40" t="str">
        <x:f t="shared" si="6"/>
        <x:v>SOL</x:v>
      </x:c>
      <x:c r="H213" s="35"/>
      <x:c r="I213" s="40" t="str">
        <x:f t="shared" si="7"/>
        <x:v>SOL</x:v>
      </x:c>
      <x:c r="J213" s="35"/>
      <x:c r="K213" s="43"/>
      <x:c r="M213" s="22" t="str">
        <x:f t="shared" si="8"/>
        <x:v>20159473148MAY2018                     000000000000PEN000000000000PEN000000000000PEN00003968</x:v>
      </x:c>
    </x:row>
    <x:row r="214" spans="2:13" ht="15.75" x14ac:dyDescent="0.25">
      <x:c r="B214" s="9">
        <x:v>190</x:v>
      </x:c>
      <x:c r="C214" s="35"/>
      <x:c r="D214" s="32"/>
      <x:c r="E214" s="36"/>
      <x:c r="F214" s="35"/>
      <x:c r="G214" s="40" t="str">
        <x:f t="shared" si="6"/>
        <x:v>SOL</x:v>
      </x:c>
      <x:c r="H214" s="35"/>
      <x:c r="I214" s="40" t="str">
        <x:f t="shared" si="7"/>
        <x:v>SOL</x:v>
      </x:c>
      <x:c r="J214" s="35"/>
      <x:c r="K214" s="43"/>
      <x:c r="M214" s="22" t="str">
        <x:f t="shared" si="8"/>
        <x:v>20159473148MAY2018                     000000000000PEN000000000000PEN000000000000PEN00003968</x:v>
      </x:c>
    </x:row>
    <x:row r="215" spans="2:13" ht="15.75" x14ac:dyDescent="0.25">
      <x:c r="B215" s="9">
        <x:v>191</x:v>
      </x:c>
      <x:c r="C215" s="35"/>
      <x:c r="D215" s="32"/>
      <x:c r="E215" s="36"/>
      <x:c r="F215" s="35"/>
      <x:c r="G215" s="40" t="str">
        <x:f t="shared" si="6"/>
        <x:v>SOL</x:v>
      </x:c>
      <x:c r="H215" s="35"/>
      <x:c r="I215" s="40" t="str">
        <x:f t="shared" si="7"/>
        <x:v>SOL</x:v>
      </x:c>
      <x:c r="J215" s="35"/>
      <x:c r="K215" s="43"/>
      <x:c r="M215" s="22" t="str">
        <x:f t="shared" si="8"/>
        <x:v>20159473148MAY2018                     000000000000PEN000000000000PEN000000000000PEN00003968</x:v>
      </x:c>
    </x:row>
    <x:row r="216" spans="2:13" ht="15.75" x14ac:dyDescent="0.25">
      <x:c r="B216" s="9">
        <x:v>192</x:v>
      </x:c>
      <x:c r="C216" s="35"/>
      <x:c r="D216" s="32"/>
      <x:c r="E216" s="36"/>
      <x:c r="F216" s="35"/>
      <x:c r="G216" s="40" t="str">
        <x:f t="shared" si="6"/>
        <x:v>SOL</x:v>
      </x:c>
      <x:c r="H216" s="35"/>
      <x:c r="I216" s="40" t="str">
        <x:f t="shared" si="7"/>
        <x:v>SOL</x:v>
      </x:c>
      <x:c r="J216" s="35"/>
      <x:c r="K216" s="43"/>
      <x:c r="M216" s="22" t="str">
        <x:f t="shared" si="8"/>
        <x:v>20159473148MAY2018                     000000000000PEN000000000000PEN000000000000PEN00003968</x:v>
      </x:c>
    </x:row>
    <x:row r="217" spans="2:13" ht="15.75" x14ac:dyDescent="0.25">
      <x:c r="B217" s="9">
        <x:v>193</x:v>
      </x:c>
      <x:c r="C217" s="35"/>
      <x:c r="D217" s="32"/>
      <x:c r="E217" s="36"/>
      <x:c r="F217" s="35"/>
      <x:c r="G217" s="40" t="str">
        <x:f t="shared" si="6"/>
        <x:v>SOL</x:v>
      </x:c>
      <x:c r="H217" s="35"/>
      <x:c r="I217" s="40" t="str">
        <x:f t="shared" si="7"/>
        <x:v>SOL</x:v>
      </x:c>
      <x:c r="J217" s="35"/>
      <x:c r="K217" s="43"/>
      <x:c r="M217" s="22" t="str">
        <x:f t="shared" si="8"/>
        <x:v>20159473148MAY2018                     000000000000PEN000000000000PEN000000000000PEN00003968</x:v>
      </x:c>
    </x:row>
    <x:row r="218" spans="2:13" ht="15.75" x14ac:dyDescent="0.25">
      <x:c r="B218" s="9">
        <x:v>194</x:v>
      </x:c>
      <x:c r="C218" s="35"/>
      <x:c r="D218" s="32"/>
      <x:c r="E218" s="36"/>
      <x:c r="F218" s="35"/>
      <x:c r="G218" s="40" t="str">
        <x:f t="shared" ref="G218:G281" si="9">+$K$7</x:f>
        <x:v>SOL</x:v>
      </x:c>
      <x:c r="H218" s="35"/>
      <x:c r="I218" s="40" t="str">
        <x:f t="shared" ref="I218:I281" si="10">+$K$7</x:f>
        <x:v>SOL</x:v>
      </x:c>
      <x:c r="J218" s="35"/>
      <x:c r="K218" s="43"/>
      <x:c r="M218" s="22" t="str">
        <x:f t="shared" ref="M218:M281" si="11">+$D$5&amp;$D$7&amp;$H$7&amp;CONCATENATE(D218,REPT(" ",3-LEN(D218)))&amp;E218&amp;REPT(" ",IF(D218="CE",36,37)-LEN($D$5&amp;$D$7&amp;$H$7&amp;D218&amp;" "&amp;E218))&amp;CONCATENATE(REPT("0",12-LEN(F218)),F218)&amp;IF($K$7="sol","PEN",IF($K$7="DOL","USD","   "))&amp;CONCATENATE(REPT("0",10-LEN(J218)),J218)&amp;RIGHT(FIXED(J218),2)&amp;IF($K$25="sol","PEN",IF($K$25="DOL","USD","   "))&amp;CONCATENATE(REPT("0",10-LEN(INT(H218))),INT(H218))&amp;RIGHT(FIXED(H218),2)&amp;IF($K$7="sol","PEN",IF($K$7="DOL","USD","   "))&amp;CONCATENATE(REPT("0",8-LEN($K$5)),$K$5)</x:f>
        <x:v>20159473148MAY2018                     000000000000PEN000000000000PEN000000000000PEN00003968</x:v>
      </x:c>
    </x:row>
    <x:row r="219" spans="2:13" ht="15.75" x14ac:dyDescent="0.25">
      <x:c r="B219" s="9">
        <x:v>195</x:v>
      </x:c>
      <x:c r="C219" s="35"/>
      <x:c r="D219" s="32"/>
      <x:c r="E219" s="36"/>
      <x:c r="F219" s="35"/>
      <x:c r="G219" s="40" t="str">
        <x:f t="shared" si="9"/>
        <x:v>SOL</x:v>
      </x:c>
      <x:c r="H219" s="35"/>
      <x:c r="I219" s="40" t="str">
        <x:f t="shared" si="10"/>
        <x:v>SOL</x:v>
      </x:c>
      <x:c r="J219" s="35"/>
      <x:c r="K219" s="43"/>
      <x:c r="M219" s="22" t="str">
        <x:f t="shared" si="11"/>
        <x:v>20159473148MAY2018                     000000000000PEN000000000000PEN000000000000PEN00003968</x:v>
      </x:c>
    </x:row>
    <x:row r="220" spans="2:13" ht="15.75" x14ac:dyDescent="0.25">
      <x:c r="B220" s="9">
        <x:v>196</x:v>
      </x:c>
      <x:c r="C220" s="35"/>
      <x:c r="D220" s="32"/>
      <x:c r="E220" s="36"/>
      <x:c r="F220" s="35"/>
      <x:c r="G220" s="40" t="str">
        <x:f t="shared" si="9"/>
        <x:v>SOL</x:v>
      </x:c>
      <x:c r="H220" s="35"/>
      <x:c r="I220" s="40" t="str">
        <x:f t="shared" si="10"/>
        <x:v>SOL</x:v>
      </x:c>
      <x:c r="J220" s="35"/>
      <x:c r="K220" s="43"/>
      <x:c r="M220" s="22" t="str">
        <x:f t="shared" si="11"/>
        <x:v>20159473148MAY2018                     000000000000PEN000000000000PEN000000000000PEN00003968</x:v>
      </x:c>
    </x:row>
    <x:row r="221" spans="2:13" ht="15.75" x14ac:dyDescent="0.25">
      <x:c r="B221" s="9">
        <x:v>197</x:v>
      </x:c>
      <x:c r="C221" s="35"/>
      <x:c r="D221" s="32"/>
      <x:c r="E221" s="36"/>
      <x:c r="F221" s="35"/>
      <x:c r="G221" s="40" t="str">
        <x:f t="shared" si="9"/>
        <x:v>SOL</x:v>
      </x:c>
      <x:c r="H221" s="35"/>
      <x:c r="I221" s="40" t="str">
        <x:f t="shared" si="10"/>
        <x:v>SOL</x:v>
      </x:c>
      <x:c r="J221" s="35"/>
      <x:c r="K221" s="43"/>
      <x:c r="M221" s="22" t="str">
        <x:f t="shared" si="11"/>
        <x:v>20159473148MAY2018                     000000000000PEN000000000000PEN000000000000PEN00003968</x:v>
      </x:c>
    </x:row>
    <x:row r="222" spans="2:13" ht="15.75" x14ac:dyDescent="0.25">
      <x:c r="B222" s="9">
        <x:v>198</x:v>
      </x:c>
      <x:c r="C222" s="35"/>
      <x:c r="D222" s="32"/>
      <x:c r="E222" s="36"/>
      <x:c r="F222" s="35"/>
      <x:c r="G222" s="40" t="str">
        <x:f t="shared" si="9"/>
        <x:v>SOL</x:v>
      </x:c>
      <x:c r="H222" s="35"/>
      <x:c r="I222" s="40" t="str">
        <x:f t="shared" si="10"/>
        <x:v>SOL</x:v>
      </x:c>
      <x:c r="J222" s="35"/>
      <x:c r="K222" s="43"/>
      <x:c r="M222" s="22" t="str">
        <x:f t="shared" si="11"/>
        <x:v>20159473148MAY2018                     000000000000PEN000000000000PEN000000000000PEN00003968</x:v>
      </x:c>
    </x:row>
    <x:row r="223" spans="2:13" ht="15.75" x14ac:dyDescent="0.25">
      <x:c r="B223" s="9">
        <x:v>199</x:v>
      </x:c>
      <x:c r="C223" s="35"/>
      <x:c r="D223" s="32"/>
      <x:c r="E223" s="36"/>
      <x:c r="F223" s="35"/>
      <x:c r="G223" s="40" t="str">
        <x:f t="shared" si="9"/>
        <x:v>SOL</x:v>
      </x:c>
      <x:c r="H223" s="35"/>
      <x:c r="I223" s="40" t="str">
        <x:f t="shared" si="10"/>
        <x:v>SOL</x:v>
      </x:c>
      <x:c r="J223" s="35"/>
      <x:c r="K223" s="43"/>
      <x:c r="M223" s="22" t="str">
        <x:f t="shared" si="11"/>
        <x:v>20159473148MAY2018                     000000000000PEN000000000000PEN000000000000PEN00003968</x:v>
      </x:c>
    </x:row>
    <x:row r="224" spans="2:13" ht="15.75" x14ac:dyDescent="0.25">
      <x:c r="B224" s="9">
        <x:v>200</x:v>
      </x:c>
      <x:c r="C224" s="35"/>
      <x:c r="D224" s="32"/>
      <x:c r="E224" s="36"/>
      <x:c r="F224" s="35"/>
      <x:c r="G224" s="40" t="str">
        <x:f t="shared" si="9"/>
        <x:v>SOL</x:v>
      </x:c>
      <x:c r="H224" s="35"/>
      <x:c r="I224" s="40" t="str">
        <x:f t="shared" si="10"/>
        <x:v>SOL</x:v>
      </x:c>
      <x:c r="J224" s="35"/>
      <x:c r="K224" s="43"/>
      <x:c r="M224" s="22" t="str">
        <x:f t="shared" si="11"/>
        <x:v>20159473148MAY2018                     000000000000PEN000000000000PEN000000000000PEN00003968</x:v>
      </x:c>
    </x:row>
    <x:row r="225" spans="2:13" ht="15.75" x14ac:dyDescent="0.25">
      <x:c r="B225" s="9">
        <x:v>201</x:v>
      </x:c>
      <x:c r="C225" s="35"/>
      <x:c r="D225" s="32"/>
      <x:c r="E225" s="36"/>
      <x:c r="F225" s="35"/>
      <x:c r="G225" s="40" t="str">
        <x:f t="shared" si="9"/>
        <x:v>SOL</x:v>
      </x:c>
      <x:c r="H225" s="35"/>
      <x:c r="I225" s="40" t="str">
        <x:f t="shared" si="10"/>
        <x:v>SOL</x:v>
      </x:c>
      <x:c r="J225" s="35"/>
      <x:c r="K225" s="43"/>
      <x:c r="M225" s="22" t="str">
        <x:f t="shared" si="11"/>
        <x:v>20159473148MAY2018                     000000000000PEN000000000000PEN000000000000PEN00003968</x:v>
      </x:c>
    </x:row>
    <x:row r="226" spans="2:13" ht="15.75" x14ac:dyDescent="0.25">
      <x:c r="B226" s="9">
        <x:v>202</x:v>
      </x:c>
      <x:c r="C226" s="35"/>
      <x:c r="D226" s="32"/>
      <x:c r="E226" s="36"/>
      <x:c r="F226" s="35"/>
      <x:c r="G226" s="40" t="str">
        <x:f t="shared" si="9"/>
        <x:v>SOL</x:v>
      </x:c>
      <x:c r="H226" s="35"/>
      <x:c r="I226" s="40" t="str">
        <x:f t="shared" si="10"/>
        <x:v>SOL</x:v>
      </x:c>
      <x:c r="J226" s="35"/>
      <x:c r="K226" s="43"/>
      <x:c r="M226" s="22" t="str">
        <x:f t="shared" si="11"/>
        <x:v>20159473148MAY2018                     000000000000PEN000000000000PEN000000000000PEN00003968</x:v>
      </x:c>
    </x:row>
    <x:row r="227" spans="2:13" ht="15.75" x14ac:dyDescent="0.25">
      <x:c r="B227" s="9">
        <x:v>203</x:v>
      </x:c>
      <x:c r="C227" s="35"/>
      <x:c r="D227" s="32"/>
      <x:c r="E227" s="36"/>
      <x:c r="F227" s="35"/>
      <x:c r="G227" s="40" t="str">
        <x:f t="shared" si="9"/>
        <x:v>SOL</x:v>
      </x:c>
      <x:c r="H227" s="35"/>
      <x:c r="I227" s="40" t="str">
        <x:f t="shared" si="10"/>
        <x:v>SOL</x:v>
      </x:c>
      <x:c r="J227" s="35"/>
      <x:c r="K227" s="43"/>
      <x:c r="M227" s="22" t="str">
        <x:f t="shared" si="11"/>
        <x:v>20159473148MAY2018                     000000000000PEN000000000000PEN000000000000PEN00003968</x:v>
      </x:c>
    </x:row>
    <x:row r="228" spans="2:13" ht="15.75" x14ac:dyDescent="0.25">
      <x:c r="B228" s="9">
        <x:v>204</x:v>
      </x:c>
      <x:c r="C228" s="35"/>
      <x:c r="D228" s="32"/>
      <x:c r="E228" s="36"/>
      <x:c r="F228" s="35"/>
      <x:c r="G228" s="40" t="str">
        <x:f t="shared" si="9"/>
        <x:v>SOL</x:v>
      </x:c>
      <x:c r="H228" s="35"/>
      <x:c r="I228" s="40" t="str">
        <x:f t="shared" si="10"/>
        <x:v>SOL</x:v>
      </x:c>
      <x:c r="J228" s="35"/>
      <x:c r="K228" s="43"/>
      <x:c r="M228" s="22" t="str">
        <x:f t="shared" si="11"/>
        <x:v>20159473148MAY2018                     000000000000PEN000000000000PEN000000000000PEN00003968</x:v>
      </x:c>
    </x:row>
    <x:row r="229" spans="2:13" ht="15.75" x14ac:dyDescent="0.25">
      <x:c r="B229" s="9">
        <x:v>205</x:v>
      </x:c>
      <x:c r="C229" s="35"/>
      <x:c r="D229" s="32"/>
      <x:c r="E229" s="36"/>
      <x:c r="F229" s="35"/>
      <x:c r="G229" s="40" t="str">
        <x:f t="shared" si="9"/>
        <x:v>SOL</x:v>
      </x:c>
      <x:c r="H229" s="35"/>
      <x:c r="I229" s="40" t="str">
        <x:f t="shared" si="10"/>
        <x:v>SOL</x:v>
      </x:c>
      <x:c r="J229" s="35"/>
      <x:c r="K229" s="43"/>
      <x:c r="M229" s="22" t="str">
        <x:f t="shared" si="11"/>
        <x:v>20159473148MAY2018                     000000000000PEN000000000000PEN000000000000PEN00003968</x:v>
      </x:c>
    </x:row>
    <x:row r="230" spans="2:13" ht="15.75" x14ac:dyDescent="0.25">
      <x:c r="B230" s="9">
        <x:v>206</x:v>
      </x:c>
      <x:c r="C230" s="35"/>
      <x:c r="D230" s="32"/>
      <x:c r="E230" s="36"/>
      <x:c r="F230" s="35"/>
      <x:c r="G230" s="40" t="str">
        <x:f t="shared" si="9"/>
        <x:v>SOL</x:v>
      </x:c>
      <x:c r="H230" s="35"/>
      <x:c r="I230" s="40" t="str">
        <x:f t="shared" si="10"/>
        <x:v>SOL</x:v>
      </x:c>
      <x:c r="J230" s="35"/>
      <x:c r="K230" s="43"/>
      <x:c r="M230" s="22" t="str">
        <x:f t="shared" si="11"/>
        <x:v>20159473148MAY2018                     000000000000PEN000000000000PEN000000000000PEN00003968</x:v>
      </x:c>
    </x:row>
    <x:row r="231" spans="2:13" ht="15.75" x14ac:dyDescent="0.25">
      <x:c r="B231" s="9">
        <x:v>207</x:v>
      </x:c>
      <x:c r="C231" s="35"/>
      <x:c r="D231" s="32"/>
      <x:c r="E231" s="36"/>
      <x:c r="F231" s="35"/>
      <x:c r="G231" s="40" t="str">
        <x:f t="shared" si="9"/>
        <x:v>SOL</x:v>
      </x:c>
      <x:c r="H231" s="35"/>
      <x:c r="I231" s="40" t="str">
        <x:f t="shared" si="10"/>
        <x:v>SOL</x:v>
      </x:c>
      <x:c r="J231" s="35"/>
      <x:c r="K231" s="43"/>
      <x:c r="M231" s="22" t="str">
        <x:f t="shared" si="11"/>
        <x:v>20159473148MAY2018                     000000000000PEN000000000000PEN000000000000PEN00003968</x:v>
      </x:c>
    </x:row>
    <x:row r="232" spans="2:13" ht="15.75" x14ac:dyDescent="0.25">
      <x:c r="B232" s="9">
        <x:v>208</x:v>
      </x:c>
      <x:c r="C232" s="35"/>
      <x:c r="D232" s="32"/>
      <x:c r="E232" s="36"/>
      <x:c r="F232" s="35"/>
      <x:c r="G232" s="40" t="str">
        <x:f t="shared" si="9"/>
        <x:v>SOL</x:v>
      </x:c>
      <x:c r="H232" s="35"/>
      <x:c r="I232" s="40" t="str">
        <x:f t="shared" si="10"/>
        <x:v>SOL</x:v>
      </x:c>
      <x:c r="J232" s="35"/>
      <x:c r="K232" s="43"/>
      <x:c r="M232" s="22" t="str">
        <x:f t="shared" si="11"/>
        <x:v>20159473148MAY2018                     000000000000PEN000000000000PEN000000000000PEN00003968</x:v>
      </x:c>
    </x:row>
    <x:row r="233" spans="2:13" ht="15.75" x14ac:dyDescent="0.25">
      <x:c r="B233" s="9">
        <x:v>209</x:v>
      </x:c>
      <x:c r="C233" s="35"/>
      <x:c r="D233" s="32"/>
      <x:c r="E233" s="36"/>
      <x:c r="F233" s="35"/>
      <x:c r="G233" s="40" t="str">
        <x:f t="shared" si="9"/>
        <x:v>SOL</x:v>
      </x:c>
      <x:c r="H233" s="35"/>
      <x:c r="I233" s="40" t="str">
        <x:f t="shared" si="10"/>
        <x:v>SOL</x:v>
      </x:c>
      <x:c r="J233" s="35"/>
      <x:c r="K233" s="43"/>
      <x:c r="M233" s="22" t="str">
        <x:f t="shared" si="11"/>
        <x:v>20159473148MAY2018                     000000000000PEN000000000000PEN000000000000PEN00003968</x:v>
      </x:c>
    </x:row>
    <x:row r="234" spans="2:13" ht="15.75" x14ac:dyDescent="0.25">
      <x:c r="B234" s="9">
        <x:v>210</x:v>
      </x:c>
      <x:c r="C234" s="35"/>
      <x:c r="D234" s="32"/>
      <x:c r="E234" s="36"/>
      <x:c r="F234" s="35"/>
      <x:c r="G234" s="40" t="str">
        <x:f t="shared" si="9"/>
        <x:v>SOL</x:v>
      </x:c>
      <x:c r="H234" s="35"/>
      <x:c r="I234" s="40" t="str">
        <x:f t="shared" si="10"/>
        <x:v>SOL</x:v>
      </x:c>
      <x:c r="J234" s="35"/>
      <x:c r="K234" s="43"/>
      <x:c r="M234" s="22" t="str">
        <x:f t="shared" si="11"/>
        <x:v>20159473148MAY2018                     000000000000PEN000000000000PEN000000000000PEN00003968</x:v>
      </x:c>
    </x:row>
    <x:row r="235" spans="2:13" ht="15.75" x14ac:dyDescent="0.25">
      <x:c r="B235" s="9">
        <x:v>211</x:v>
      </x:c>
      <x:c r="C235" s="35"/>
      <x:c r="D235" s="32"/>
      <x:c r="E235" s="36"/>
      <x:c r="F235" s="35"/>
      <x:c r="G235" s="40" t="str">
        <x:f t="shared" si="9"/>
        <x:v>SOL</x:v>
      </x:c>
      <x:c r="H235" s="35"/>
      <x:c r="I235" s="40" t="str">
        <x:f t="shared" si="10"/>
        <x:v>SOL</x:v>
      </x:c>
      <x:c r="J235" s="35"/>
      <x:c r="K235" s="43"/>
      <x:c r="M235" s="22" t="str">
        <x:f t="shared" si="11"/>
        <x:v>20159473148MAY2018                     000000000000PEN000000000000PEN000000000000PEN00003968</x:v>
      </x:c>
    </x:row>
    <x:row r="236" spans="2:13" ht="15.75" x14ac:dyDescent="0.25">
      <x:c r="B236" s="9">
        <x:v>212</x:v>
      </x:c>
      <x:c r="C236" s="35"/>
      <x:c r="D236" s="32"/>
      <x:c r="E236" s="36"/>
      <x:c r="F236" s="35"/>
      <x:c r="G236" s="40" t="str">
        <x:f t="shared" si="9"/>
        <x:v>SOL</x:v>
      </x:c>
      <x:c r="H236" s="35"/>
      <x:c r="I236" s="40" t="str">
        <x:f t="shared" si="10"/>
        <x:v>SOL</x:v>
      </x:c>
      <x:c r="J236" s="35"/>
      <x:c r="K236" s="43"/>
      <x:c r="M236" s="22" t="str">
        <x:f t="shared" si="11"/>
        <x:v>20159473148MAY2018                     000000000000PEN000000000000PEN000000000000PEN00003968</x:v>
      </x:c>
    </x:row>
    <x:row r="237" spans="2:13" ht="15.75" x14ac:dyDescent="0.25">
      <x:c r="B237" s="9">
        <x:v>213</x:v>
      </x:c>
      <x:c r="C237" s="35"/>
      <x:c r="D237" s="32"/>
      <x:c r="E237" s="36"/>
      <x:c r="F237" s="35"/>
      <x:c r="G237" s="40" t="str">
        <x:f t="shared" si="9"/>
        <x:v>SOL</x:v>
      </x:c>
      <x:c r="H237" s="35"/>
      <x:c r="I237" s="40" t="str">
        <x:f t="shared" si="10"/>
        <x:v>SOL</x:v>
      </x:c>
      <x:c r="J237" s="35"/>
      <x:c r="K237" s="43"/>
      <x:c r="M237" s="22" t="str">
        <x:f t="shared" si="11"/>
        <x:v>20159473148MAY2018                     000000000000PEN000000000000PEN000000000000PEN00003968</x:v>
      </x:c>
    </x:row>
    <x:row r="238" spans="2:13" ht="15.75" x14ac:dyDescent="0.25">
      <x:c r="B238" s="9">
        <x:v>214</x:v>
      </x:c>
      <x:c r="C238" s="35"/>
      <x:c r="D238" s="32"/>
      <x:c r="E238" s="36"/>
      <x:c r="F238" s="35"/>
      <x:c r="G238" s="40" t="str">
        <x:f t="shared" si="9"/>
        <x:v>SOL</x:v>
      </x:c>
      <x:c r="H238" s="35"/>
      <x:c r="I238" s="40" t="str">
        <x:f t="shared" si="10"/>
        <x:v>SOL</x:v>
      </x:c>
      <x:c r="J238" s="35"/>
      <x:c r="K238" s="43"/>
      <x:c r="M238" s="22" t="str">
        <x:f t="shared" si="11"/>
        <x:v>20159473148MAY2018                     000000000000PEN000000000000PEN000000000000PEN00003968</x:v>
      </x:c>
    </x:row>
    <x:row r="239" spans="2:13" ht="15.75" x14ac:dyDescent="0.25">
      <x:c r="B239" s="9">
        <x:v>215</x:v>
      </x:c>
      <x:c r="C239" s="35"/>
      <x:c r="D239" s="32"/>
      <x:c r="E239" s="36"/>
      <x:c r="F239" s="35"/>
      <x:c r="G239" s="40" t="str">
        <x:f t="shared" si="9"/>
        <x:v>SOL</x:v>
      </x:c>
      <x:c r="H239" s="35"/>
      <x:c r="I239" s="40" t="str">
        <x:f t="shared" si="10"/>
        <x:v>SOL</x:v>
      </x:c>
      <x:c r="J239" s="35"/>
      <x:c r="K239" s="43"/>
      <x:c r="M239" s="22" t="str">
        <x:f t="shared" si="11"/>
        <x:v>20159473148MAY2018                     000000000000PEN000000000000PEN000000000000PEN00003968</x:v>
      </x:c>
    </x:row>
    <x:row r="240" spans="2:13" ht="15.75" x14ac:dyDescent="0.25">
      <x:c r="B240" s="9">
        <x:v>216</x:v>
      </x:c>
      <x:c r="C240" s="35"/>
      <x:c r="D240" s="32"/>
      <x:c r="E240" s="36"/>
      <x:c r="F240" s="35"/>
      <x:c r="G240" s="40" t="str">
        <x:f t="shared" si="9"/>
        <x:v>SOL</x:v>
      </x:c>
      <x:c r="H240" s="35"/>
      <x:c r="I240" s="40" t="str">
        <x:f t="shared" si="10"/>
        <x:v>SOL</x:v>
      </x:c>
      <x:c r="J240" s="35"/>
      <x:c r="K240" s="43"/>
      <x:c r="M240" s="22" t="str">
        <x:f t="shared" si="11"/>
        <x:v>20159473148MAY2018                     000000000000PEN000000000000PEN000000000000PEN00003968</x:v>
      </x:c>
    </x:row>
    <x:row r="241" spans="2:13" ht="15.75" x14ac:dyDescent="0.25">
      <x:c r="B241" s="9">
        <x:v>217</x:v>
      </x:c>
      <x:c r="C241" s="35"/>
      <x:c r="D241" s="32"/>
      <x:c r="E241" s="36"/>
      <x:c r="F241" s="35"/>
      <x:c r="G241" s="40" t="str">
        <x:f t="shared" si="9"/>
        <x:v>SOL</x:v>
      </x:c>
      <x:c r="H241" s="35"/>
      <x:c r="I241" s="40" t="str">
        <x:f t="shared" si="10"/>
        <x:v>SOL</x:v>
      </x:c>
      <x:c r="J241" s="35"/>
      <x:c r="K241" s="43"/>
      <x:c r="M241" s="22" t="str">
        <x:f t="shared" si="11"/>
        <x:v>20159473148MAY2018                     000000000000PEN000000000000PEN000000000000PEN00003968</x:v>
      </x:c>
    </x:row>
    <x:row r="242" spans="2:13" ht="15.75" x14ac:dyDescent="0.25">
      <x:c r="B242" s="9">
        <x:v>218</x:v>
      </x:c>
      <x:c r="C242" s="35"/>
      <x:c r="D242" s="32"/>
      <x:c r="E242" s="36"/>
      <x:c r="F242" s="35"/>
      <x:c r="G242" s="40" t="str">
        <x:f t="shared" si="9"/>
        <x:v>SOL</x:v>
      </x:c>
      <x:c r="H242" s="35"/>
      <x:c r="I242" s="40" t="str">
        <x:f t="shared" si="10"/>
        <x:v>SOL</x:v>
      </x:c>
      <x:c r="J242" s="35"/>
      <x:c r="K242" s="43"/>
      <x:c r="M242" s="22" t="str">
        <x:f t="shared" si="11"/>
        <x:v>20159473148MAY2018                     000000000000PEN000000000000PEN000000000000PEN00003968</x:v>
      </x:c>
    </x:row>
    <x:row r="243" spans="2:13" ht="15.75" x14ac:dyDescent="0.25">
      <x:c r="B243" s="9">
        <x:v>219</x:v>
      </x:c>
      <x:c r="C243" s="35"/>
      <x:c r="D243" s="32"/>
      <x:c r="E243" s="36"/>
      <x:c r="F243" s="35"/>
      <x:c r="G243" s="40" t="str">
        <x:f t="shared" si="9"/>
        <x:v>SOL</x:v>
      </x:c>
      <x:c r="H243" s="35"/>
      <x:c r="I243" s="40" t="str">
        <x:f t="shared" si="10"/>
        <x:v>SOL</x:v>
      </x:c>
      <x:c r="J243" s="35"/>
      <x:c r="K243" s="43"/>
      <x:c r="M243" s="22" t="str">
        <x:f t="shared" si="11"/>
        <x:v>20159473148MAY2018                     000000000000PEN000000000000PEN000000000000PEN00003968</x:v>
      </x:c>
    </x:row>
    <x:row r="244" spans="2:13" ht="15.75" x14ac:dyDescent="0.25">
      <x:c r="B244" s="9">
        <x:v>220</x:v>
      </x:c>
      <x:c r="C244" s="35"/>
      <x:c r="D244" s="32"/>
      <x:c r="E244" s="36"/>
      <x:c r="F244" s="35"/>
      <x:c r="G244" s="40" t="str">
        <x:f t="shared" si="9"/>
        <x:v>SOL</x:v>
      </x:c>
      <x:c r="H244" s="35"/>
      <x:c r="I244" s="40" t="str">
        <x:f t="shared" si="10"/>
        <x:v>SOL</x:v>
      </x:c>
      <x:c r="J244" s="35"/>
      <x:c r="K244" s="43"/>
      <x:c r="M244" s="22" t="str">
        <x:f t="shared" si="11"/>
        <x:v>20159473148MAY2018                     000000000000PEN000000000000PEN000000000000PEN00003968</x:v>
      </x:c>
    </x:row>
    <x:row r="245" spans="2:13" ht="15.75" x14ac:dyDescent="0.25">
      <x:c r="B245" s="9">
        <x:v>221</x:v>
      </x:c>
      <x:c r="C245" s="35"/>
      <x:c r="D245" s="32"/>
      <x:c r="E245" s="36"/>
      <x:c r="F245" s="35"/>
      <x:c r="G245" s="40" t="str">
        <x:f t="shared" si="9"/>
        <x:v>SOL</x:v>
      </x:c>
      <x:c r="H245" s="35"/>
      <x:c r="I245" s="40" t="str">
        <x:f t="shared" si="10"/>
        <x:v>SOL</x:v>
      </x:c>
      <x:c r="J245" s="35"/>
      <x:c r="K245" s="43"/>
      <x:c r="M245" s="22" t="str">
        <x:f t="shared" si="11"/>
        <x:v>20159473148MAY2018                     000000000000PEN000000000000PEN000000000000PEN00003968</x:v>
      </x:c>
    </x:row>
    <x:row r="246" spans="2:13" ht="15.75" x14ac:dyDescent="0.25">
      <x:c r="B246" s="9">
        <x:v>222</x:v>
      </x:c>
      <x:c r="C246" s="35"/>
      <x:c r="D246" s="32"/>
      <x:c r="E246" s="36"/>
      <x:c r="F246" s="35"/>
      <x:c r="G246" s="40" t="str">
        <x:f t="shared" si="9"/>
        <x:v>SOL</x:v>
      </x:c>
      <x:c r="H246" s="35"/>
      <x:c r="I246" s="40" t="str">
        <x:f t="shared" si="10"/>
        <x:v>SOL</x:v>
      </x:c>
      <x:c r="J246" s="35"/>
      <x:c r="K246" s="43"/>
      <x:c r="M246" s="22" t="str">
        <x:f t="shared" si="11"/>
        <x:v>20159473148MAY2018                     000000000000PEN000000000000PEN000000000000PEN00003968</x:v>
      </x:c>
    </x:row>
    <x:row r="247" spans="2:13" ht="15.75" x14ac:dyDescent="0.25">
      <x:c r="B247" s="9">
        <x:v>223</x:v>
      </x:c>
      <x:c r="C247" s="35"/>
      <x:c r="D247" s="32"/>
      <x:c r="E247" s="36"/>
      <x:c r="F247" s="35"/>
      <x:c r="G247" s="40" t="str">
        <x:f t="shared" si="9"/>
        <x:v>SOL</x:v>
      </x:c>
      <x:c r="H247" s="35"/>
      <x:c r="I247" s="40" t="str">
        <x:f t="shared" si="10"/>
        <x:v>SOL</x:v>
      </x:c>
      <x:c r="J247" s="35"/>
      <x:c r="K247" s="43"/>
      <x:c r="M247" s="22" t="str">
        <x:f t="shared" si="11"/>
        <x:v>20159473148MAY2018                     000000000000PEN000000000000PEN000000000000PEN00003968</x:v>
      </x:c>
    </x:row>
    <x:row r="248" spans="2:13" ht="15.75" x14ac:dyDescent="0.25">
      <x:c r="B248" s="9">
        <x:v>224</x:v>
      </x:c>
      <x:c r="C248" s="35"/>
      <x:c r="D248" s="32"/>
      <x:c r="E248" s="36"/>
      <x:c r="F248" s="35"/>
      <x:c r="G248" s="40" t="str">
        <x:f t="shared" si="9"/>
        <x:v>SOL</x:v>
      </x:c>
      <x:c r="H248" s="35"/>
      <x:c r="I248" s="40" t="str">
        <x:f t="shared" si="10"/>
        <x:v>SOL</x:v>
      </x:c>
      <x:c r="J248" s="35"/>
      <x:c r="K248" s="43"/>
      <x:c r="M248" s="22" t="str">
        <x:f t="shared" si="11"/>
        <x:v>20159473148MAY2018                     000000000000PEN000000000000PEN000000000000PEN00003968</x:v>
      </x:c>
    </x:row>
    <x:row r="249" spans="2:13" ht="15.75" x14ac:dyDescent="0.25">
      <x:c r="B249" s="9">
        <x:v>225</x:v>
      </x:c>
      <x:c r="C249" s="35"/>
      <x:c r="D249" s="32"/>
      <x:c r="E249" s="36"/>
      <x:c r="F249" s="35"/>
      <x:c r="G249" s="40" t="str">
        <x:f t="shared" si="9"/>
        <x:v>SOL</x:v>
      </x:c>
      <x:c r="H249" s="35"/>
      <x:c r="I249" s="40" t="str">
        <x:f t="shared" si="10"/>
        <x:v>SOL</x:v>
      </x:c>
      <x:c r="J249" s="35"/>
      <x:c r="K249" s="43"/>
      <x:c r="M249" s="22" t="str">
        <x:f t="shared" si="11"/>
        <x:v>20159473148MAY2018                     000000000000PEN000000000000PEN000000000000PEN00003968</x:v>
      </x:c>
    </x:row>
    <x:row r="250" spans="2:13" ht="15.75" x14ac:dyDescent="0.25">
      <x:c r="B250" s="9">
        <x:v>226</x:v>
      </x:c>
      <x:c r="C250" s="35"/>
      <x:c r="D250" s="32"/>
      <x:c r="E250" s="36"/>
      <x:c r="F250" s="35"/>
      <x:c r="G250" s="40" t="str">
        <x:f t="shared" si="9"/>
        <x:v>SOL</x:v>
      </x:c>
      <x:c r="H250" s="35"/>
      <x:c r="I250" s="40" t="str">
        <x:f t="shared" si="10"/>
        <x:v>SOL</x:v>
      </x:c>
      <x:c r="J250" s="35"/>
      <x:c r="K250" s="43"/>
      <x:c r="M250" s="22" t="str">
        <x:f t="shared" si="11"/>
        <x:v>20159473148MAY2018                     000000000000PEN000000000000PEN000000000000PEN00003968</x:v>
      </x:c>
    </x:row>
    <x:row r="251" spans="2:13" ht="15.75" x14ac:dyDescent="0.25">
      <x:c r="B251" s="9">
        <x:v>227</x:v>
      </x:c>
      <x:c r="C251" s="35"/>
      <x:c r="D251" s="32"/>
      <x:c r="E251" s="36"/>
      <x:c r="F251" s="35"/>
      <x:c r="G251" s="40" t="str">
        <x:f t="shared" si="9"/>
        <x:v>SOL</x:v>
      </x:c>
      <x:c r="H251" s="35"/>
      <x:c r="I251" s="40" t="str">
        <x:f t="shared" si="10"/>
        <x:v>SOL</x:v>
      </x:c>
      <x:c r="J251" s="35"/>
      <x:c r="K251" s="43"/>
      <x:c r="M251" s="22" t="str">
        <x:f t="shared" si="11"/>
        <x:v>20159473148MAY2018                     000000000000PEN000000000000PEN000000000000PEN00003968</x:v>
      </x:c>
    </x:row>
    <x:row r="252" spans="2:13" ht="15.75" x14ac:dyDescent="0.25">
      <x:c r="B252" s="9">
        <x:v>228</x:v>
      </x:c>
      <x:c r="C252" s="35"/>
      <x:c r="D252" s="32"/>
      <x:c r="E252" s="36"/>
      <x:c r="F252" s="35"/>
      <x:c r="G252" s="40" t="str">
        <x:f t="shared" si="9"/>
        <x:v>SOL</x:v>
      </x:c>
      <x:c r="H252" s="35"/>
      <x:c r="I252" s="40" t="str">
        <x:f t="shared" si="10"/>
        <x:v>SOL</x:v>
      </x:c>
      <x:c r="J252" s="35"/>
      <x:c r="K252" s="43"/>
      <x:c r="M252" s="22" t="str">
        <x:f t="shared" si="11"/>
        <x:v>20159473148MAY2018                     000000000000PEN000000000000PEN000000000000PEN00003968</x:v>
      </x:c>
    </x:row>
    <x:row r="253" spans="2:13" ht="15.75" x14ac:dyDescent="0.25">
      <x:c r="B253" s="9">
        <x:v>229</x:v>
      </x:c>
      <x:c r="C253" s="35"/>
      <x:c r="D253" s="32"/>
      <x:c r="E253" s="36"/>
      <x:c r="F253" s="35"/>
      <x:c r="G253" s="40" t="str">
        <x:f t="shared" si="9"/>
        <x:v>SOL</x:v>
      </x:c>
      <x:c r="H253" s="35"/>
      <x:c r="I253" s="40" t="str">
        <x:f t="shared" si="10"/>
        <x:v>SOL</x:v>
      </x:c>
      <x:c r="J253" s="35"/>
      <x:c r="K253" s="43"/>
      <x:c r="M253" s="22" t="str">
        <x:f t="shared" si="11"/>
        <x:v>20159473148MAY2018                     000000000000PEN000000000000PEN000000000000PEN00003968</x:v>
      </x:c>
    </x:row>
    <x:row r="254" spans="2:13" ht="15.75" x14ac:dyDescent="0.25">
      <x:c r="B254" s="9">
        <x:v>230</x:v>
      </x:c>
      <x:c r="C254" s="35"/>
      <x:c r="D254" s="32"/>
      <x:c r="E254" s="36"/>
      <x:c r="F254" s="35"/>
      <x:c r="G254" s="40" t="str">
        <x:f t="shared" si="9"/>
        <x:v>SOL</x:v>
      </x:c>
      <x:c r="H254" s="35"/>
      <x:c r="I254" s="40" t="str">
        <x:f t="shared" si="10"/>
        <x:v>SOL</x:v>
      </x:c>
      <x:c r="J254" s="35"/>
      <x:c r="K254" s="43"/>
      <x:c r="M254" s="22" t="str">
        <x:f t="shared" si="11"/>
        <x:v>20159473148MAY2018                     000000000000PEN000000000000PEN000000000000PEN00003968</x:v>
      </x:c>
    </x:row>
    <x:row r="255" spans="2:13" ht="15.75" x14ac:dyDescent="0.25">
      <x:c r="B255" s="9">
        <x:v>231</x:v>
      </x:c>
      <x:c r="C255" s="35"/>
      <x:c r="D255" s="32"/>
      <x:c r="E255" s="36"/>
      <x:c r="F255" s="35"/>
      <x:c r="G255" s="40" t="str">
        <x:f t="shared" si="9"/>
        <x:v>SOL</x:v>
      </x:c>
      <x:c r="H255" s="35"/>
      <x:c r="I255" s="40" t="str">
        <x:f t="shared" si="10"/>
        <x:v>SOL</x:v>
      </x:c>
      <x:c r="J255" s="35"/>
      <x:c r="K255" s="43"/>
      <x:c r="M255" s="22" t="str">
        <x:f t="shared" si="11"/>
        <x:v>20159473148MAY2018                     000000000000PEN000000000000PEN000000000000PEN00003968</x:v>
      </x:c>
    </x:row>
    <x:row r="256" spans="2:13" ht="15.75" x14ac:dyDescent="0.25">
      <x:c r="B256" s="9">
        <x:v>232</x:v>
      </x:c>
      <x:c r="C256" s="35"/>
      <x:c r="D256" s="32"/>
      <x:c r="E256" s="36"/>
      <x:c r="F256" s="35"/>
      <x:c r="G256" s="40" t="str">
        <x:f t="shared" si="9"/>
        <x:v>SOL</x:v>
      </x:c>
      <x:c r="H256" s="35"/>
      <x:c r="I256" s="40" t="str">
        <x:f t="shared" si="10"/>
        <x:v>SOL</x:v>
      </x:c>
      <x:c r="J256" s="35"/>
      <x:c r="K256" s="43"/>
      <x:c r="M256" s="22" t="str">
        <x:f t="shared" si="11"/>
        <x:v>20159473148MAY2018                     000000000000PEN000000000000PEN000000000000PEN00003968</x:v>
      </x:c>
    </x:row>
    <x:row r="257" spans="2:13" ht="15.75" x14ac:dyDescent="0.25">
      <x:c r="B257" s="9">
        <x:v>233</x:v>
      </x:c>
      <x:c r="C257" s="35"/>
      <x:c r="D257" s="32"/>
      <x:c r="E257" s="36"/>
      <x:c r="F257" s="35"/>
      <x:c r="G257" s="40" t="str">
        <x:f t="shared" si="9"/>
        <x:v>SOL</x:v>
      </x:c>
      <x:c r="H257" s="35"/>
      <x:c r="I257" s="40" t="str">
        <x:f t="shared" si="10"/>
        <x:v>SOL</x:v>
      </x:c>
      <x:c r="J257" s="35"/>
      <x:c r="K257" s="43"/>
      <x:c r="M257" s="22" t="str">
        <x:f t="shared" si="11"/>
        <x:v>20159473148MAY2018                     000000000000PEN000000000000PEN000000000000PEN00003968</x:v>
      </x:c>
    </x:row>
    <x:row r="258" spans="2:13" ht="15.75" x14ac:dyDescent="0.25">
      <x:c r="B258" s="9">
        <x:v>234</x:v>
      </x:c>
      <x:c r="C258" s="35"/>
      <x:c r="D258" s="32"/>
      <x:c r="E258" s="36"/>
      <x:c r="F258" s="35"/>
      <x:c r="G258" s="40" t="str">
        <x:f t="shared" si="9"/>
        <x:v>SOL</x:v>
      </x:c>
      <x:c r="H258" s="35"/>
      <x:c r="I258" s="40" t="str">
        <x:f t="shared" si="10"/>
        <x:v>SOL</x:v>
      </x:c>
      <x:c r="J258" s="35"/>
      <x:c r="K258" s="43"/>
      <x:c r="M258" s="22" t="str">
        <x:f t="shared" si="11"/>
        <x:v>20159473148MAY2018                     000000000000PEN000000000000PEN000000000000PEN00003968</x:v>
      </x:c>
    </x:row>
    <x:row r="259" spans="2:13" ht="15.75" x14ac:dyDescent="0.25">
      <x:c r="B259" s="9">
        <x:v>235</x:v>
      </x:c>
      <x:c r="C259" s="35"/>
      <x:c r="D259" s="32"/>
      <x:c r="E259" s="36"/>
      <x:c r="F259" s="35"/>
      <x:c r="G259" s="40" t="str">
        <x:f t="shared" si="9"/>
        <x:v>SOL</x:v>
      </x:c>
      <x:c r="H259" s="35"/>
      <x:c r="I259" s="40" t="str">
        <x:f t="shared" si="10"/>
        <x:v>SOL</x:v>
      </x:c>
      <x:c r="J259" s="35"/>
      <x:c r="K259" s="43"/>
      <x:c r="M259" s="22" t="str">
        <x:f t="shared" si="11"/>
        <x:v>20159473148MAY2018                     000000000000PEN000000000000PEN000000000000PEN00003968</x:v>
      </x:c>
    </x:row>
    <x:row r="260" spans="2:13" ht="15.75" x14ac:dyDescent="0.25">
      <x:c r="B260" s="9">
        <x:v>236</x:v>
      </x:c>
      <x:c r="C260" s="35"/>
      <x:c r="D260" s="32"/>
      <x:c r="E260" s="36"/>
      <x:c r="F260" s="35"/>
      <x:c r="G260" s="40" t="str">
        <x:f t="shared" si="9"/>
        <x:v>SOL</x:v>
      </x:c>
      <x:c r="H260" s="35"/>
      <x:c r="I260" s="40" t="str">
        <x:f t="shared" si="10"/>
        <x:v>SOL</x:v>
      </x:c>
      <x:c r="J260" s="35"/>
      <x:c r="K260" s="43"/>
      <x:c r="M260" s="22" t="str">
        <x:f t="shared" si="11"/>
        <x:v>20159473148MAY2018                     000000000000PEN000000000000PEN000000000000PEN00003968</x:v>
      </x:c>
    </x:row>
    <x:row r="261" spans="2:13" ht="15.75" x14ac:dyDescent="0.25">
      <x:c r="B261" s="9">
        <x:v>237</x:v>
      </x:c>
      <x:c r="C261" s="35"/>
      <x:c r="D261" s="32"/>
      <x:c r="E261" s="36"/>
      <x:c r="F261" s="35"/>
      <x:c r="G261" s="40" t="str">
        <x:f t="shared" si="9"/>
        <x:v>SOL</x:v>
      </x:c>
      <x:c r="H261" s="35"/>
      <x:c r="I261" s="40" t="str">
        <x:f t="shared" si="10"/>
        <x:v>SOL</x:v>
      </x:c>
      <x:c r="J261" s="35"/>
      <x:c r="K261" s="43"/>
      <x:c r="M261" s="22" t="str">
        <x:f t="shared" si="11"/>
        <x:v>20159473148MAY2018                     000000000000PEN000000000000PEN000000000000PEN00003968</x:v>
      </x:c>
    </x:row>
    <x:row r="262" spans="2:13" ht="15.75" x14ac:dyDescent="0.25">
      <x:c r="B262" s="9">
        <x:v>238</x:v>
      </x:c>
      <x:c r="C262" s="35"/>
      <x:c r="D262" s="32"/>
      <x:c r="E262" s="36"/>
      <x:c r="F262" s="35"/>
      <x:c r="G262" s="40" t="str">
        <x:f t="shared" si="9"/>
        <x:v>SOL</x:v>
      </x:c>
      <x:c r="H262" s="35"/>
      <x:c r="I262" s="40" t="str">
        <x:f t="shared" si="10"/>
        <x:v>SOL</x:v>
      </x:c>
      <x:c r="J262" s="35"/>
      <x:c r="K262" s="43"/>
      <x:c r="M262" s="22" t="str">
        <x:f t="shared" si="11"/>
        <x:v>20159473148MAY2018                     000000000000PEN000000000000PEN000000000000PEN00003968</x:v>
      </x:c>
    </x:row>
    <x:row r="263" spans="2:13" ht="15.75" x14ac:dyDescent="0.25">
      <x:c r="B263" s="9">
        <x:v>239</x:v>
      </x:c>
      <x:c r="C263" s="35"/>
      <x:c r="D263" s="32"/>
      <x:c r="E263" s="36"/>
      <x:c r="F263" s="35"/>
      <x:c r="G263" s="40" t="str">
        <x:f t="shared" si="9"/>
        <x:v>SOL</x:v>
      </x:c>
      <x:c r="H263" s="35"/>
      <x:c r="I263" s="40" t="str">
        <x:f t="shared" si="10"/>
        <x:v>SOL</x:v>
      </x:c>
      <x:c r="J263" s="35"/>
      <x:c r="K263" s="43"/>
      <x:c r="M263" s="22" t="str">
        <x:f t="shared" si="11"/>
        <x:v>20159473148MAY2018                     000000000000PEN000000000000PEN000000000000PEN00003968</x:v>
      </x:c>
    </x:row>
    <x:row r="264" spans="2:13" ht="15.75" x14ac:dyDescent="0.25">
      <x:c r="B264" s="9">
        <x:v>240</x:v>
      </x:c>
      <x:c r="C264" s="35"/>
      <x:c r="D264" s="32"/>
      <x:c r="E264" s="36"/>
      <x:c r="F264" s="35"/>
      <x:c r="G264" s="40" t="str">
        <x:f t="shared" si="9"/>
        <x:v>SOL</x:v>
      </x:c>
      <x:c r="H264" s="35"/>
      <x:c r="I264" s="40" t="str">
        <x:f t="shared" si="10"/>
        <x:v>SOL</x:v>
      </x:c>
      <x:c r="J264" s="35"/>
      <x:c r="K264" s="43"/>
      <x:c r="M264" s="22" t="str">
        <x:f t="shared" si="11"/>
        <x:v>20159473148MAY2018                     000000000000PEN000000000000PEN000000000000PEN00003968</x:v>
      </x:c>
    </x:row>
    <x:row r="265" spans="2:13" ht="15.75" x14ac:dyDescent="0.25">
      <x:c r="B265" s="9">
        <x:v>241</x:v>
      </x:c>
      <x:c r="C265" s="35"/>
      <x:c r="D265" s="32"/>
      <x:c r="E265" s="36"/>
      <x:c r="F265" s="35"/>
      <x:c r="G265" s="40" t="str">
        <x:f t="shared" si="9"/>
        <x:v>SOL</x:v>
      </x:c>
      <x:c r="H265" s="35"/>
      <x:c r="I265" s="40" t="str">
        <x:f t="shared" si="10"/>
        <x:v>SOL</x:v>
      </x:c>
      <x:c r="J265" s="35"/>
      <x:c r="K265" s="43"/>
      <x:c r="M265" s="22" t="str">
        <x:f t="shared" si="11"/>
        <x:v>20159473148MAY2018                     000000000000PEN000000000000PEN000000000000PEN00003968</x:v>
      </x:c>
    </x:row>
    <x:row r="266" spans="2:13" ht="15.75" x14ac:dyDescent="0.25">
      <x:c r="B266" s="9">
        <x:v>242</x:v>
      </x:c>
      <x:c r="C266" s="35"/>
      <x:c r="D266" s="32"/>
      <x:c r="E266" s="36"/>
      <x:c r="F266" s="35"/>
      <x:c r="G266" s="40" t="str">
        <x:f t="shared" si="9"/>
        <x:v>SOL</x:v>
      </x:c>
      <x:c r="H266" s="35"/>
      <x:c r="I266" s="40" t="str">
        <x:f t="shared" si="10"/>
        <x:v>SOL</x:v>
      </x:c>
      <x:c r="J266" s="35"/>
      <x:c r="K266" s="43"/>
      <x:c r="M266" s="22" t="str">
        <x:f t="shared" si="11"/>
        <x:v>20159473148MAY2018                     000000000000PEN000000000000PEN000000000000PEN00003968</x:v>
      </x:c>
    </x:row>
    <x:row r="267" spans="2:13" ht="15.75" x14ac:dyDescent="0.25">
      <x:c r="B267" s="9">
        <x:v>243</x:v>
      </x:c>
      <x:c r="C267" s="35"/>
      <x:c r="D267" s="32"/>
      <x:c r="E267" s="36"/>
      <x:c r="F267" s="35"/>
      <x:c r="G267" s="40" t="str">
        <x:f t="shared" si="9"/>
        <x:v>SOL</x:v>
      </x:c>
      <x:c r="H267" s="35"/>
      <x:c r="I267" s="40" t="str">
        <x:f t="shared" si="10"/>
        <x:v>SOL</x:v>
      </x:c>
      <x:c r="J267" s="35"/>
      <x:c r="K267" s="43"/>
      <x:c r="M267" s="22" t="str">
        <x:f t="shared" si="11"/>
        <x:v>20159473148MAY2018                     000000000000PEN000000000000PEN000000000000PEN00003968</x:v>
      </x:c>
    </x:row>
    <x:row r="268" spans="2:13" ht="15.75" x14ac:dyDescent="0.25">
      <x:c r="B268" s="9">
        <x:v>244</x:v>
      </x:c>
      <x:c r="C268" s="35"/>
      <x:c r="D268" s="32"/>
      <x:c r="E268" s="36"/>
      <x:c r="F268" s="35"/>
      <x:c r="G268" s="40" t="str">
        <x:f t="shared" si="9"/>
        <x:v>SOL</x:v>
      </x:c>
      <x:c r="H268" s="35"/>
      <x:c r="I268" s="40" t="str">
        <x:f t="shared" si="10"/>
        <x:v>SOL</x:v>
      </x:c>
      <x:c r="J268" s="35"/>
      <x:c r="K268" s="43"/>
      <x:c r="M268" s="22" t="str">
        <x:f t="shared" si="11"/>
        <x:v>20159473148MAY2018                     000000000000PEN000000000000PEN000000000000PEN00003968</x:v>
      </x:c>
    </x:row>
    <x:row r="269" spans="2:13" ht="15.75" x14ac:dyDescent="0.25">
      <x:c r="B269" s="9">
        <x:v>245</x:v>
      </x:c>
      <x:c r="C269" s="35"/>
      <x:c r="D269" s="32"/>
      <x:c r="E269" s="36"/>
      <x:c r="F269" s="35"/>
      <x:c r="G269" s="40" t="str">
        <x:f t="shared" si="9"/>
        <x:v>SOL</x:v>
      </x:c>
      <x:c r="H269" s="35"/>
      <x:c r="I269" s="40" t="str">
        <x:f t="shared" si="10"/>
        <x:v>SOL</x:v>
      </x:c>
      <x:c r="J269" s="35"/>
      <x:c r="K269" s="43"/>
      <x:c r="M269" s="22" t="str">
        <x:f t="shared" si="11"/>
        <x:v>20159473148MAY2018                     000000000000PEN000000000000PEN000000000000PEN00003968</x:v>
      </x:c>
    </x:row>
    <x:row r="270" spans="2:13" ht="15.75" x14ac:dyDescent="0.25">
      <x:c r="B270" s="9">
        <x:v>246</x:v>
      </x:c>
      <x:c r="C270" s="35"/>
      <x:c r="D270" s="32"/>
      <x:c r="E270" s="36"/>
      <x:c r="F270" s="35"/>
      <x:c r="G270" s="40" t="str">
        <x:f t="shared" si="9"/>
        <x:v>SOL</x:v>
      </x:c>
      <x:c r="H270" s="35"/>
      <x:c r="I270" s="40" t="str">
        <x:f t="shared" si="10"/>
        <x:v>SOL</x:v>
      </x:c>
      <x:c r="J270" s="35"/>
      <x:c r="K270" s="43"/>
      <x:c r="M270" s="22" t="str">
        <x:f t="shared" si="11"/>
        <x:v>20159473148MAY2018                     000000000000PEN000000000000PEN000000000000PEN00003968</x:v>
      </x:c>
    </x:row>
    <x:row r="271" spans="2:13" ht="15.75" x14ac:dyDescent="0.25">
      <x:c r="B271" s="9">
        <x:v>247</x:v>
      </x:c>
      <x:c r="C271" s="35"/>
      <x:c r="D271" s="32"/>
      <x:c r="E271" s="36"/>
      <x:c r="F271" s="35"/>
      <x:c r="G271" s="40" t="str">
        <x:f t="shared" si="9"/>
        <x:v>SOL</x:v>
      </x:c>
      <x:c r="H271" s="35"/>
      <x:c r="I271" s="40" t="str">
        <x:f t="shared" si="10"/>
        <x:v>SOL</x:v>
      </x:c>
      <x:c r="J271" s="35"/>
      <x:c r="K271" s="43"/>
      <x:c r="M271" s="22" t="str">
        <x:f t="shared" si="11"/>
        <x:v>20159473148MAY2018                     000000000000PEN000000000000PEN000000000000PEN00003968</x:v>
      </x:c>
    </x:row>
    <x:row r="272" spans="2:13" ht="15.75" x14ac:dyDescent="0.25">
      <x:c r="B272" s="9">
        <x:v>248</x:v>
      </x:c>
      <x:c r="C272" s="35"/>
      <x:c r="D272" s="32"/>
      <x:c r="E272" s="36"/>
      <x:c r="F272" s="35"/>
      <x:c r="G272" s="40" t="str">
        <x:f t="shared" si="9"/>
        <x:v>SOL</x:v>
      </x:c>
      <x:c r="H272" s="35"/>
      <x:c r="I272" s="40" t="str">
        <x:f t="shared" si="10"/>
        <x:v>SOL</x:v>
      </x:c>
      <x:c r="J272" s="35"/>
      <x:c r="K272" s="43"/>
      <x:c r="M272" s="22" t="str">
        <x:f t="shared" si="11"/>
        <x:v>20159473148MAY2018                     000000000000PEN000000000000PEN000000000000PEN00003968</x:v>
      </x:c>
    </x:row>
    <x:row r="273" spans="2:13" ht="15.75" x14ac:dyDescent="0.25">
      <x:c r="B273" s="9">
        <x:v>249</x:v>
      </x:c>
      <x:c r="C273" s="35"/>
      <x:c r="D273" s="32"/>
      <x:c r="E273" s="36"/>
      <x:c r="F273" s="35"/>
      <x:c r="G273" s="40" t="str">
        <x:f t="shared" si="9"/>
        <x:v>SOL</x:v>
      </x:c>
      <x:c r="H273" s="35"/>
      <x:c r="I273" s="40" t="str">
        <x:f t="shared" si="10"/>
        <x:v>SOL</x:v>
      </x:c>
      <x:c r="J273" s="35"/>
      <x:c r="K273" s="43"/>
      <x:c r="M273" s="22" t="str">
        <x:f t="shared" si="11"/>
        <x:v>20159473148MAY2018                     000000000000PEN000000000000PEN000000000000PEN00003968</x:v>
      </x:c>
    </x:row>
    <x:row r="274" spans="2:13" ht="15.75" x14ac:dyDescent="0.25">
      <x:c r="B274" s="9">
        <x:v>250</x:v>
      </x:c>
      <x:c r="C274" s="35"/>
      <x:c r="D274" s="32"/>
      <x:c r="E274" s="36"/>
      <x:c r="F274" s="35"/>
      <x:c r="G274" s="40" t="str">
        <x:f t="shared" si="9"/>
        <x:v>SOL</x:v>
      </x:c>
      <x:c r="H274" s="35"/>
      <x:c r="I274" s="40" t="str">
        <x:f t="shared" si="10"/>
        <x:v>SOL</x:v>
      </x:c>
      <x:c r="J274" s="35"/>
      <x:c r="K274" s="43"/>
      <x:c r="M274" s="22" t="str">
        <x:f t="shared" si="11"/>
        <x:v>20159473148MAY2018                     000000000000PEN000000000000PEN000000000000PEN00003968</x:v>
      </x:c>
    </x:row>
    <x:row r="275" spans="2:13" ht="15.75" x14ac:dyDescent="0.25">
      <x:c r="B275" s="9">
        <x:v>251</x:v>
      </x:c>
      <x:c r="C275" s="35"/>
      <x:c r="D275" s="32"/>
      <x:c r="E275" s="36"/>
      <x:c r="F275" s="35"/>
      <x:c r="G275" s="40" t="str">
        <x:f t="shared" si="9"/>
        <x:v>SOL</x:v>
      </x:c>
      <x:c r="H275" s="35"/>
      <x:c r="I275" s="40" t="str">
        <x:f t="shared" si="10"/>
        <x:v>SOL</x:v>
      </x:c>
      <x:c r="J275" s="35"/>
      <x:c r="K275" s="43"/>
      <x:c r="M275" s="22" t="str">
        <x:f t="shared" si="11"/>
        <x:v>20159473148MAY2018                     000000000000PEN000000000000PEN000000000000PEN00003968</x:v>
      </x:c>
    </x:row>
    <x:row r="276" spans="2:13" ht="15.75" x14ac:dyDescent="0.25">
      <x:c r="B276" s="9">
        <x:v>252</x:v>
      </x:c>
      <x:c r="C276" s="35"/>
      <x:c r="D276" s="32"/>
      <x:c r="E276" s="36"/>
      <x:c r="F276" s="35"/>
      <x:c r="G276" s="40" t="str">
        <x:f t="shared" si="9"/>
        <x:v>SOL</x:v>
      </x:c>
      <x:c r="H276" s="35"/>
      <x:c r="I276" s="40" t="str">
        <x:f t="shared" si="10"/>
        <x:v>SOL</x:v>
      </x:c>
      <x:c r="J276" s="35"/>
      <x:c r="K276" s="43"/>
      <x:c r="M276" s="22" t="str">
        <x:f t="shared" si="11"/>
        <x:v>20159473148MAY2018                     000000000000PEN000000000000PEN000000000000PEN00003968</x:v>
      </x:c>
    </x:row>
    <x:row r="277" spans="2:13" ht="15.75" x14ac:dyDescent="0.25">
      <x:c r="B277" s="9">
        <x:v>253</x:v>
      </x:c>
      <x:c r="C277" s="35"/>
      <x:c r="D277" s="32"/>
      <x:c r="E277" s="36"/>
      <x:c r="F277" s="35"/>
      <x:c r="G277" s="40" t="str">
        <x:f t="shared" si="9"/>
        <x:v>SOL</x:v>
      </x:c>
      <x:c r="H277" s="35"/>
      <x:c r="I277" s="40" t="str">
        <x:f t="shared" si="10"/>
        <x:v>SOL</x:v>
      </x:c>
      <x:c r="J277" s="35"/>
      <x:c r="K277" s="43"/>
      <x:c r="M277" s="22" t="str">
        <x:f t="shared" si="11"/>
        <x:v>20159473148MAY2018                     000000000000PEN000000000000PEN000000000000PEN00003968</x:v>
      </x:c>
    </x:row>
    <x:row r="278" spans="2:13" ht="15.75" x14ac:dyDescent="0.25">
      <x:c r="B278" s="9">
        <x:v>254</x:v>
      </x:c>
      <x:c r="C278" s="35"/>
      <x:c r="D278" s="32"/>
      <x:c r="E278" s="36"/>
      <x:c r="F278" s="35"/>
      <x:c r="G278" s="40" t="str">
        <x:f t="shared" si="9"/>
        <x:v>SOL</x:v>
      </x:c>
      <x:c r="H278" s="35"/>
      <x:c r="I278" s="40" t="str">
        <x:f t="shared" si="10"/>
        <x:v>SOL</x:v>
      </x:c>
      <x:c r="J278" s="35"/>
      <x:c r="K278" s="43"/>
      <x:c r="M278" s="22" t="str">
        <x:f t="shared" si="11"/>
        <x:v>20159473148MAY2018                     000000000000PEN000000000000PEN000000000000PEN00003968</x:v>
      </x:c>
    </x:row>
    <x:row r="279" spans="2:13" ht="15.75" x14ac:dyDescent="0.25">
      <x:c r="B279" s="9">
        <x:v>255</x:v>
      </x:c>
      <x:c r="C279" s="35"/>
      <x:c r="D279" s="32"/>
      <x:c r="E279" s="36"/>
      <x:c r="F279" s="35"/>
      <x:c r="G279" s="40" t="str">
        <x:f t="shared" si="9"/>
        <x:v>SOL</x:v>
      </x:c>
      <x:c r="H279" s="35"/>
      <x:c r="I279" s="40" t="str">
        <x:f t="shared" si="10"/>
        <x:v>SOL</x:v>
      </x:c>
      <x:c r="J279" s="35"/>
      <x:c r="K279" s="43"/>
      <x:c r="M279" s="22" t="str">
        <x:f t="shared" si="11"/>
        <x:v>20159473148MAY2018                     000000000000PEN000000000000PEN000000000000PEN00003968</x:v>
      </x:c>
    </x:row>
    <x:row r="280" spans="2:13" ht="15.75" x14ac:dyDescent="0.25">
      <x:c r="B280" s="9">
        <x:v>256</x:v>
      </x:c>
      <x:c r="C280" s="35"/>
      <x:c r="D280" s="32"/>
      <x:c r="E280" s="36"/>
      <x:c r="F280" s="35"/>
      <x:c r="G280" s="40" t="str">
        <x:f t="shared" si="9"/>
        <x:v>SOL</x:v>
      </x:c>
      <x:c r="H280" s="35"/>
      <x:c r="I280" s="40" t="str">
        <x:f t="shared" si="10"/>
        <x:v>SOL</x:v>
      </x:c>
      <x:c r="J280" s="35"/>
      <x:c r="K280" s="43"/>
      <x:c r="M280" s="22" t="str">
        <x:f t="shared" si="11"/>
        <x:v>20159473148MAY2018                     000000000000PEN000000000000PEN000000000000PEN00003968</x:v>
      </x:c>
    </x:row>
    <x:row r="281" spans="2:13" ht="15.75" x14ac:dyDescent="0.25">
      <x:c r="B281" s="9">
        <x:v>257</x:v>
      </x:c>
      <x:c r="C281" s="35"/>
      <x:c r="D281" s="32"/>
      <x:c r="E281" s="36"/>
      <x:c r="F281" s="35"/>
      <x:c r="G281" s="40" t="str">
        <x:f t="shared" si="9"/>
        <x:v>SOL</x:v>
      </x:c>
      <x:c r="H281" s="35"/>
      <x:c r="I281" s="40" t="str">
        <x:f t="shared" si="10"/>
        <x:v>SOL</x:v>
      </x:c>
      <x:c r="J281" s="35"/>
      <x:c r="K281" s="43"/>
      <x:c r="M281" s="22" t="str">
        <x:f t="shared" si="11"/>
        <x:v>20159473148MAY2018                     000000000000PEN000000000000PEN000000000000PEN00003968</x:v>
      </x:c>
    </x:row>
    <x:row r="282" spans="2:13" ht="15.75" x14ac:dyDescent="0.25">
      <x:c r="B282" s="9">
        <x:v>258</x:v>
      </x:c>
      <x:c r="C282" s="35"/>
      <x:c r="D282" s="32"/>
      <x:c r="E282" s="36"/>
      <x:c r="F282" s="35"/>
      <x:c r="G282" s="40" t="str">
        <x:f t="shared" ref="G282:G345" si="12">+$K$7</x:f>
        <x:v>SOL</x:v>
      </x:c>
      <x:c r="H282" s="35"/>
      <x:c r="I282" s="40" t="str">
        <x:f t="shared" ref="I282:I345" si="13">+$K$7</x:f>
        <x:v>SOL</x:v>
      </x:c>
      <x:c r="J282" s="35"/>
      <x:c r="K282" s="43"/>
      <x:c r="M282" s="22" t="str">
        <x:f t="shared" ref="M282:M345" si="14">+$D$5&amp;$D$7&amp;$H$7&amp;CONCATENATE(D282,REPT(" ",3-LEN(D282)))&amp;E282&amp;REPT(" ",IF(D282="CE",36,37)-LEN($D$5&amp;$D$7&amp;$H$7&amp;D282&amp;" "&amp;E282))&amp;CONCATENATE(REPT("0",12-LEN(F282)),F282)&amp;IF($K$7="sol","PEN",IF($K$7="DOL","USD","   "))&amp;CONCATENATE(REPT("0",10-LEN(J282)),J282)&amp;RIGHT(FIXED(J282),2)&amp;IF($K$25="sol","PEN",IF($K$25="DOL","USD","   "))&amp;CONCATENATE(REPT("0",10-LEN(INT(H282))),INT(H282))&amp;RIGHT(FIXED(H282),2)&amp;IF($K$7="sol","PEN",IF($K$7="DOL","USD","   "))&amp;CONCATENATE(REPT("0",8-LEN($K$5)),$K$5)</x:f>
        <x:v>20159473148MAY2018                     000000000000PEN000000000000PEN000000000000PEN00003968</x:v>
      </x:c>
    </x:row>
    <x:row r="283" spans="2:13" ht="15.75" x14ac:dyDescent="0.25">
      <x:c r="B283" s="9">
        <x:v>259</x:v>
      </x:c>
      <x:c r="C283" s="35"/>
      <x:c r="D283" s="32"/>
      <x:c r="E283" s="36"/>
      <x:c r="F283" s="35"/>
      <x:c r="G283" s="40" t="str">
        <x:f t="shared" si="12"/>
        <x:v>SOL</x:v>
      </x:c>
      <x:c r="H283" s="35"/>
      <x:c r="I283" s="40" t="str">
        <x:f t="shared" si="13"/>
        <x:v>SOL</x:v>
      </x:c>
      <x:c r="J283" s="35"/>
      <x:c r="K283" s="43"/>
      <x:c r="M283" s="22" t="str">
        <x:f t="shared" si="14"/>
        <x:v>20159473148MAY2018                     000000000000PEN000000000000PEN000000000000PEN00003968</x:v>
      </x:c>
    </x:row>
    <x:row r="284" spans="2:13" ht="15.75" x14ac:dyDescent="0.25">
      <x:c r="B284" s="9">
        <x:v>260</x:v>
      </x:c>
      <x:c r="C284" s="35"/>
      <x:c r="D284" s="32"/>
      <x:c r="E284" s="36"/>
      <x:c r="F284" s="35"/>
      <x:c r="G284" s="40" t="str">
        <x:f t="shared" si="12"/>
        <x:v>SOL</x:v>
      </x:c>
      <x:c r="H284" s="35"/>
      <x:c r="I284" s="40" t="str">
        <x:f t="shared" si="13"/>
        <x:v>SOL</x:v>
      </x:c>
      <x:c r="J284" s="35"/>
      <x:c r="K284" s="43"/>
      <x:c r="M284" s="22" t="str">
        <x:f t="shared" si="14"/>
        <x:v>20159473148MAY2018                     000000000000PEN000000000000PEN000000000000PEN00003968</x:v>
      </x:c>
    </x:row>
    <x:row r="285" spans="2:13" ht="15.75" x14ac:dyDescent="0.25">
      <x:c r="B285" s="9">
        <x:v>261</x:v>
      </x:c>
      <x:c r="C285" s="35"/>
      <x:c r="D285" s="32"/>
      <x:c r="E285" s="36"/>
      <x:c r="F285" s="35"/>
      <x:c r="G285" s="40" t="str">
        <x:f t="shared" si="12"/>
        <x:v>SOL</x:v>
      </x:c>
      <x:c r="H285" s="35"/>
      <x:c r="I285" s="40" t="str">
        <x:f t="shared" si="13"/>
        <x:v>SOL</x:v>
      </x:c>
      <x:c r="J285" s="35"/>
      <x:c r="K285" s="43"/>
      <x:c r="M285" s="22" t="str">
        <x:f t="shared" si="14"/>
        <x:v>20159473148MAY2018                     000000000000PEN000000000000PEN000000000000PEN00003968</x:v>
      </x:c>
    </x:row>
    <x:row r="286" spans="2:13" ht="15.75" x14ac:dyDescent="0.25">
      <x:c r="B286" s="9">
        <x:v>262</x:v>
      </x:c>
      <x:c r="C286" s="35"/>
      <x:c r="D286" s="32"/>
      <x:c r="E286" s="36"/>
      <x:c r="F286" s="35"/>
      <x:c r="G286" s="40" t="str">
        <x:f t="shared" si="12"/>
        <x:v>SOL</x:v>
      </x:c>
      <x:c r="H286" s="35"/>
      <x:c r="I286" s="40" t="str">
        <x:f t="shared" si="13"/>
        <x:v>SOL</x:v>
      </x:c>
      <x:c r="J286" s="35"/>
      <x:c r="K286" s="43"/>
      <x:c r="M286" s="22" t="str">
        <x:f t="shared" si="14"/>
        <x:v>20159473148MAY2018                     000000000000PEN000000000000PEN000000000000PEN00003968</x:v>
      </x:c>
    </x:row>
    <x:row r="287" spans="2:13" ht="15.75" x14ac:dyDescent="0.25">
      <x:c r="B287" s="9">
        <x:v>263</x:v>
      </x:c>
      <x:c r="C287" s="35"/>
      <x:c r="D287" s="32"/>
      <x:c r="E287" s="36"/>
      <x:c r="F287" s="35"/>
      <x:c r="G287" s="40" t="str">
        <x:f t="shared" si="12"/>
        <x:v>SOL</x:v>
      </x:c>
      <x:c r="H287" s="35"/>
      <x:c r="I287" s="40" t="str">
        <x:f t="shared" si="13"/>
        <x:v>SOL</x:v>
      </x:c>
      <x:c r="J287" s="35"/>
      <x:c r="K287" s="43"/>
      <x:c r="M287" s="22" t="str">
        <x:f t="shared" si="14"/>
        <x:v>20159473148MAY2018                     000000000000PEN000000000000PEN000000000000PEN00003968</x:v>
      </x:c>
    </x:row>
    <x:row r="288" spans="2:13" ht="15.75" x14ac:dyDescent="0.25">
      <x:c r="B288" s="9">
        <x:v>264</x:v>
      </x:c>
      <x:c r="C288" s="35"/>
      <x:c r="D288" s="32"/>
      <x:c r="E288" s="36"/>
      <x:c r="F288" s="35"/>
      <x:c r="G288" s="40" t="str">
        <x:f t="shared" si="12"/>
        <x:v>SOL</x:v>
      </x:c>
      <x:c r="H288" s="35"/>
      <x:c r="I288" s="40" t="str">
        <x:f t="shared" si="13"/>
        <x:v>SOL</x:v>
      </x:c>
      <x:c r="J288" s="35"/>
      <x:c r="K288" s="43"/>
      <x:c r="M288" s="22" t="str">
        <x:f t="shared" si="14"/>
        <x:v>20159473148MAY2018                     000000000000PEN000000000000PEN000000000000PEN00003968</x:v>
      </x:c>
    </x:row>
    <x:row r="289" spans="2:13" ht="15.75" x14ac:dyDescent="0.25">
      <x:c r="B289" s="9">
        <x:v>265</x:v>
      </x:c>
      <x:c r="C289" s="35"/>
      <x:c r="D289" s="32"/>
      <x:c r="E289" s="36"/>
      <x:c r="F289" s="35"/>
      <x:c r="G289" s="40" t="str">
        <x:f t="shared" si="12"/>
        <x:v>SOL</x:v>
      </x:c>
      <x:c r="H289" s="35"/>
      <x:c r="I289" s="40" t="str">
        <x:f t="shared" si="13"/>
        <x:v>SOL</x:v>
      </x:c>
      <x:c r="J289" s="35"/>
      <x:c r="K289" s="43"/>
      <x:c r="M289" s="22" t="str">
        <x:f t="shared" si="14"/>
        <x:v>20159473148MAY2018                     000000000000PEN000000000000PEN000000000000PEN00003968</x:v>
      </x:c>
    </x:row>
    <x:row r="290" spans="2:13" ht="15.75" x14ac:dyDescent="0.25">
      <x:c r="B290" s="9">
        <x:v>266</x:v>
      </x:c>
      <x:c r="C290" s="35"/>
      <x:c r="D290" s="32"/>
      <x:c r="E290" s="36"/>
      <x:c r="F290" s="35"/>
      <x:c r="G290" s="40" t="str">
        <x:f t="shared" si="12"/>
        <x:v>SOL</x:v>
      </x:c>
      <x:c r="H290" s="35"/>
      <x:c r="I290" s="40" t="str">
        <x:f t="shared" si="13"/>
        <x:v>SOL</x:v>
      </x:c>
      <x:c r="J290" s="35"/>
      <x:c r="K290" s="43"/>
      <x:c r="M290" s="22" t="str">
        <x:f t="shared" si="14"/>
        <x:v>20159473148MAY2018                     000000000000PEN000000000000PEN000000000000PEN00003968</x:v>
      </x:c>
    </x:row>
    <x:row r="291" spans="2:13" ht="15.75" x14ac:dyDescent="0.25">
      <x:c r="B291" s="9">
        <x:v>267</x:v>
      </x:c>
      <x:c r="C291" s="35"/>
      <x:c r="D291" s="32"/>
      <x:c r="E291" s="36"/>
      <x:c r="F291" s="35"/>
      <x:c r="G291" s="40" t="str">
        <x:f t="shared" si="12"/>
        <x:v>SOL</x:v>
      </x:c>
      <x:c r="H291" s="35"/>
      <x:c r="I291" s="40" t="str">
        <x:f t="shared" si="13"/>
        <x:v>SOL</x:v>
      </x:c>
      <x:c r="J291" s="35"/>
      <x:c r="K291" s="43"/>
      <x:c r="M291" s="22" t="str">
        <x:f t="shared" si="14"/>
        <x:v>20159473148MAY2018                     000000000000PEN000000000000PEN000000000000PEN00003968</x:v>
      </x:c>
    </x:row>
    <x:row r="292" spans="2:13" ht="15.75" x14ac:dyDescent="0.25">
      <x:c r="B292" s="9">
        <x:v>268</x:v>
      </x:c>
      <x:c r="C292" s="35"/>
      <x:c r="D292" s="32"/>
      <x:c r="E292" s="36"/>
      <x:c r="F292" s="35"/>
      <x:c r="G292" s="40" t="str">
        <x:f t="shared" si="12"/>
        <x:v>SOL</x:v>
      </x:c>
      <x:c r="H292" s="35"/>
      <x:c r="I292" s="40" t="str">
        <x:f t="shared" si="13"/>
        <x:v>SOL</x:v>
      </x:c>
      <x:c r="J292" s="35"/>
      <x:c r="K292" s="43"/>
      <x:c r="M292" s="22" t="str">
        <x:f t="shared" si="14"/>
        <x:v>20159473148MAY2018                     000000000000PEN000000000000PEN000000000000PEN00003968</x:v>
      </x:c>
    </x:row>
    <x:row r="293" spans="2:13" ht="15.75" x14ac:dyDescent="0.25">
      <x:c r="B293" s="9">
        <x:v>269</x:v>
      </x:c>
      <x:c r="C293" s="35"/>
      <x:c r="D293" s="32"/>
      <x:c r="E293" s="36"/>
      <x:c r="F293" s="35"/>
      <x:c r="G293" s="40" t="str">
        <x:f t="shared" si="12"/>
        <x:v>SOL</x:v>
      </x:c>
      <x:c r="H293" s="35"/>
      <x:c r="I293" s="40" t="str">
        <x:f t="shared" si="13"/>
        <x:v>SOL</x:v>
      </x:c>
      <x:c r="J293" s="35"/>
      <x:c r="K293" s="43"/>
      <x:c r="M293" s="22" t="str">
        <x:f t="shared" si="14"/>
        <x:v>20159473148MAY2018                     000000000000PEN000000000000PEN000000000000PEN00003968</x:v>
      </x:c>
    </x:row>
    <x:row r="294" spans="2:13" ht="15.75" x14ac:dyDescent="0.25">
      <x:c r="B294" s="9">
        <x:v>270</x:v>
      </x:c>
      <x:c r="C294" s="35"/>
      <x:c r="D294" s="32"/>
      <x:c r="E294" s="36"/>
      <x:c r="F294" s="35"/>
      <x:c r="G294" s="40" t="str">
        <x:f t="shared" si="12"/>
        <x:v>SOL</x:v>
      </x:c>
      <x:c r="H294" s="35"/>
      <x:c r="I294" s="40" t="str">
        <x:f t="shared" si="13"/>
        <x:v>SOL</x:v>
      </x:c>
      <x:c r="J294" s="35"/>
      <x:c r="K294" s="43"/>
      <x:c r="M294" s="22" t="str">
        <x:f t="shared" si="14"/>
        <x:v>20159473148MAY2018                     000000000000PEN000000000000PEN000000000000PEN00003968</x:v>
      </x:c>
    </x:row>
    <x:row r="295" spans="2:13" ht="15.75" x14ac:dyDescent="0.25">
      <x:c r="B295" s="9">
        <x:v>271</x:v>
      </x:c>
      <x:c r="C295" s="35"/>
      <x:c r="D295" s="32"/>
      <x:c r="E295" s="36"/>
      <x:c r="F295" s="35"/>
      <x:c r="G295" s="40" t="str">
        <x:f t="shared" si="12"/>
        <x:v>SOL</x:v>
      </x:c>
      <x:c r="H295" s="35"/>
      <x:c r="I295" s="40" t="str">
        <x:f t="shared" si="13"/>
        <x:v>SOL</x:v>
      </x:c>
      <x:c r="J295" s="35"/>
      <x:c r="K295" s="43"/>
      <x:c r="M295" s="22" t="str">
        <x:f t="shared" si="14"/>
        <x:v>20159473148MAY2018                     000000000000PEN000000000000PEN000000000000PEN00003968</x:v>
      </x:c>
    </x:row>
    <x:row r="296" spans="2:13" ht="15.75" x14ac:dyDescent="0.25">
      <x:c r="B296" s="9">
        <x:v>272</x:v>
      </x:c>
      <x:c r="C296" s="35"/>
      <x:c r="D296" s="32"/>
      <x:c r="E296" s="36"/>
      <x:c r="F296" s="35"/>
      <x:c r="G296" s="40" t="str">
        <x:f t="shared" si="12"/>
        <x:v>SOL</x:v>
      </x:c>
      <x:c r="H296" s="35"/>
      <x:c r="I296" s="40" t="str">
        <x:f t="shared" si="13"/>
        <x:v>SOL</x:v>
      </x:c>
      <x:c r="J296" s="35"/>
      <x:c r="K296" s="43"/>
      <x:c r="M296" s="22" t="str">
        <x:f t="shared" si="14"/>
        <x:v>20159473148MAY2018                     000000000000PEN000000000000PEN000000000000PEN00003968</x:v>
      </x:c>
    </x:row>
    <x:row r="297" spans="2:13" ht="15.75" x14ac:dyDescent="0.25">
      <x:c r="B297" s="9">
        <x:v>273</x:v>
      </x:c>
      <x:c r="C297" s="35"/>
      <x:c r="D297" s="32"/>
      <x:c r="E297" s="36"/>
      <x:c r="F297" s="35"/>
      <x:c r="G297" s="40" t="str">
        <x:f t="shared" si="12"/>
        <x:v>SOL</x:v>
      </x:c>
      <x:c r="H297" s="35"/>
      <x:c r="I297" s="40" t="str">
        <x:f t="shared" si="13"/>
        <x:v>SOL</x:v>
      </x:c>
      <x:c r="J297" s="35"/>
      <x:c r="K297" s="43"/>
      <x:c r="M297" s="22" t="str">
        <x:f t="shared" si="14"/>
        <x:v>20159473148MAY2018                     000000000000PEN000000000000PEN000000000000PEN00003968</x:v>
      </x:c>
    </x:row>
    <x:row r="298" spans="2:13" ht="15.75" x14ac:dyDescent="0.25">
      <x:c r="B298" s="9">
        <x:v>274</x:v>
      </x:c>
      <x:c r="C298" s="35"/>
      <x:c r="D298" s="32"/>
      <x:c r="E298" s="36"/>
      <x:c r="F298" s="35"/>
      <x:c r="G298" s="40" t="str">
        <x:f t="shared" si="12"/>
        <x:v>SOL</x:v>
      </x:c>
      <x:c r="H298" s="35"/>
      <x:c r="I298" s="40" t="str">
        <x:f t="shared" si="13"/>
        <x:v>SOL</x:v>
      </x:c>
      <x:c r="J298" s="35"/>
      <x:c r="K298" s="43"/>
      <x:c r="M298" s="22" t="str">
        <x:f t="shared" si="14"/>
        <x:v>20159473148MAY2018                     000000000000PEN000000000000PEN000000000000PEN00003968</x:v>
      </x:c>
    </x:row>
    <x:row r="299" spans="2:13" ht="15.75" x14ac:dyDescent="0.25">
      <x:c r="B299" s="9">
        <x:v>275</x:v>
      </x:c>
      <x:c r="C299" s="35"/>
      <x:c r="D299" s="32"/>
      <x:c r="E299" s="36"/>
      <x:c r="F299" s="35"/>
      <x:c r="G299" s="40" t="str">
        <x:f t="shared" si="12"/>
        <x:v>SOL</x:v>
      </x:c>
      <x:c r="H299" s="35"/>
      <x:c r="I299" s="40" t="str">
        <x:f t="shared" si="13"/>
        <x:v>SOL</x:v>
      </x:c>
      <x:c r="J299" s="35"/>
      <x:c r="K299" s="43"/>
      <x:c r="M299" s="22" t="str">
        <x:f t="shared" si="14"/>
        <x:v>20159473148MAY2018                     000000000000PEN000000000000PEN000000000000PEN00003968</x:v>
      </x:c>
    </x:row>
    <x:row r="300" spans="2:13" ht="15.75" x14ac:dyDescent="0.25">
      <x:c r="B300" s="9">
        <x:v>276</x:v>
      </x:c>
      <x:c r="C300" s="35"/>
      <x:c r="D300" s="32"/>
      <x:c r="E300" s="36"/>
      <x:c r="F300" s="35"/>
      <x:c r="G300" s="40" t="str">
        <x:f t="shared" si="12"/>
        <x:v>SOL</x:v>
      </x:c>
      <x:c r="H300" s="35"/>
      <x:c r="I300" s="40" t="str">
        <x:f t="shared" si="13"/>
        <x:v>SOL</x:v>
      </x:c>
      <x:c r="J300" s="35"/>
      <x:c r="K300" s="43"/>
      <x:c r="M300" s="22" t="str">
        <x:f t="shared" si="14"/>
        <x:v>20159473148MAY2018                     000000000000PEN000000000000PEN000000000000PEN00003968</x:v>
      </x:c>
    </x:row>
    <x:row r="301" spans="2:13" ht="15.75" x14ac:dyDescent="0.25">
      <x:c r="B301" s="9">
        <x:v>277</x:v>
      </x:c>
      <x:c r="C301" s="35"/>
      <x:c r="D301" s="32"/>
      <x:c r="E301" s="36"/>
      <x:c r="F301" s="35"/>
      <x:c r="G301" s="40" t="str">
        <x:f t="shared" si="12"/>
        <x:v>SOL</x:v>
      </x:c>
      <x:c r="H301" s="35"/>
      <x:c r="I301" s="40" t="str">
        <x:f t="shared" si="13"/>
        <x:v>SOL</x:v>
      </x:c>
      <x:c r="J301" s="35"/>
      <x:c r="K301" s="43"/>
      <x:c r="M301" s="22" t="str">
        <x:f t="shared" si="14"/>
        <x:v>20159473148MAY2018                     000000000000PEN000000000000PEN000000000000PEN00003968</x:v>
      </x:c>
    </x:row>
    <x:row r="302" spans="2:13" ht="15.75" x14ac:dyDescent="0.25">
      <x:c r="B302" s="9">
        <x:v>278</x:v>
      </x:c>
      <x:c r="C302" s="35"/>
      <x:c r="D302" s="32"/>
      <x:c r="E302" s="36"/>
      <x:c r="F302" s="35"/>
      <x:c r="G302" s="40" t="str">
        <x:f t="shared" si="12"/>
        <x:v>SOL</x:v>
      </x:c>
      <x:c r="H302" s="35"/>
      <x:c r="I302" s="40" t="str">
        <x:f t="shared" si="13"/>
        <x:v>SOL</x:v>
      </x:c>
      <x:c r="J302" s="35"/>
      <x:c r="K302" s="43"/>
      <x:c r="M302" s="22" t="str">
        <x:f t="shared" si="14"/>
        <x:v>20159473148MAY2018                     000000000000PEN000000000000PEN000000000000PEN00003968</x:v>
      </x:c>
    </x:row>
    <x:row r="303" spans="2:13" ht="15.75" x14ac:dyDescent="0.25">
      <x:c r="B303" s="9">
        <x:v>279</x:v>
      </x:c>
      <x:c r="C303" s="35"/>
      <x:c r="D303" s="32"/>
      <x:c r="E303" s="36"/>
      <x:c r="F303" s="35"/>
      <x:c r="G303" s="40" t="str">
        <x:f t="shared" si="12"/>
        <x:v>SOL</x:v>
      </x:c>
      <x:c r="H303" s="35"/>
      <x:c r="I303" s="40" t="str">
        <x:f t="shared" si="13"/>
        <x:v>SOL</x:v>
      </x:c>
      <x:c r="J303" s="35"/>
      <x:c r="K303" s="43"/>
      <x:c r="M303" s="22" t="str">
        <x:f t="shared" si="14"/>
        <x:v>20159473148MAY2018                     000000000000PEN000000000000PEN000000000000PEN00003968</x:v>
      </x:c>
    </x:row>
    <x:row r="304" spans="2:13" ht="15.75" x14ac:dyDescent="0.25">
      <x:c r="B304" s="9">
        <x:v>280</x:v>
      </x:c>
      <x:c r="C304" s="35"/>
      <x:c r="D304" s="32"/>
      <x:c r="E304" s="36"/>
      <x:c r="F304" s="35"/>
      <x:c r="G304" s="40" t="str">
        <x:f t="shared" si="12"/>
        <x:v>SOL</x:v>
      </x:c>
      <x:c r="H304" s="35"/>
      <x:c r="I304" s="40" t="str">
        <x:f t="shared" si="13"/>
        <x:v>SOL</x:v>
      </x:c>
      <x:c r="J304" s="35"/>
      <x:c r="K304" s="43"/>
      <x:c r="M304" s="22" t="str">
        <x:f t="shared" si="14"/>
        <x:v>20159473148MAY2018                     000000000000PEN000000000000PEN000000000000PEN00003968</x:v>
      </x:c>
    </x:row>
    <x:row r="305" spans="2:13" ht="15.75" x14ac:dyDescent="0.25">
      <x:c r="B305" s="9">
        <x:v>281</x:v>
      </x:c>
      <x:c r="C305" s="35"/>
      <x:c r="D305" s="32"/>
      <x:c r="E305" s="36"/>
      <x:c r="F305" s="35"/>
      <x:c r="G305" s="40" t="str">
        <x:f t="shared" si="12"/>
        <x:v>SOL</x:v>
      </x:c>
      <x:c r="H305" s="35"/>
      <x:c r="I305" s="40" t="str">
        <x:f t="shared" si="13"/>
        <x:v>SOL</x:v>
      </x:c>
      <x:c r="J305" s="35"/>
      <x:c r="K305" s="43"/>
      <x:c r="M305" s="22" t="str">
        <x:f t="shared" si="14"/>
        <x:v>20159473148MAY2018                     000000000000PEN000000000000PEN000000000000PEN00003968</x:v>
      </x:c>
    </x:row>
    <x:row r="306" spans="2:13" ht="15.75" x14ac:dyDescent="0.25">
      <x:c r="B306" s="9">
        <x:v>282</x:v>
      </x:c>
      <x:c r="C306" s="35"/>
      <x:c r="D306" s="32"/>
      <x:c r="E306" s="36"/>
      <x:c r="F306" s="35"/>
      <x:c r="G306" s="40" t="str">
        <x:f t="shared" si="12"/>
        <x:v>SOL</x:v>
      </x:c>
      <x:c r="H306" s="35"/>
      <x:c r="I306" s="40" t="str">
        <x:f t="shared" si="13"/>
        <x:v>SOL</x:v>
      </x:c>
      <x:c r="J306" s="35"/>
      <x:c r="K306" s="43"/>
      <x:c r="M306" s="22" t="str">
        <x:f t="shared" si="14"/>
        <x:v>20159473148MAY2018                     000000000000PEN000000000000PEN000000000000PEN00003968</x:v>
      </x:c>
    </x:row>
    <x:row r="307" spans="2:13" ht="15.75" x14ac:dyDescent="0.25">
      <x:c r="B307" s="9">
        <x:v>283</x:v>
      </x:c>
      <x:c r="C307" s="35"/>
      <x:c r="D307" s="32"/>
      <x:c r="E307" s="36"/>
      <x:c r="F307" s="35"/>
      <x:c r="G307" s="40" t="str">
        <x:f t="shared" si="12"/>
        <x:v>SOL</x:v>
      </x:c>
      <x:c r="H307" s="35"/>
      <x:c r="I307" s="40" t="str">
        <x:f t="shared" si="13"/>
        <x:v>SOL</x:v>
      </x:c>
      <x:c r="J307" s="35"/>
      <x:c r="K307" s="43"/>
      <x:c r="M307" s="22" t="str">
        <x:f t="shared" si="14"/>
        <x:v>20159473148MAY2018                     000000000000PEN000000000000PEN000000000000PEN00003968</x:v>
      </x:c>
    </x:row>
    <x:row r="308" spans="2:13" ht="15.75" x14ac:dyDescent="0.25">
      <x:c r="B308" s="9">
        <x:v>284</x:v>
      </x:c>
      <x:c r="C308" s="35"/>
      <x:c r="D308" s="32"/>
      <x:c r="E308" s="36"/>
      <x:c r="F308" s="35"/>
      <x:c r="G308" s="40" t="str">
        <x:f t="shared" si="12"/>
        <x:v>SOL</x:v>
      </x:c>
      <x:c r="H308" s="35"/>
      <x:c r="I308" s="40" t="str">
        <x:f t="shared" si="13"/>
        <x:v>SOL</x:v>
      </x:c>
      <x:c r="J308" s="35"/>
      <x:c r="K308" s="43"/>
      <x:c r="M308" s="22" t="str">
        <x:f t="shared" si="14"/>
        <x:v>20159473148MAY2018                     000000000000PEN000000000000PEN000000000000PEN00003968</x:v>
      </x:c>
    </x:row>
    <x:row r="309" spans="2:13" ht="15.75" x14ac:dyDescent="0.25">
      <x:c r="B309" s="9">
        <x:v>285</x:v>
      </x:c>
      <x:c r="C309" s="35"/>
      <x:c r="D309" s="32"/>
      <x:c r="E309" s="36"/>
      <x:c r="F309" s="35"/>
      <x:c r="G309" s="40" t="str">
        <x:f t="shared" si="12"/>
        <x:v>SOL</x:v>
      </x:c>
      <x:c r="H309" s="35"/>
      <x:c r="I309" s="40" t="str">
        <x:f t="shared" si="13"/>
        <x:v>SOL</x:v>
      </x:c>
      <x:c r="J309" s="35"/>
      <x:c r="K309" s="43"/>
      <x:c r="M309" s="22" t="str">
        <x:f t="shared" si="14"/>
        <x:v>20159473148MAY2018                     000000000000PEN000000000000PEN000000000000PEN00003968</x:v>
      </x:c>
    </x:row>
    <x:row r="310" spans="2:13" ht="15.75" x14ac:dyDescent="0.25">
      <x:c r="B310" s="9">
        <x:v>286</x:v>
      </x:c>
      <x:c r="C310" s="35"/>
      <x:c r="D310" s="32"/>
      <x:c r="E310" s="36"/>
      <x:c r="F310" s="35"/>
      <x:c r="G310" s="40" t="str">
        <x:f t="shared" si="12"/>
        <x:v>SOL</x:v>
      </x:c>
      <x:c r="H310" s="35"/>
      <x:c r="I310" s="40" t="str">
        <x:f t="shared" si="13"/>
        <x:v>SOL</x:v>
      </x:c>
      <x:c r="J310" s="35"/>
      <x:c r="K310" s="43"/>
      <x:c r="M310" s="22" t="str">
        <x:f t="shared" si="14"/>
        <x:v>20159473148MAY2018                     000000000000PEN000000000000PEN000000000000PEN00003968</x:v>
      </x:c>
    </x:row>
    <x:row r="311" spans="2:13" ht="15.75" x14ac:dyDescent="0.25">
      <x:c r="B311" s="9">
        <x:v>287</x:v>
      </x:c>
      <x:c r="C311" s="35"/>
      <x:c r="D311" s="32"/>
      <x:c r="E311" s="36"/>
      <x:c r="F311" s="35"/>
      <x:c r="G311" s="40" t="str">
        <x:f t="shared" si="12"/>
        <x:v>SOL</x:v>
      </x:c>
      <x:c r="H311" s="35"/>
      <x:c r="I311" s="40" t="str">
        <x:f t="shared" si="13"/>
        <x:v>SOL</x:v>
      </x:c>
      <x:c r="J311" s="35"/>
      <x:c r="K311" s="43"/>
      <x:c r="M311" s="22" t="str">
        <x:f t="shared" si="14"/>
        <x:v>20159473148MAY2018                     000000000000PEN000000000000PEN000000000000PEN00003968</x:v>
      </x:c>
    </x:row>
    <x:row r="312" spans="2:13" ht="15.75" x14ac:dyDescent="0.25">
      <x:c r="B312" s="9">
        <x:v>288</x:v>
      </x:c>
      <x:c r="C312" s="35"/>
      <x:c r="D312" s="32"/>
      <x:c r="E312" s="36"/>
      <x:c r="F312" s="35"/>
      <x:c r="G312" s="40" t="str">
        <x:f t="shared" si="12"/>
        <x:v>SOL</x:v>
      </x:c>
      <x:c r="H312" s="35"/>
      <x:c r="I312" s="40" t="str">
        <x:f t="shared" si="13"/>
        <x:v>SOL</x:v>
      </x:c>
      <x:c r="J312" s="35"/>
      <x:c r="K312" s="43"/>
      <x:c r="M312" s="22" t="str">
        <x:f t="shared" si="14"/>
        <x:v>20159473148MAY2018                     000000000000PEN000000000000PEN000000000000PEN00003968</x:v>
      </x:c>
    </x:row>
    <x:row r="313" spans="2:13" ht="15.75" x14ac:dyDescent="0.25">
      <x:c r="B313" s="9">
        <x:v>289</x:v>
      </x:c>
      <x:c r="C313" s="35"/>
      <x:c r="D313" s="32"/>
      <x:c r="E313" s="36"/>
      <x:c r="F313" s="35"/>
      <x:c r="G313" s="40" t="str">
        <x:f t="shared" si="12"/>
        <x:v>SOL</x:v>
      </x:c>
      <x:c r="H313" s="35"/>
      <x:c r="I313" s="40" t="str">
        <x:f t="shared" si="13"/>
        <x:v>SOL</x:v>
      </x:c>
      <x:c r="J313" s="35"/>
      <x:c r="K313" s="43"/>
      <x:c r="M313" s="22" t="str">
        <x:f t="shared" si="14"/>
        <x:v>20159473148MAY2018                     000000000000PEN000000000000PEN000000000000PEN00003968</x:v>
      </x:c>
    </x:row>
    <x:row r="314" spans="2:13" ht="15.75" x14ac:dyDescent="0.25">
      <x:c r="B314" s="9">
        <x:v>290</x:v>
      </x:c>
      <x:c r="C314" s="35"/>
      <x:c r="D314" s="32"/>
      <x:c r="E314" s="36"/>
      <x:c r="F314" s="35"/>
      <x:c r="G314" s="40" t="str">
        <x:f t="shared" si="12"/>
        <x:v>SOL</x:v>
      </x:c>
      <x:c r="H314" s="35"/>
      <x:c r="I314" s="40" t="str">
        <x:f t="shared" si="13"/>
        <x:v>SOL</x:v>
      </x:c>
      <x:c r="J314" s="35"/>
      <x:c r="K314" s="43"/>
      <x:c r="M314" s="22" t="str">
        <x:f t="shared" si="14"/>
        <x:v>20159473148MAY2018                     000000000000PEN000000000000PEN000000000000PEN00003968</x:v>
      </x:c>
    </x:row>
    <x:row r="315" spans="2:13" ht="15.75" x14ac:dyDescent="0.25">
      <x:c r="B315" s="9">
        <x:v>291</x:v>
      </x:c>
      <x:c r="C315" s="35"/>
      <x:c r="D315" s="32"/>
      <x:c r="E315" s="36"/>
      <x:c r="F315" s="35"/>
      <x:c r="G315" s="40" t="str">
        <x:f t="shared" si="12"/>
        <x:v>SOL</x:v>
      </x:c>
      <x:c r="H315" s="35"/>
      <x:c r="I315" s="40" t="str">
        <x:f t="shared" si="13"/>
        <x:v>SOL</x:v>
      </x:c>
      <x:c r="J315" s="35"/>
      <x:c r="K315" s="43"/>
      <x:c r="M315" s="22" t="str">
        <x:f t="shared" si="14"/>
        <x:v>20159473148MAY2018                     000000000000PEN000000000000PEN000000000000PEN00003968</x:v>
      </x:c>
    </x:row>
    <x:row r="316" spans="2:13" ht="15.75" x14ac:dyDescent="0.25">
      <x:c r="B316" s="9">
        <x:v>292</x:v>
      </x:c>
      <x:c r="C316" s="35"/>
      <x:c r="D316" s="32"/>
      <x:c r="E316" s="36"/>
      <x:c r="F316" s="35"/>
      <x:c r="G316" s="40" t="str">
        <x:f t="shared" si="12"/>
        <x:v>SOL</x:v>
      </x:c>
      <x:c r="H316" s="35"/>
      <x:c r="I316" s="40" t="str">
        <x:f t="shared" si="13"/>
        <x:v>SOL</x:v>
      </x:c>
      <x:c r="J316" s="35"/>
      <x:c r="K316" s="43"/>
      <x:c r="M316" s="22" t="str">
        <x:f t="shared" si="14"/>
        <x:v>20159473148MAY2018                     000000000000PEN000000000000PEN000000000000PEN00003968</x:v>
      </x:c>
    </x:row>
    <x:row r="317" spans="2:13" ht="15.75" x14ac:dyDescent="0.25">
      <x:c r="B317" s="9">
        <x:v>293</x:v>
      </x:c>
      <x:c r="C317" s="35"/>
      <x:c r="D317" s="32"/>
      <x:c r="E317" s="36"/>
      <x:c r="F317" s="35"/>
      <x:c r="G317" s="40" t="str">
        <x:f t="shared" si="12"/>
        <x:v>SOL</x:v>
      </x:c>
      <x:c r="H317" s="35"/>
      <x:c r="I317" s="40" t="str">
        <x:f t="shared" si="13"/>
        <x:v>SOL</x:v>
      </x:c>
      <x:c r="J317" s="35"/>
      <x:c r="K317" s="43"/>
      <x:c r="M317" s="22" t="str">
        <x:f t="shared" si="14"/>
        <x:v>20159473148MAY2018                     000000000000PEN000000000000PEN000000000000PEN00003968</x:v>
      </x:c>
    </x:row>
    <x:row r="318" spans="2:13" ht="15.75" x14ac:dyDescent="0.25">
      <x:c r="B318" s="9">
        <x:v>294</x:v>
      </x:c>
      <x:c r="C318" s="35"/>
      <x:c r="D318" s="32"/>
      <x:c r="E318" s="36"/>
      <x:c r="F318" s="35"/>
      <x:c r="G318" s="40" t="str">
        <x:f t="shared" si="12"/>
        <x:v>SOL</x:v>
      </x:c>
      <x:c r="H318" s="35"/>
      <x:c r="I318" s="40" t="str">
        <x:f t="shared" si="13"/>
        <x:v>SOL</x:v>
      </x:c>
      <x:c r="J318" s="35"/>
      <x:c r="K318" s="43"/>
      <x:c r="M318" s="22" t="str">
        <x:f t="shared" si="14"/>
        <x:v>20159473148MAY2018                     000000000000PEN000000000000PEN000000000000PEN00003968</x:v>
      </x:c>
    </x:row>
    <x:row r="319" spans="2:13" ht="15.75" x14ac:dyDescent="0.25">
      <x:c r="B319" s="9">
        <x:v>295</x:v>
      </x:c>
      <x:c r="C319" s="35"/>
      <x:c r="D319" s="32"/>
      <x:c r="E319" s="36"/>
      <x:c r="F319" s="35"/>
      <x:c r="G319" s="40" t="str">
        <x:f t="shared" si="12"/>
        <x:v>SOL</x:v>
      </x:c>
      <x:c r="H319" s="35"/>
      <x:c r="I319" s="40" t="str">
        <x:f t="shared" si="13"/>
        <x:v>SOL</x:v>
      </x:c>
      <x:c r="J319" s="35"/>
      <x:c r="K319" s="43"/>
      <x:c r="M319" s="22" t="str">
        <x:f t="shared" si="14"/>
        <x:v>20159473148MAY2018                     000000000000PEN000000000000PEN000000000000PEN00003968</x:v>
      </x:c>
    </x:row>
    <x:row r="320" spans="2:13" ht="15.75" x14ac:dyDescent="0.25">
      <x:c r="B320" s="9">
        <x:v>296</x:v>
      </x:c>
      <x:c r="C320" s="35"/>
      <x:c r="D320" s="32"/>
      <x:c r="E320" s="36"/>
      <x:c r="F320" s="35"/>
      <x:c r="G320" s="40" t="str">
        <x:f t="shared" si="12"/>
        <x:v>SOL</x:v>
      </x:c>
      <x:c r="H320" s="35"/>
      <x:c r="I320" s="40" t="str">
        <x:f t="shared" si="13"/>
        <x:v>SOL</x:v>
      </x:c>
      <x:c r="J320" s="35"/>
      <x:c r="K320" s="43"/>
      <x:c r="M320" s="22" t="str">
        <x:f t="shared" si="14"/>
        <x:v>20159473148MAY2018                     000000000000PEN000000000000PEN000000000000PEN00003968</x:v>
      </x:c>
    </x:row>
    <x:row r="321" spans="2:13" ht="15.75" x14ac:dyDescent="0.25">
      <x:c r="B321" s="9">
        <x:v>297</x:v>
      </x:c>
      <x:c r="C321" s="35"/>
      <x:c r="D321" s="32"/>
      <x:c r="E321" s="36"/>
      <x:c r="F321" s="35"/>
      <x:c r="G321" s="40" t="str">
        <x:f t="shared" si="12"/>
        <x:v>SOL</x:v>
      </x:c>
      <x:c r="H321" s="35"/>
      <x:c r="I321" s="40" t="str">
        <x:f t="shared" si="13"/>
        <x:v>SOL</x:v>
      </x:c>
      <x:c r="J321" s="35"/>
      <x:c r="K321" s="43"/>
      <x:c r="M321" s="22" t="str">
        <x:f t="shared" si="14"/>
        <x:v>20159473148MAY2018                     000000000000PEN000000000000PEN000000000000PEN00003968</x:v>
      </x:c>
    </x:row>
    <x:row r="322" spans="2:13" ht="15.75" x14ac:dyDescent="0.25">
      <x:c r="B322" s="9">
        <x:v>298</x:v>
      </x:c>
      <x:c r="C322" s="35"/>
      <x:c r="D322" s="32"/>
      <x:c r="E322" s="36"/>
      <x:c r="F322" s="35"/>
      <x:c r="G322" s="40" t="str">
        <x:f t="shared" si="12"/>
        <x:v>SOL</x:v>
      </x:c>
      <x:c r="H322" s="35"/>
      <x:c r="I322" s="40" t="str">
        <x:f t="shared" si="13"/>
        <x:v>SOL</x:v>
      </x:c>
      <x:c r="J322" s="35"/>
      <x:c r="K322" s="43"/>
      <x:c r="M322" s="22" t="str">
        <x:f t="shared" si="14"/>
        <x:v>20159473148MAY2018                     000000000000PEN000000000000PEN000000000000PEN00003968</x:v>
      </x:c>
    </x:row>
    <x:row r="323" spans="2:13" ht="15.75" x14ac:dyDescent="0.25">
      <x:c r="B323" s="9">
        <x:v>299</x:v>
      </x:c>
      <x:c r="C323" s="35"/>
      <x:c r="D323" s="32"/>
      <x:c r="E323" s="36"/>
      <x:c r="F323" s="35"/>
      <x:c r="G323" s="40" t="str">
        <x:f t="shared" si="12"/>
        <x:v>SOL</x:v>
      </x:c>
      <x:c r="H323" s="35"/>
      <x:c r="I323" s="40" t="str">
        <x:f t="shared" si="13"/>
        <x:v>SOL</x:v>
      </x:c>
      <x:c r="J323" s="35"/>
      <x:c r="K323" s="43"/>
      <x:c r="M323" s="22" t="str">
        <x:f t="shared" si="14"/>
        <x:v>20159473148MAY2018                     000000000000PEN000000000000PEN000000000000PEN00003968</x:v>
      </x:c>
    </x:row>
    <x:row r="324" spans="2:13" ht="15.75" x14ac:dyDescent="0.25">
      <x:c r="B324" s="9">
        <x:v>300</x:v>
      </x:c>
      <x:c r="C324" s="35"/>
      <x:c r="D324" s="32"/>
      <x:c r="E324" s="36"/>
      <x:c r="F324" s="35"/>
      <x:c r="G324" s="40" t="str">
        <x:f t="shared" si="12"/>
        <x:v>SOL</x:v>
      </x:c>
      <x:c r="H324" s="35"/>
      <x:c r="I324" s="40" t="str">
        <x:f t="shared" si="13"/>
        <x:v>SOL</x:v>
      </x:c>
      <x:c r="J324" s="35"/>
      <x:c r="K324" s="43"/>
      <x:c r="M324" s="22" t="str">
        <x:f t="shared" si="14"/>
        <x:v>20159473148MAY2018                     000000000000PEN000000000000PEN000000000000PEN00003968</x:v>
      </x:c>
    </x:row>
    <x:row r="325" spans="2:13" ht="15.75" x14ac:dyDescent="0.25">
      <x:c r="B325" s="9">
        <x:v>301</x:v>
      </x:c>
      <x:c r="C325" s="35"/>
      <x:c r="D325" s="32"/>
      <x:c r="E325" s="36"/>
      <x:c r="F325" s="35"/>
      <x:c r="G325" s="40" t="str">
        <x:f t="shared" si="12"/>
        <x:v>SOL</x:v>
      </x:c>
      <x:c r="H325" s="35"/>
      <x:c r="I325" s="40" t="str">
        <x:f t="shared" si="13"/>
        <x:v>SOL</x:v>
      </x:c>
      <x:c r="J325" s="35"/>
      <x:c r="K325" s="43"/>
      <x:c r="M325" s="22" t="str">
        <x:f t="shared" si="14"/>
        <x:v>20159473148MAY2018                     000000000000PEN000000000000PEN000000000000PEN00003968</x:v>
      </x:c>
    </x:row>
    <x:row r="326" spans="2:13" ht="15.75" x14ac:dyDescent="0.25">
      <x:c r="B326" s="9">
        <x:v>302</x:v>
      </x:c>
      <x:c r="C326" s="35"/>
      <x:c r="D326" s="32"/>
      <x:c r="E326" s="36"/>
      <x:c r="F326" s="35"/>
      <x:c r="G326" s="40" t="str">
        <x:f t="shared" si="12"/>
        <x:v>SOL</x:v>
      </x:c>
      <x:c r="H326" s="35"/>
      <x:c r="I326" s="40" t="str">
        <x:f t="shared" si="13"/>
        <x:v>SOL</x:v>
      </x:c>
      <x:c r="J326" s="35"/>
      <x:c r="K326" s="43"/>
      <x:c r="M326" s="22" t="str">
        <x:f t="shared" si="14"/>
        <x:v>20159473148MAY2018                     000000000000PEN000000000000PEN000000000000PEN00003968</x:v>
      </x:c>
    </x:row>
    <x:row r="327" spans="2:13" ht="15.75" x14ac:dyDescent="0.25">
      <x:c r="B327" s="9">
        <x:v>303</x:v>
      </x:c>
      <x:c r="C327" s="35"/>
      <x:c r="D327" s="32"/>
      <x:c r="E327" s="36"/>
      <x:c r="F327" s="35"/>
      <x:c r="G327" s="40" t="str">
        <x:f t="shared" si="12"/>
        <x:v>SOL</x:v>
      </x:c>
      <x:c r="H327" s="35"/>
      <x:c r="I327" s="40" t="str">
        <x:f t="shared" si="13"/>
        <x:v>SOL</x:v>
      </x:c>
      <x:c r="J327" s="35"/>
      <x:c r="K327" s="43"/>
      <x:c r="M327" s="22" t="str">
        <x:f t="shared" si="14"/>
        <x:v>20159473148MAY2018                     000000000000PEN000000000000PEN000000000000PEN00003968</x:v>
      </x:c>
    </x:row>
    <x:row r="328" spans="2:13" ht="15.75" x14ac:dyDescent="0.25">
      <x:c r="B328" s="9">
        <x:v>304</x:v>
      </x:c>
      <x:c r="C328" s="35"/>
      <x:c r="D328" s="32"/>
      <x:c r="E328" s="36"/>
      <x:c r="F328" s="35"/>
      <x:c r="G328" s="40" t="str">
        <x:f t="shared" si="12"/>
        <x:v>SOL</x:v>
      </x:c>
      <x:c r="H328" s="35"/>
      <x:c r="I328" s="40" t="str">
        <x:f t="shared" si="13"/>
        <x:v>SOL</x:v>
      </x:c>
      <x:c r="J328" s="35"/>
      <x:c r="K328" s="43"/>
      <x:c r="M328" s="22" t="str">
        <x:f t="shared" si="14"/>
        <x:v>20159473148MAY2018                     000000000000PEN000000000000PEN000000000000PEN00003968</x:v>
      </x:c>
    </x:row>
    <x:row r="329" spans="2:13" ht="15.75" x14ac:dyDescent="0.25">
      <x:c r="B329" s="9">
        <x:v>305</x:v>
      </x:c>
      <x:c r="C329" s="35"/>
      <x:c r="D329" s="32"/>
      <x:c r="E329" s="36"/>
      <x:c r="F329" s="35"/>
      <x:c r="G329" s="40" t="str">
        <x:f t="shared" si="12"/>
        <x:v>SOL</x:v>
      </x:c>
      <x:c r="H329" s="35"/>
      <x:c r="I329" s="40" t="str">
        <x:f t="shared" si="13"/>
        <x:v>SOL</x:v>
      </x:c>
      <x:c r="J329" s="35"/>
      <x:c r="K329" s="43"/>
      <x:c r="M329" s="22" t="str">
        <x:f t="shared" si="14"/>
        <x:v>20159473148MAY2018                     000000000000PEN000000000000PEN000000000000PEN00003968</x:v>
      </x:c>
    </x:row>
    <x:row r="330" spans="2:13" ht="15.75" x14ac:dyDescent="0.25">
      <x:c r="B330" s="9">
        <x:v>306</x:v>
      </x:c>
      <x:c r="C330" s="35"/>
      <x:c r="D330" s="32"/>
      <x:c r="E330" s="36"/>
      <x:c r="F330" s="35"/>
      <x:c r="G330" s="40" t="str">
        <x:f t="shared" si="12"/>
        <x:v>SOL</x:v>
      </x:c>
      <x:c r="H330" s="35"/>
      <x:c r="I330" s="40" t="str">
        <x:f t="shared" si="13"/>
        <x:v>SOL</x:v>
      </x:c>
      <x:c r="J330" s="35"/>
      <x:c r="K330" s="43"/>
      <x:c r="M330" s="22" t="str">
        <x:f t="shared" si="14"/>
        <x:v>20159473148MAY2018                     000000000000PEN000000000000PEN000000000000PEN00003968</x:v>
      </x:c>
    </x:row>
    <x:row r="331" spans="2:13" ht="15.75" x14ac:dyDescent="0.25">
      <x:c r="B331" s="9">
        <x:v>307</x:v>
      </x:c>
      <x:c r="C331" s="35"/>
      <x:c r="D331" s="32"/>
      <x:c r="E331" s="36"/>
      <x:c r="F331" s="35"/>
      <x:c r="G331" s="40" t="str">
        <x:f t="shared" si="12"/>
        <x:v>SOL</x:v>
      </x:c>
      <x:c r="H331" s="35"/>
      <x:c r="I331" s="40" t="str">
        <x:f t="shared" si="13"/>
        <x:v>SOL</x:v>
      </x:c>
      <x:c r="J331" s="35"/>
      <x:c r="K331" s="43"/>
      <x:c r="M331" s="22" t="str">
        <x:f t="shared" si="14"/>
        <x:v>20159473148MAY2018                     000000000000PEN000000000000PEN000000000000PEN00003968</x:v>
      </x:c>
    </x:row>
    <x:row r="332" spans="2:13" ht="15.75" x14ac:dyDescent="0.25">
      <x:c r="B332" s="9">
        <x:v>308</x:v>
      </x:c>
      <x:c r="C332" s="35"/>
      <x:c r="D332" s="32"/>
      <x:c r="E332" s="36"/>
      <x:c r="F332" s="35"/>
      <x:c r="G332" s="40" t="str">
        <x:f t="shared" si="12"/>
        <x:v>SOL</x:v>
      </x:c>
      <x:c r="H332" s="35"/>
      <x:c r="I332" s="40" t="str">
        <x:f t="shared" si="13"/>
        <x:v>SOL</x:v>
      </x:c>
      <x:c r="J332" s="35"/>
      <x:c r="K332" s="43"/>
      <x:c r="M332" s="22" t="str">
        <x:f t="shared" si="14"/>
        <x:v>20159473148MAY2018                     000000000000PEN000000000000PEN000000000000PEN00003968</x:v>
      </x:c>
    </x:row>
    <x:row r="333" spans="2:13" ht="15.75" x14ac:dyDescent="0.25">
      <x:c r="B333" s="9">
        <x:v>309</x:v>
      </x:c>
      <x:c r="C333" s="35"/>
      <x:c r="D333" s="32"/>
      <x:c r="E333" s="36"/>
      <x:c r="F333" s="35"/>
      <x:c r="G333" s="40" t="str">
        <x:f t="shared" si="12"/>
        <x:v>SOL</x:v>
      </x:c>
      <x:c r="H333" s="35"/>
      <x:c r="I333" s="40" t="str">
        <x:f t="shared" si="13"/>
        <x:v>SOL</x:v>
      </x:c>
      <x:c r="J333" s="35"/>
      <x:c r="K333" s="43"/>
      <x:c r="M333" s="22" t="str">
        <x:f t="shared" si="14"/>
        <x:v>20159473148MAY2018                     000000000000PEN000000000000PEN000000000000PEN00003968</x:v>
      </x:c>
    </x:row>
    <x:row r="334" spans="2:13" ht="15.75" x14ac:dyDescent="0.25">
      <x:c r="B334" s="9">
        <x:v>310</x:v>
      </x:c>
      <x:c r="C334" s="35"/>
      <x:c r="D334" s="32"/>
      <x:c r="E334" s="36"/>
      <x:c r="F334" s="35"/>
      <x:c r="G334" s="40" t="str">
        <x:f t="shared" si="12"/>
        <x:v>SOL</x:v>
      </x:c>
      <x:c r="H334" s="35"/>
      <x:c r="I334" s="40" t="str">
        <x:f t="shared" si="13"/>
        <x:v>SOL</x:v>
      </x:c>
      <x:c r="J334" s="35"/>
      <x:c r="K334" s="43"/>
      <x:c r="M334" s="22" t="str">
        <x:f t="shared" si="14"/>
        <x:v>20159473148MAY2018                     000000000000PEN000000000000PEN000000000000PEN00003968</x:v>
      </x:c>
    </x:row>
    <x:row r="335" spans="2:13" ht="15.75" x14ac:dyDescent="0.25">
      <x:c r="B335" s="9">
        <x:v>311</x:v>
      </x:c>
      <x:c r="C335" s="35"/>
      <x:c r="D335" s="32"/>
      <x:c r="E335" s="36"/>
      <x:c r="F335" s="35"/>
      <x:c r="G335" s="40" t="str">
        <x:f t="shared" si="12"/>
        <x:v>SOL</x:v>
      </x:c>
      <x:c r="H335" s="35"/>
      <x:c r="I335" s="40" t="str">
        <x:f t="shared" si="13"/>
        <x:v>SOL</x:v>
      </x:c>
      <x:c r="J335" s="35"/>
      <x:c r="K335" s="43"/>
      <x:c r="M335" s="22" t="str">
        <x:f t="shared" si="14"/>
        <x:v>20159473148MAY2018                     000000000000PEN000000000000PEN000000000000PEN00003968</x:v>
      </x:c>
    </x:row>
    <x:row r="336" spans="2:13" ht="15.75" x14ac:dyDescent="0.25">
      <x:c r="B336" s="9">
        <x:v>312</x:v>
      </x:c>
      <x:c r="C336" s="35"/>
      <x:c r="D336" s="32"/>
      <x:c r="E336" s="36"/>
      <x:c r="F336" s="35"/>
      <x:c r="G336" s="40" t="str">
        <x:f t="shared" si="12"/>
        <x:v>SOL</x:v>
      </x:c>
      <x:c r="H336" s="35"/>
      <x:c r="I336" s="40" t="str">
        <x:f t="shared" si="13"/>
        <x:v>SOL</x:v>
      </x:c>
      <x:c r="J336" s="35"/>
      <x:c r="K336" s="43"/>
      <x:c r="M336" s="22" t="str">
        <x:f t="shared" si="14"/>
        <x:v>20159473148MAY2018                     000000000000PEN000000000000PEN000000000000PEN00003968</x:v>
      </x:c>
    </x:row>
    <x:row r="337" spans="2:13" ht="15.75" x14ac:dyDescent="0.25">
      <x:c r="B337" s="9">
        <x:v>313</x:v>
      </x:c>
      <x:c r="C337" s="35"/>
      <x:c r="D337" s="32"/>
      <x:c r="E337" s="36"/>
      <x:c r="F337" s="35"/>
      <x:c r="G337" s="40" t="str">
        <x:f t="shared" si="12"/>
        <x:v>SOL</x:v>
      </x:c>
      <x:c r="H337" s="35"/>
      <x:c r="I337" s="40" t="str">
        <x:f t="shared" si="13"/>
        <x:v>SOL</x:v>
      </x:c>
      <x:c r="J337" s="35"/>
      <x:c r="K337" s="43"/>
      <x:c r="M337" s="22" t="str">
        <x:f t="shared" si="14"/>
        <x:v>20159473148MAY2018                     000000000000PEN000000000000PEN000000000000PEN00003968</x:v>
      </x:c>
    </x:row>
    <x:row r="338" spans="2:13" ht="15.75" x14ac:dyDescent="0.25">
      <x:c r="B338" s="9">
        <x:v>314</x:v>
      </x:c>
      <x:c r="C338" s="35"/>
      <x:c r="D338" s="32"/>
      <x:c r="E338" s="36"/>
      <x:c r="F338" s="35"/>
      <x:c r="G338" s="40" t="str">
        <x:f t="shared" si="12"/>
        <x:v>SOL</x:v>
      </x:c>
      <x:c r="H338" s="35"/>
      <x:c r="I338" s="40" t="str">
        <x:f t="shared" si="13"/>
        <x:v>SOL</x:v>
      </x:c>
      <x:c r="J338" s="35"/>
      <x:c r="K338" s="43"/>
      <x:c r="M338" s="22" t="str">
        <x:f t="shared" si="14"/>
        <x:v>20159473148MAY2018                     000000000000PEN000000000000PEN000000000000PEN00003968</x:v>
      </x:c>
    </x:row>
    <x:row r="339" spans="2:13" ht="15.75" x14ac:dyDescent="0.25">
      <x:c r="B339" s="9">
        <x:v>315</x:v>
      </x:c>
      <x:c r="C339" s="35"/>
      <x:c r="D339" s="32"/>
      <x:c r="E339" s="36"/>
      <x:c r="F339" s="35"/>
      <x:c r="G339" s="40" t="str">
        <x:f t="shared" si="12"/>
        <x:v>SOL</x:v>
      </x:c>
      <x:c r="H339" s="35"/>
      <x:c r="I339" s="40" t="str">
        <x:f t="shared" si="13"/>
        <x:v>SOL</x:v>
      </x:c>
      <x:c r="J339" s="35"/>
      <x:c r="K339" s="43"/>
      <x:c r="M339" s="22" t="str">
        <x:f t="shared" si="14"/>
        <x:v>20159473148MAY2018                     000000000000PEN000000000000PEN000000000000PEN00003968</x:v>
      </x:c>
    </x:row>
    <x:row r="340" spans="2:13" ht="15.75" x14ac:dyDescent="0.25">
      <x:c r="B340" s="9">
        <x:v>316</x:v>
      </x:c>
      <x:c r="C340" s="35"/>
      <x:c r="D340" s="32"/>
      <x:c r="E340" s="36"/>
      <x:c r="F340" s="35"/>
      <x:c r="G340" s="40" t="str">
        <x:f t="shared" si="12"/>
        <x:v>SOL</x:v>
      </x:c>
      <x:c r="H340" s="35"/>
      <x:c r="I340" s="40" t="str">
        <x:f t="shared" si="13"/>
        <x:v>SOL</x:v>
      </x:c>
      <x:c r="J340" s="35"/>
      <x:c r="K340" s="43"/>
      <x:c r="M340" s="22" t="str">
        <x:f t="shared" si="14"/>
        <x:v>20159473148MAY2018                     000000000000PEN000000000000PEN000000000000PEN00003968</x:v>
      </x:c>
    </x:row>
    <x:row r="341" spans="2:13" ht="15.75" x14ac:dyDescent="0.25">
      <x:c r="B341" s="9">
        <x:v>317</x:v>
      </x:c>
      <x:c r="C341" s="35"/>
      <x:c r="D341" s="32"/>
      <x:c r="E341" s="36"/>
      <x:c r="F341" s="35"/>
      <x:c r="G341" s="40" t="str">
        <x:f t="shared" si="12"/>
        <x:v>SOL</x:v>
      </x:c>
      <x:c r="H341" s="35"/>
      <x:c r="I341" s="40" t="str">
        <x:f t="shared" si="13"/>
        <x:v>SOL</x:v>
      </x:c>
      <x:c r="J341" s="35"/>
      <x:c r="K341" s="43"/>
      <x:c r="M341" s="22" t="str">
        <x:f t="shared" si="14"/>
        <x:v>20159473148MAY2018                     000000000000PEN000000000000PEN000000000000PEN00003968</x:v>
      </x:c>
    </x:row>
    <x:row r="342" spans="2:13" ht="15.75" x14ac:dyDescent="0.25">
      <x:c r="B342" s="9">
        <x:v>318</x:v>
      </x:c>
      <x:c r="C342" s="35"/>
      <x:c r="D342" s="32"/>
      <x:c r="E342" s="36"/>
      <x:c r="F342" s="35"/>
      <x:c r="G342" s="40" t="str">
        <x:f t="shared" si="12"/>
        <x:v>SOL</x:v>
      </x:c>
      <x:c r="H342" s="35"/>
      <x:c r="I342" s="40" t="str">
        <x:f t="shared" si="13"/>
        <x:v>SOL</x:v>
      </x:c>
      <x:c r="J342" s="35"/>
      <x:c r="K342" s="43"/>
      <x:c r="M342" s="22" t="str">
        <x:f t="shared" si="14"/>
        <x:v>20159473148MAY2018                     000000000000PEN000000000000PEN000000000000PEN00003968</x:v>
      </x:c>
    </x:row>
    <x:row r="343" spans="2:13" ht="15.75" x14ac:dyDescent="0.25">
      <x:c r="B343" s="9">
        <x:v>319</x:v>
      </x:c>
      <x:c r="C343" s="35"/>
      <x:c r="D343" s="32"/>
      <x:c r="E343" s="36"/>
      <x:c r="F343" s="35"/>
      <x:c r="G343" s="40" t="str">
        <x:f t="shared" si="12"/>
        <x:v>SOL</x:v>
      </x:c>
      <x:c r="H343" s="35"/>
      <x:c r="I343" s="40" t="str">
        <x:f t="shared" si="13"/>
        <x:v>SOL</x:v>
      </x:c>
      <x:c r="J343" s="35"/>
      <x:c r="K343" s="43"/>
      <x:c r="M343" s="22" t="str">
        <x:f t="shared" si="14"/>
        <x:v>20159473148MAY2018                     000000000000PEN000000000000PEN000000000000PEN00003968</x:v>
      </x:c>
    </x:row>
    <x:row r="344" spans="2:13" ht="15.75" x14ac:dyDescent="0.25">
      <x:c r="B344" s="9">
        <x:v>320</x:v>
      </x:c>
      <x:c r="C344" s="35"/>
      <x:c r="D344" s="32"/>
      <x:c r="E344" s="36"/>
      <x:c r="F344" s="35"/>
      <x:c r="G344" s="40" t="str">
        <x:f t="shared" si="12"/>
        <x:v>SOL</x:v>
      </x:c>
      <x:c r="H344" s="35"/>
      <x:c r="I344" s="40" t="str">
        <x:f t="shared" si="13"/>
        <x:v>SOL</x:v>
      </x:c>
      <x:c r="J344" s="35"/>
      <x:c r="K344" s="43"/>
      <x:c r="M344" s="22" t="str">
        <x:f t="shared" si="14"/>
        <x:v>20159473148MAY2018                     000000000000PEN000000000000PEN000000000000PEN00003968</x:v>
      </x:c>
    </x:row>
    <x:row r="345" spans="2:13" ht="15.75" x14ac:dyDescent="0.25">
      <x:c r="B345" s="9">
        <x:v>321</x:v>
      </x:c>
      <x:c r="C345" s="35"/>
      <x:c r="D345" s="32"/>
      <x:c r="E345" s="36"/>
      <x:c r="F345" s="35"/>
      <x:c r="G345" s="40" t="str">
        <x:f t="shared" si="12"/>
        <x:v>SOL</x:v>
      </x:c>
      <x:c r="H345" s="35"/>
      <x:c r="I345" s="40" t="str">
        <x:f t="shared" si="13"/>
        <x:v>SOL</x:v>
      </x:c>
      <x:c r="J345" s="35"/>
      <x:c r="K345" s="43"/>
      <x:c r="M345" s="22" t="str">
        <x:f t="shared" si="14"/>
        <x:v>20159473148MAY2018                     000000000000PEN000000000000PEN000000000000PEN00003968</x:v>
      </x:c>
    </x:row>
    <x:row r="346" spans="2:13" ht="15.75" x14ac:dyDescent="0.25">
      <x:c r="B346" s="9">
        <x:v>322</x:v>
      </x:c>
      <x:c r="C346" s="35"/>
      <x:c r="D346" s="32"/>
      <x:c r="E346" s="36"/>
      <x:c r="F346" s="35"/>
      <x:c r="G346" s="40" t="str">
        <x:f t="shared" ref="G346:G409" si="15">+$K$7</x:f>
        <x:v>SOL</x:v>
      </x:c>
      <x:c r="H346" s="35"/>
      <x:c r="I346" s="40" t="str">
        <x:f t="shared" ref="I346:I409" si="16">+$K$7</x:f>
        <x:v>SOL</x:v>
      </x:c>
      <x:c r="J346" s="35"/>
      <x:c r="K346" s="43"/>
      <x:c r="M346" s="22" t="str">
        <x:f t="shared" ref="M346:M409" si="17">+$D$5&amp;$D$7&amp;$H$7&amp;CONCATENATE(D346,REPT(" ",3-LEN(D346)))&amp;E346&amp;REPT(" ",IF(D346="CE",36,37)-LEN($D$5&amp;$D$7&amp;$H$7&amp;D346&amp;" "&amp;E346))&amp;CONCATENATE(REPT("0",12-LEN(F346)),F346)&amp;IF($K$7="sol","PEN",IF($K$7="DOL","USD","   "))&amp;CONCATENATE(REPT("0",10-LEN(J346)),J346)&amp;RIGHT(FIXED(J346),2)&amp;IF($K$25="sol","PEN",IF($K$25="DOL","USD","   "))&amp;CONCATENATE(REPT("0",10-LEN(INT(H346))),INT(H346))&amp;RIGHT(FIXED(H346),2)&amp;IF($K$7="sol","PEN",IF($K$7="DOL","USD","   "))&amp;CONCATENATE(REPT("0",8-LEN($K$5)),$K$5)</x:f>
        <x:v>20159473148MAY2018                     000000000000PEN000000000000PEN000000000000PEN00003968</x:v>
      </x:c>
    </x:row>
    <x:row r="347" spans="2:13" ht="15.75" x14ac:dyDescent="0.25">
      <x:c r="B347" s="9">
        <x:v>323</x:v>
      </x:c>
      <x:c r="C347" s="35"/>
      <x:c r="D347" s="32"/>
      <x:c r="E347" s="36"/>
      <x:c r="F347" s="35"/>
      <x:c r="G347" s="40" t="str">
        <x:f t="shared" si="15"/>
        <x:v>SOL</x:v>
      </x:c>
      <x:c r="H347" s="35"/>
      <x:c r="I347" s="40" t="str">
        <x:f t="shared" si="16"/>
        <x:v>SOL</x:v>
      </x:c>
      <x:c r="J347" s="35"/>
      <x:c r="K347" s="43"/>
      <x:c r="M347" s="22" t="str">
        <x:f t="shared" si="17"/>
        <x:v>20159473148MAY2018                     000000000000PEN000000000000PEN000000000000PEN00003968</x:v>
      </x:c>
    </x:row>
    <x:row r="348" spans="2:13" ht="15.75" x14ac:dyDescent="0.25">
      <x:c r="B348" s="9">
        <x:v>324</x:v>
      </x:c>
      <x:c r="C348" s="35"/>
      <x:c r="D348" s="32"/>
      <x:c r="E348" s="36"/>
      <x:c r="F348" s="35"/>
      <x:c r="G348" s="40" t="str">
        <x:f t="shared" si="15"/>
        <x:v>SOL</x:v>
      </x:c>
      <x:c r="H348" s="35"/>
      <x:c r="I348" s="40" t="str">
        <x:f t="shared" si="16"/>
        <x:v>SOL</x:v>
      </x:c>
      <x:c r="J348" s="35"/>
      <x:c r="K348" s="43"/>
      <x:c r="M348" s="22" t="str">
        <x:f t="shared" si="17"/>
        <x:v>20159473148MAY2018                     000000000000PEN000000000000PEN000000000000PEN00003968</x:v>
      </x:c>
    </x:row>
    <x:row r="349" spans="2:13" ht="15.75" x14ac:dyDescent="0.25">
      <x:c r="B349" s="9">
        <x:v>325</x:v>
      </x:c>
      <x:c r="C349" s="35"/>
      <x:c r="D349" s="32"/>
      <x:c r="E349" s="36"/>
      <x:c r="F349" s="35"/>
      <x:c r="G349" s="40" t="str">
        <x:f t="shared" si="15"/>
        <x:v>SOL</x:v>
      </x:c>
      <x:c r="H349" s="35"/>
      <x:c r="I349" s="40" t="str">
        <x:f t="shared" si="16"/>
        <x:v>SOL</x:v>
      </x:c>
      <x:c r="J349" s="35"/>
      <x:c r="K349" s="43"/>
      <x:c r="M349" s="22" t="str">
        <x:f t="shared" si="17"/>
        <x:v>20159473148MAY2018                     000000000000PEN000000000000PEN000000000000PEN00003968</x:v>
      </x:c>
    </x:row>
    <x:row r="350" spans="2:13" ht="15.75" x14ac:dyDescent="0.25">
      <x:c r="B350" s="9">
        <x:v>326</x:v>
      </x:c>
      <x:c r="C350" s="35"/>
      <x:c r="D350" s="32"/>
      <x:c r="E350" s="36"/>
      <x:c r="F350" s="35"/>
      <x:c r="G350" s="40" t="str">
        <x:f t="shared" si="15"/>
        <x:v>SOL</x:v>
      </x:c>
      <x:c r="H350" s="35"/>
      <x:c r="I350" s="40" t="str">
        <x:f t="shared" si="16"/>
        <x:v>SOL</x:v>
      </x:c>
      <x:c r="J350" s="35"/>
      <x:c r="K350" s="43"/>
      <x:c r="M350" s="22" t="str">
        <x:f t="shared" si="17"/>
        <x:v>20159473148MAY2018                     000000000000PEN000000000000PEN000000000000PEN00003968</x:v>
      </x:c>
    </x:row>
    <x:row r="351" spans="2:13" ht="15.75" x14ac:dyDescent="0.25">
      <x:c r="B351" s="9">
        <x:v>327</x:v>
      </x:c>
      <x:c r="C351" s="35"/>
      <x:c r="D351" s="32"/>
      <x:c r="E351" s="36"/>
      <x:c r="F351" s="35"/>
      <x:c r="G351" s="40" t="str">
        <x:f t="shared" si="15"/>
        <x:v>SOL</x:v>
      </x:c>
      <x:c r="H351" s="35"/>
      <x:c r="I351" s="40" t="str">
        <x:f t="shared" si="16"/>
        <x:v>SOL</x:v>
      </x:c>
      <x:c r="J351" s="35"/>
      <x:c r="K351" s="43"/>
      <x:c r="M351" s="22" t="str">
        <x:f t="shared" si="17"/>
        <x:v>20159473148MAY2018                     000000000000PEN000000000000PEN000000000000PEN00003968</x:v>
      </x:c>
    </x:row>
    <x:row r="352" spans="2:13" ht="15.75" x14ac:dyDescent="0.25">
      <x:c r="B352" s="9">
        <x:v>328</x:v>
      </x:c>
      <x:c r="C352" s="35"/>
      <x:c r="D352" s="32"/>
      <x:c r="E352" s="36"/>
      <x:c r="F352" s="35"/>
      <x:c r="G352" s="40" t="str">
        <x:f t="shared" si="15"/>
        <x:v>SOL</x:v>
      </x:c>
      <x:c r="H352" s="35"/>
      <x:c r="I352" s="40" t="str">
        <x:f t="shared" si="16"/>
        <x:v>SOL</x:v>
      </x:c>
      <x:c r="J352" s="35"/>
      <x:c r="K352" s="43"/>
      <x:c r="M352" s="22" t="str">
        <x:f t="shared" si="17"/>
        <x:v>20159473148MAY2018                     000000000000PEN000000000000PEN000000000000PEN00003968</x:v>
      </x:c>
    </x:row>
    <x:row r="353" spans="2:13" ht="15.75" x14ac:dyDescent="0.25">
      <x:c r="B353" s="9">
        <x:v>329</x:v>
      </x:c>
      <x:c r="C353" s="35"/>
      <x:c r="D353" s="32"/>
      <x:c r="E353" s="36"/>
      <x:c r="F353" s="35"/>
      <x:c r="G353" s="40" t="str">
        <x:f t="shared" si="15"/>
        <x:v>SOL</x:v>
      </x:c>
      <x:c r="H353" s="35"/>
      <x:c r="I353" s="40" t="str">
        <x:f t="shared" si="16"/>
        <x:v>SOL</x:v>
      </x:c>
      <x:c r="J353" s="35"/>
      <x:c r="K353" s="43"/>
      <x:c r="M353" s="22" t="str">
        <x:f t="shared" si="17"/>
        <x:v>20159473148MAY2018                     000000000000PEN000000000000PEN000000000000PEN00003968</x:v>
      </x:c>
    </x:row>
    <x:row r="354" spans="2:13" ht="15.75" x14ac:dyDescent="0.25">
      <x:c r="B354" s="9">
        <x:v>330</x:v>
      </x:c>
      <x:c r="C354" s="35"/>
      <x:c r="D354" s="32"/>
      <x:c r="E354" s="36"/>
      <x:c r="F354" s="35"/>
      <x:c r="G354" s="40" t="str">
        <x:f t="shared" si="15"/>
        <x:v>SOL</x:v>
      </x:c>
      <x:c r="H354" s="35"/>
      <x:c r="I354" s="40" t="str">
        <x:f t="shared" si="16"/>
        <x:v>SOL</x:v>
      </x:c>
      <x:c r="J354" s="35"/>
      <x:c r="K354" s="43"/>
      <x:c r="M354" s="22" t="str">
        <x:f t="shared" si="17"/>
        <x:v>20159473148MAY2018                     000000000000PEN000000000000PEN000000000000PEN00003968</x:v>
      </x:c>
    </x:row>
    <x:row r="355" spans="2:13" ht="15.75" x14ac:dyDescent="0.25">
      <x:c r="B355" s="9">
        <x:v>331</x:v>
      </x:c>
      <x:c r="C355" s="35"/>
      <x:c r="D355" s="32"/>
      <x:c r="E355" s="36"/>
      <x:c r="F355" s="35"/>
      <x:c r="G355" s="40" t="str">
        <x:f t="shared" si="15"/>
        <x:v>SOL</x:v>
      </x:c>
      <x:c r="H355" s="35"/>
      <x:c r="I355" s="40" t="str">
        <x:f t="shared" si="16"/>
        <x:v>SOL</x:v>
      </x:c>
      <x:c r="J355" s="35"/>
      <x:c r="K355" s="43"/>
      <x:c r="M355" s="22" t="str">
        <x:f t="shared" si="17"/>
        <x:v>20159473148MAY2018                     000000000000PEN000000000000PEN000000000000PEN00003968</x:v>
      </x:c>
    </x:row>
    <x:row r="356" spans="2:13" ht="15.75" x14ac:dyDescent="0.25">
      <x:c r="B356" s="9">
        <x:v>332</x:v>
      </x:c>
      <x:c r="C356" s="35"/>
      <x:c r="D356" s="32"/>
      <x:c r="E356" s="36"/>
      <x:c r="F356" s="35"/>
      <x:c r="G356" s="40" t="str">
        <x:f t="shared" si="15"/>
        <x:v>SOL</x:v>
      </x:c>
      <x:c r="H356" s="35"/>
      <x:c r="I356" s="40" t="str">
        <x:f t="shared" si="16"/>
        <x:v>SOL</x:v>
      </x:c>
      <x:c r="J356" s="35"/>
      <x:c r="K356" s="43"/>
      <x:c r="M356" s="22" t="str">
        <x:f t="shared" si="17"/>
        <x:v>20159473148MAY2018                     000000000000PEN000000000000PEN000000000000PEN00003968</x:v>
      </x:c>
    </x:row>
    <x:row r="357" spans="2:13" ht="15.75" x14ac:dyDescent="0.25">
      <x:c r="B357" s="9">
        <x:v>333</x:v>
      </x:c>
      <x:c r="C357" s="35"/>
      <x:c r="D357" s="32"/>
      <x:c r="E357" s="36"/>
      <x:c r="F357" s="35"/>
      <x:c r="G357" s="40" t="str">
        <x:f t="shared" si="15"/>
        <x:v>SOL</x:v>
      </x:c>
      <x:c r="H357" s="35"/>
      <x:c r="I357" s="40" t="str">
        <x:f t="shared" si="16"/>
        <x:v>SOL</x:v>
      </x:c>
      <x:c r="J357" s="35"/>
      <x:c r="K357" s="43"/>
      <x:c r="M357" s="22" t="str">
        <x:f t="shared" si="17"/>
        <x:v>20159473148MAY2018                     000000000000PEN000000000000PEN000000000000PEN00003968</x:v>
      </x:c>
    </x:row>
    <x:row r="358" spans="2:13" ht="15.75" x14ac:dyDescent="0.25">
      <x:c r="B358" s="9">
        <x:v>334</x:v>
      </x:c>
      <x:c r="C358" s="35"/>
      <x:c r="D358" s="32"/>
      <x:c r="E358" s="36"/>
      <x:c r="F358" s="35"/>
      <x:c r="G358" s="40" t="str">
        <x:f t="shared" si="15"/>
        <x:v>SOL</x:v>
      </x:c>
      <x:c r="H358" s="35"/>
      <x:c r="I358" s="40" t="str">
        <x:f t="shared" si="16"/>
        <x:v>SOL</x:v>
      </x:c>
      <x:c r="J358" s="35"/>
      <x:c r="K358" s="43"/>
      <x:c r="M358" s="22" t="str">
        <x:f t="shared" si="17"/>
        <x:v>20159473148MAY2018                     000000000000PEN000000000000PEN000000000000PEN00003968</x:v>
      </x:c>
    </x:row>
    <x:row r="359" spans="2:13" ht="15.75" x14ac:dyDescent="0.25">
      <x:c r="B359" s="9">
        <x:v>335</x:v>
      </x:c>
      <x:c r="C359" s="35"/>
      <x:c r="D359" s="32"/>
      <x:c r="E359" s="36"/>
      <x:c r="F359" s="35"/>
      <x:c r="G359" s="40" t="str">
        <x:f t="shared" si="15"/>
        <x:v>SOL</x:v>
      </x:c>
      <x:c r="H359" s="35"/>
      <x:c r="I359" s="40" t="str">
        <x:f t="shared" si="16"/>
        <x:v>SOL</x:v>
      </x:c>
      <x:c r="J359" s="35"/>
      <x:c r="K359" s="43"/>
      <x:c r="M359" s="22" t="str">
        <x:f t="shared" si="17"/>
        <x:v>20159473148MAY2018                     000000000000PEN000000000000PEN000000000000PEN00003968</x:v>
      </x:c>
    </x:row>
    <x:row r="360" spans="2:13" ht="15.75" x14ac:dyDescent="0.25">
      <x:c r="B360" s="9">
        <x:v>336</x:v>
      </x:c>
      <x:c r="C360" s="35"/>
      <x:c r="D360" s="32"/>
      <x:c r="E360" s="36"/>
      <x:c r="F360" s="35"/>
      <x:c r="G360" s="40" t="str">
        <x:f t="shared" si="15"/>
        <x:v>SOL</x:v>
      </x:c>
      <x:c r="H360" s="35"/>
      <x:c r="I360" s="40" t="str">
        <x:f t="shared" si="16"/>
        <x:v>SOL</x:v>
      </x:c>
      <x:c r="J360" s="35"/>
      <x:c r="K360" s="43"/>
      <x:c r="M360" s="22" t="str">
        <x:f t="shared" si="17"/>
        <x:v>20159473148MAY2018                     000000000000PEN000000000000PEN000000000000PEN00003968</x:v>
      </x:c>
    </x:row>
    <x:row r="361" spans="2:13" ht="15.75" x14ac:dyDescent="0.25">
      <x:c r="B361" s="9">
        <x:v>337</x:v>
      </x:c>
      <x:c r="C361" s="35"/>
      <x:c r="D361" s="32"/>
      <x:c r="E361" s="36"/>
      <x:c r="F361" s="35"/>
      <x:c r="G361" s="40" t="str">
        <x:f t="shared" si="15"/>
        <x:v>SOL</x:v>
      </x:c>
      <x:c r="H361" s="35"/>
      <x:c r="I361" s="40" t="str">
        <x:f t="shared" si="16"/>
        <x:v>SOL</x:v>
      </x:c>
      <x:c r="J361" s="35"/>
      <x:c r="K361" s="43"/>
      <x:c r="M361" s="22" t="str">
        <x:f t="shared" si="17"/>
        <x:v>20159473148MAY2018                     000000000000PEN000000000000PEN000000000000PEN00003968</x:v>
      </x:c>
    </x:row>
    <x:row r="362" spans="2:13" ht="15.75" x14ac:dyDescent="0.25">
      <x:c r="B362" s="9">
        <x:v>338</x:v>
      </x:c>
      <x:c r="C362" s="35"/>
      <x:c r="D362" s="32"/>
      <x:c r="E362" s="36"/>
      <x:c r="F362" s="35"/>
      <x:c r="G362" s="40" t="str">
        <x:f t="shared" si="15"/>
        <x:v>SOL</x:v>
      </x:c>
      <x:c r="H362" s="35"/>
      <x:c r="I362" s="40" t="str">
        <x:f t="shared" si="16"/>
        <x:v>SOL</x:v>
      </x:c>
      <x:c r="J362" s="35"/>
      <x:c r="K362" s="43"/>
      <x:c r="M362" s="22" t="str">
        <x:f t="shared" si="17"/>
        <x:v>20159473148MAY2018                     000000000000PEN000000000000PEN000000000000PEN00003968</x:v>
      </x:c>
    </x:row>
    <x:row r="363" spans="2:13" ht="15.75" x14ac:dyDescent="0.25">
      <x:c r="B363" s="9">
        <x:v>339</x:v>
      </x:c>
      <x:c r="C363" s="35"/>
      <x:c r="D363" s="32"/>
      <x:c r="E363" s="36"/>
      <x:c r="F363" s="35"/>
      <x:c r="G363" s="40" t="str">
        <x:f t="shared" si="15"/>
        <x:v>SOL</x:v>
      </x:c>
      <x:c r="H363" s="35"/>
      <x:c r="I363" s="40" t="str">
        <x:f t="shared" si="16"/>
        <x:v>SOL</x:v>
      </x:c>
      <x:c r="J363" s="35"/>
      <x:c r="K363" s="43"/>
      <x:c r="M363" s="22" t="str">
        <x:f t="shared" si="17"/>
        <x:v>20159473148MAY2018                     000000000000PEN000000000000PEN000000000000PEN00003968</x:v>
      </x:c>
    </x:row>
    <x:row r="364" spans="2:13" ht="15.75" x14ac:dyDescent="0.25">
      <x:c r="B364" s="9">
        <x:v>340</x:v>
      </x:c>
      <x:c r="C364" s="35"/>
      <x:c r="D364" s="32"/>
      <x:c r="E364" s="36"/>
      <x:c r="F364" s="35"/>
      <x:c r="G364" s="40" t="str">
        <x:f t="shared" si="15"/>
        <x:v>SOL</x:v>
      </x:c>
      <x:c r="H364" s="35"/>
      <x:c r="I364" s="40" t="str">
        <x:f t="shared" si="16"/>
        <x:v>SOL</x:v>
      </x:c>
      <x:c r="J364" s="35"/>
      <x:c r="K364" s="43"/>
      <x:c r="M364" s="22" t="str">
        <x:f t="shared" si="17"/>
        <x:v>20159473148MAY2018                     000000000000PEN000000000000PEN000000000000PEN00003968</x:v>
      </x:c>
    </x:row>
    <x:row r="365" spans="2:13" ht="15.75" x14ac:dyDescent="0.25">
      <x:c r="B365" s="9">
        <x:v>341</x:v>
      </x:c>
      <x:c r="C365" s="35"/>
      <x:c r="D365" s="32"/>
      <x:c r="E365" s="36"/>
      <x:c r="F365" s="35"/>
      <x:c r="G365" s="40" t="str">
        <x:f t="shared" si="15"/>
        <x:v>SOL</x:v>
      </x:c>
      <x:c r="H365" s="35"/>
      <x:c r="I365" s="40" t="str">
        <x:f t="shared" si="16"/>
        <x:v>SOL</x:v>
      </x:c>
      <x:c r="J365" s="35"/>
      <x:c r="K365" s="43"/>
      <x:c r="M365" s="22" t="str">
        <x:f t="shared" si="17"/>
        <x:v>20159473148MAY2018                     000000000000PEN000000000000PEN000000000000PEN00003968</x:v>
      </x:c>
    </x:row>
    <x:row r="366" spans="2:13" ht="15.75" x14ac:dyDescent="0.25">
      <x:c r="B366" s="9">
        <x:v>342</x:v>
      </x:c>
      <x:c r="C366" s="35"/>
      <x:c r="D366" s="32"/>
      <x:c r="E366" s="36"/>
      <x:c r="F366" s="35"/>
      <x:c r="G366" s="40" t="str">
        <x:f t="shared" si="15"/>
        <x:v>SOL</x:v>
      </x:c>
      <x:c r="H366" s="35"/>
      <x:c r="I366" s="40" t="str">
        <x:f t="shared" si="16"/>
        <x:v>SOL</x:v>
      </x:c>
      <x:c r="J366" s="35"/>
      <x:c r="K366" s="43"/>
      <x:c r="M366" s="22" t="str">
        <x:f t="shared" si="17"/>
        <x:v>20159473148MAY2018                     000000000000PEN000000000000PEN000000000000PEN00003968</x:v>
      </x:c>
    </x:row>
    <x:row r="367" spans="2:13" ht="15.75" x14ac:dyDescent="0.25">
      <x:c r="B367" s="9">
        <x:v>343</x:v>
      </x:c>
      <x:c r="C367" s="35"/>
      <x:c r="D367" s="32"/>
      <x:c r="E367" s="36"/>
      <x:c r="F367" s="35"/>
      <x:c r="G367" s="40" t="str">
        <x:f t="shared" si="15"/>
        <x:v>SOL</x:v>
      </x:c>
      <x:c r="H367" s="35"/>
      <x:c r="I367" s="40" t="str">
        <x:f t="shared" si="16"/>
        <x:v>SOL</x:v>
      </x:c>
      <x:c r="J367" s="35"/>
      <x:c r="K367" s="43"/>
      <x:c r="M367" s="22" t="str">
        <x:f t="shared" si="17"/>
        <x:v>20159473148MAY2018                     000000000000PEN000000000000PEN000000000000PEN00003968</x:v>
      </x:c>
    </x:row>
    <x:row r="368" spans="2:13" ht="15.75" x14ac:dyDescent="0.25">
      <x:c r="B368" s="9">
        <x:v>344</x:v>
      </x:c>
      <x:c r="C368" s="35"/>
      <x:c r="D368" s="32"/>
      <x:c r="E368" s="36"/>
      <x:c r="F368" s="35"/>
      <x:c r="G368" s="40" t="str">
        <x:f t="shared" si="15"/>
        <x:v>SOL</x:v>
      </x:c>
      <x:c r="H368" s="35"/>
      <x:c r="I368" s="40" t="str">
        <x:f t="shared" si="16"/>
        <x:v>SOL</x:v>
      </x:c>
      <x:c r="J368" s="35"/>
      <x:c r="K368" s="43"/>
      <x:c r="M368" s="22" t="str">
        <x:f t="shared" si="17"/>
        <x:v>20159473148MAY2018                     000000000000PEN000000000000PEN000000000000PEN00003968</x:v>
      </x:c>
    </x:row>
    <x:row r="369" spans="2:13" ht="15.75" x14ac:dyDescent="0.25">
      <x:c r="B369" s="9">
        <x:v>345</x:v>
      </x:c>
      <x:c r="C369" s="35"/>
      <x:c r="D369" s="32"/>
      <x:c r="E369" s="36"/>
      <x:c r="F369" s="35"/>
      <x:c r="G369" s="40" t="str">
        <x:f t="shared" si="15"/>
        <x:v>SOL</x:v>
      </x:c>
      <x:c r="H369" s="35"/>
      <x:c r="I369" s="40" t="str">
        <x:f t="shared" si="16"/>
        <x:v>SOL</x:v>
      </x:c>
      <x:c r="J369" s="35"/>
      <x:c r="K369" s="43"/>
      <x:c r="M369" s="22" t="str">
        <x:f t="shared" si="17"/>
        <x:v>20159473148MAY2018                     000000000000PEN000000000000PEN000000000000PEN00003968</x:v>
      </x:c>
    </x:row>
    <x:row r="370" spans="2:13" ht="15.75" x14ac:dyDescent="0.25">
      <x:c r="B370" s="9">
        <x:v>346</x:v>
      </x:c>
      <x:c r="C370" s="35"/>
      <x:c r="D370" s="32"/>
      <x:c r="E370" s="36"/>
      <x:c r="F370" s="35"/>
      <x:c r="G370" s="40" t="str">
        <x:f t="shared" si="15"/>
        <x:v>SOL</x:v>
      </x:c>
      <x:c r="H370" s="35"/>
      <x:c r="I370" s="40" t="str">
        <x:f t="shared" si="16"/>
        <x:v>SOL</x:v>
      </x:c>
      <x:c r="J370" s="35"/>
      <x:c r="K370" s="43"/>
      <x:c r="M370" s="22" t="str">
        <x:f t="shared" si="17"/>
        <x:v>20159473148MAY2018                     000000000000PEN000000000000PEN000000000000PEN00003968</x:v>
      </x:c>
    </x:row>
    <x:row r="371" spans="2:13" ht="15.75" x14ac:dyDescent="0.25">
      <x:c r="B371" s="9">
        <x:v>347</x:v>
      </x:c>
      <x:c r="C371" s="35"/>
      <x:c r="D371" s="32"/>
      <x:c r="E371" s="36"/>
      <x:c r="F371" s="35"/>
      <x:c r="G371" s="40" t="str">
        <x:f t="shared" si="15"/>
        <x:v>SOL</x:v>
      </x:c>
      <x:c r="H371" s="35"/>
      <x:c r="I371" s="40" t="str">
        <x:f t="shared" si="16"/>
        <x:v>SOL</x:v>
      </x:c>
      <x:c r="J371" s="35"/>
      <x:c r="K371" s="43"/>
      <x:c r="M371" s="22" t="str">
        <x:f t="shared" si="17"/>
        <x:v>20159473148MAY2018                     000000000000PEN000000000000PEN000000000000PEN00003968</x:v>
      </x:c>
    </x:row>
    <x:row r="372" spans="2:13" ht="15.75" x14ac:dyDescent="0.25">
      <x:c r="B372" s="9">
        <x:v>348</x:v>
      </x:c>
      <x:c r="C372" s="35"/>
      <x:c r="D372" s="32"/>
      <x:c r="E372" s="36"/>
      <x:c r="F372" s="35"/>
      <x:c r="G372" s="40" t="str">
        <x:f t="shared" si="15"/>
        <x:v>SOL</x:v>
      </x:c>
      <x:c r="H372" s="35"/>
      <x:c r="I372" s="40" t="str">
        <x:f t="shared" si="16"/>
        <x:v>SOL</x:v>
      </x:c>
      <x:c r="J372" s="35"/>
      <x:c r="K372" s="43"/>
      <x:c r="M372" s="22" t="str">
        <x:f t="shared" si="17"/>
        <x:v>20159473148MAY2018                     000000000000PEN000000000000PEN000000000000PEN00003968</x:v>
      </x:c>
    </x:row>
    <x:row r="373" spans="2:13" ht="15.75" x14ac:dyDescent="0.25">
      <x:c r="B373" s="9">
        <x:v>349</x:v>
      </x:c>
      <x:c r="C373" s="35"/>
      <x:c r="D373" s="32"/>
      <x:c r="E373" s="36"/>
      <x:c r="F373" s="35"/>
      <x:c r="G373" s="40" t="str">
        <x:f t="shared" si="15"/>
        <x:v>SOL</x:v>
      </x:c>
      <x:c r="H373" s="35"/>
      <x:c r="I373" s="40" t="str">
        <x:f t="shared" si="16"/>
        <x:v>SOL</x:v>
      </x:c>
      <x:c r="J373" s="35"/>
      <x:c r="K373" s="43"/>
      <x:c r="M373" s="22" t="str">
        <x:f t="shared" si="17"/>
        <x:v>20159473148MAY2018                     000000000000PEN000000000000PEN000000000000PEN00003968</x:v>
      </x:c>
    </x:row>
    <x:row r="374" spans="2:13" ht="15.75" x14ac:dyDescent="0.25">
      <x:c r="B374" s="9">
        <x:v>350</x:v>
      </x:c>
      <x:c r="C374" s="35"/>
      <x:c r="D374" s="32"/>
      <x:c r="E374" s="36"/>
      <x:c r="F374" s="35"/>
      <x:c r="G374" s="40" t="str">
        <x:f t="shared" si="15"/>
        <x:v>SOL</x:v>
      </x:c>
      <x:c r="H374" s="35"/>
      <x:c r="I374" s="40" t="str">
        <x:f t="shared" si="16"/>
        <x:v>SOL</x:v>
      </x:c>
      <x:c r="J374" s="35"/>
      <x:c r="K374" s="43"/>
      <x:c r="M374" s="22" t="str">
        <x:f t="shared" si="17"/>
        <x:v>20159473148MAY2018                     000000000000PEN000000000000PEN000000000000PEN00003968</x:v>
      </x:c>
    </x:row>
    <x:row r="375" spans="2:13" ht="15.75" x14ac:dyDescent="0.25">
      <x:c r="B375" s="9">
        <x:v>351</x:v>
      </x:c>
      <x:c r="C375" s="35"/>
      <x:c r="D375" s="32"/>
      <x:c r="E375" s="36"/>
      <x:c r="F375" s="35"/>
      <x:c r="G375" s="40" t="str">
        <x:f t="shared" si="15"/>
        <x:v>SOL</x:v>
      </x:c>
      <x:c r="H375" s="35"/>
      <x:c r="I375" s="40" t="str">
        <x:f t="shared" si="16"/>
        <x:v>SOL</x:v>
      </x:c>
      <x:c r="J375" s="35"/>
      <x:c r="K375" s="43"/>
      <x:c r="M375" s="22" t="str">
        <x:f t="shared" si="17"/>
        <x:v>20159473148MAY2018                     000000000000PEN000000000000PEN000000000000PEN00003968</x:v>
      </x:c>
    </x:row>
    <x:row r="376" spans="2:13" ht="15.75" x14ac:dyDescent="0.25">
      <x:c r="B376" s="9">
        <x:v>352</x:v>
      </x:c>
      <x:c r="C376" s="35"/>
      <x:c r="D376" s="32"/>
      <x:c r="E376" s="36"/>
      <x:c r="F376" s="35"/>
      <x:c r="G376" s="40" t="str">
        <x:f t="shared" si="15"/>
        <x:v>SOL</x:v>
      </x:c>
      <x:c r="H376" s="35"/>
      <x:c r="I376" s="40" t="str">
        <x:f t="shared" si="16"/>
        <x:v>SOL</x:v>
      </x:c>
      <x:c r="J376" s="35"/>
      <x:c r="K376" s="43"/>
      <x:c r="M376" s="22" t="str">
        <x:f t="shared" si="17"/>
        <x:v>20159473148MAY2018                     000000000000PEN000000000000PEN000000000000PEN00003968</x:v>
      </x:c>
    </x:row>
    <x:row r="377" spans="2:13" ht="15.75" x14ac:dyDescent="0.25">
      <x:c r="B377" s="9">
        <x:v>353</x:v>
      </x:c>
      <x:c r="C377" s="35"/>
      <x:c r="D377" s="32"/>
      <x:c r="E377" s="36"/>
      <x:c r="F377" s="35"/>
      <x:c r="G377" s="40" t="str">
        <x:f t="shared" si="15"/>
        <x:v>SOL</x:v>
      </x:c>
      <x:c r="H377" s="35"/>
      <x:c r="I377" s="40" t="str">
        <x:f t="shared" si="16"/>
        <x:v>SOL</x:v>
      </x:c>
      <x:c r="J377" s="35"/>
      <x:c r="K377" s="43"/>
      <x:c r="M377" s="22" t="str">
        <x:f t="shared" si="17"/>
        <x:v>20159473148MAY2018                     000000000000PEN000000000000PEN000000000000PEN00003968</x:v>
      </x:c>
    </x:row>
    <x:row r="378" spans="2:13" ht="15.75" x14ac:dyDescent="0.25">
      <x:c r="B378" s="9">
        <x:v>354</x:v>
      </x:c>
      <x:c r="C378" s="35"/>
      <x:c r="D378" s="32"/>
      <x:c r="E378" s="36"/>
      <x:c r="F378" s="35"/>
      <x:c r="G378" s="40" t="str">
        <x:f t="shared" si="15"/>
        <x:v>SOL</x:v>
      </x:c>
      <x:c r="H378" s="35"/>
      <x:c r="I378" s="40" t="str">
        <x:f t="shared" si="16"/>
        <x:v>SOL</x:v>
      </x:c>
      <x:c r="J378" s="35"/>
      <x:c r="K378" s="43"/>
      <x:c r="M378" s="22" t="str">
        <x:f t="shared" si="17"/>
        <x:v>20159473148MAY2018                     000000000000PEN000000000000PEN000000000000PEN00003968</x:v>
      </x:c>
    </x:row>
    <x:row r="379" spans="2:13" ht="15.75" x14ac:dyDescent="0.25">
      <x:c r="B379" s="9">
        <x:v>355</x:v>
      </x:c>
      <x:c r="C379" s="35"/>
      <x:c r="D379" s="32"/>
      <x:c r="E379" s="36"/>
      <x:c r="F379" s="35"/>
      <x:c r="G379" s="40" t="str">
        <x:f t="shared" si="15"/>
        <x:v>SOL</x:v>
      </x:c>
      <x:c r="H379" s="35"/>
      <x:c r="I379" s="40" t="str">
        <x:f t="shared" si="16"/>
        <x:v>SOL</x:v>
      </x:c>
      <x:c r="J379" s="35"/>
      <x:c r="K379" s="43"/>
      <x:c r="M379" s="22" t="str">
        <x:f t="shared" si="17"/>
        <x:v>20159473148MAY2018                     000000000000PEN000000000000PEN000000000000PEN00003968</x:v>
      </x:c>
    </x:row>
    <x:row r="380" spans="2:13" ht="15.75" x14ac:dyDescent="0.25">
      <x:c r="B380" s="9">
        <x:v>356</x:v>
      </x:c>
      <x:c r="C380" s="35"/>
      <x:c r="D380" s="32"/>
      <x:c r="E380" s="36"/>
      <x:c r="F380" s="35"/>
      <x:c r="G380" s="40" t="str">
        <x:f t="shared" si="15"/>
        <x:v>SOL</x:v>
      </x:c>
      <x:c r="H380" s="35"/>
      <x:c r="I380" s="40" t="str">
        <x:f t="shared" si="16"/>
        <x:v>SOL</x:v>
      </x:c>
      <x:c r="J380" s="35"/>
      <x:c r="K380" s="43"/>
      <x:c r="M380" s="22" t="str">
        <x:f t="shared" si="17"/>
        <x:v>20159473148MAY2018                     000000000000PEN000000000000PEN000000000000PEN00003968</x:v>
      </x:c>
    </x:row>
    <x:row r="381" spans="2:13" ht="15.75" x14ac:dyDescent="0.25">
      <x:c r="B381" s="9">
        <x:v>357</x:v>
      </x:c>
      <x:c r="C381" s="35"/>
      <x:c r="D381" s="32"/>
      <x:c r="E381" s="36"/>
      <x:c r="F381" s="35"/>
      <x:c r="G381" s="40" t="str">
        <x:f t="shared" si="15"/>
        <x:v>SOL</x:v>
      </x:c>
      <x:c r="H381" s="35"/>
      <x:c r="I381" s="40" t="str">
        <x:f t="shared" si="16"/>
        <x:v>SOL</x:v>
      </x:c>
      <x:c r="J381" s="35"/>
      <x:c r="K381" s="43"/>
      <x:c r="M381" s="22" t="str">
        <x:f t="shared" si="17"/>
        <x:v>20159473148MAY2018                     000000000000PEN000000000000PEN000000000000PEN00003968</x:v>
      </x:c>
    </x:row>
    <x:row r="382" spans="2:13" ht="15.75" x14ac:dyDescent="0.25">
      <x:c r="B382" s="9">
        <x:v>358</x:v>
      </x:c>
      <x:c r="C382" s="35"/>
      <x:c r="D382" s="32"/>
      <x:c r="E382" s="36"/>
      <x:c r="F382" s="35"/>
      <x:c r="G382" s="40" t="str">
        <x:f t="shared" si="15"/>
        <x:v>SOL</x:v>
      </x:c>
      <x:c r="H382" s="35"/>
      <x:c r="I382" s="40" t="str">
        <x:f t="shared" si="16"/>
        <x:v>SOL</x:v>
      </x:c>
      <x:c r="J382" s="35"/>
      <x:c r="K382" s="43"/>
      <x:c r="M382" s="22" t="str">
        <x:f t="shared" si="17"/>
        <x:v>20159473148MAY2018                     000000000000PEN000000000000PEN000000000000PEN00003968</x:v>
      </x:c>
    </x:row>
    <x:row r="383" spans="2:13" ht="15.75" x14ac:dyDescent="0.25">
      <x:c r="B383" s="9">
        <x:v>359</x:v>
      </x:c>
      <x:c r="C383" s="35"/>
      <x:c r="D383" s="32"/>
      <x:c r="E383" s="36"/>
      <x:c r="F383" s="35"/>
      <x:c r="G383" s="40" t="str">
        <x:f t="shared" si="15"/>
        <x:v>SOL</x:v>
      </x:c>
      <x:c r="H383" s="35"/>
      <x:c r="I383" s="40" t="str">
        <x:f t="shared" si="16"/>
        <x:v>SOL</x:v>
      </x:c>
      <x:c r="J383" s="35"/>
      <x:c r="K383" s="43"/>
      <x:c r="M383" s="22" t="str">
        <x:f t="shared" si="17"/>
        <x:v>20159473148MAY2018                     000000000000PEN000000000000PEN000000000000PEN00003968</x:v>
      </x:c>
    </x:row>
    <x:row r="384" spans="2:13" ht="15.75" x14ac:dyDescent="0.25">
      <x:c r="B384" s="9">
        <x:v>360</x:v>
      </x:c>
      <x:c r="C384" s="35"/>
      <x:c r="D384" s="32"/>
      <x:c r="E384" s="36"/>
      <x:c r="F384" s="35"/>
      <x:c r="G384" s="40" t="str">
        <x:f t="shared" si="15"/>
        <x:v>SOL</x:v>
      </x:c>
      <x:c r="H384" s="35"/>
      <x:c r="I384" s="40" t="str">
        <x:f t="shared" si="16"/>
        <x:v>SOL</x:v>
      </x:c>
      <x:c r="J384" s="35"/>
      <x:c r="K384" s="43"/>
      <x:c r="M384" s="22" t="str">
        <x:f t="shared" si="17"/>
        <x:v>20159473148MAY2018                     000000000000PEN000000000000PEN000000000000PEN00003968</x:v>
      </x:c>
    </x:row>
    <x:row r="385" spans="2:13" ht="15.75" x14ac:dyDescent="0.25">
      <x:c r="B385" s="9">
        <x:v>361</x:v>
      </x:c>
      <x:c r="C385" s="35"/>
      <x:c r="D385" s="32"/>
      <x:c r="E385" s="36"/>
      <x:c r="F385" s="35"/>
      <x:c r="G385" s="40" t="str">
        <x:f t="shared" si="15"/>
        <x:v>SOL</x:v>
      </x:c>
      <x:c r="H385" s="35"/>
      <x:c r="I385" s="40" t="str">
        <x:f t="shared" si="16"/>
        <x:v>SOL</x:v>
      </x:c>
      <x:c r="J385" s="35"/>
      <x:c r="K385" s="43"/>
      <x:c r="M385" s="22" t="str">
        <x:f t="shared" si="17"/>
        <x:v>20159473148MAY2018                     000000000000PEN000000000000PEN000000000000PEN00003968</x:v>
      </x:c>
    </x:row>
    <x:row r="386" spans="2:13" ht="15.75" x14ac:dyDescent="0.25">
      <x:c r="B386" s="9">
        <x:v>362</x:v>
      </x:c>
      <x:c r="C386" s="35"/>
      <x:c r="D386" s="32"/>
      <x:c r="E386" s="36"/>
      <x:c r="F386" s="35"/>
      <x:c r="G386" s="40" t="str">
        <x:f t="shared" si="15"/>
        <x:v>SOL</x:v>
      </x:c>
      <x:c r="H386" s="35"/>
      <x:c r="I386" s="40" t="str">
        <x:f t="shared" si="16"/>
        <x:v>SOL</x:v>
      </x:c>
      <x:c r="J386" s="35"/>
      <x:c r="K386" s="43"/>
      <x:c r="M386" s="22" t="str">
        <x:f t="shared" si="17"/>
        <x:v>20159473148MAY2018                     000000000000PEN000000000000PEN000000000000PEN00003968</x:v>
      </x:c>
    </x:row>
    <x:row r="387" spans="2:13" ht="15.75" x14ac:dyDescent="0.25">
      <x:c r="B387" s="9">
        <x:v>363</x:v>
      </x:c>
      <x:c r="C387" s="35"/>
      <x:c r="D387" s="32"/>
      <x:c r="E387" s="36"/>
      <x:c r="F387" s="35"/>
      <x:c r="G387" s="40" t="str">
        <x:f t="shared" si="15"/>
        <x:v>SOL</x:v>
      </x:c>
      <x:c r="H387" s="35"/>
      <x:c r="I387" s="40" t="str">
        <x:f t="shared" si="16"/>
        <x:v>SOL</x:v>
      </x:c>
      <x:c r="J387" s="35"/>
      <x:c r="K387" s="43"/>
      <x:c r="M387" s="22" t="str">
        <x:f t="shared" si="17"/>
        <x:v>20159473148MAY2018                     000000000000PEN000000000000PEN000000000000PEN00003968</x:v>
      </x:c>
    </x:row>
    <x:row r="388" spans="2:13" ht="15.75" x14ac:dyDescent="0.25">
      <x:c r="B388" s="9">
        <x:v>364</x:v>
      </x:c>
      <x:c r="C388" s="35"/>
      <x:c r="D388" s="32"/>
      <x:c r="E388" s="36"/>
      <x:c r="F388" s="35"/>
      <x:c r="G388" s="40" t="str">
        <x:f t="shared" si="15"/>
        <x:v>SOL</x:v>
      </x:c>
      <x:c r="H388" s="35"/>
      <x:c r="I388" s="40" t="str">
        <x:f t="shared" si="16"/>
        <x:v>SOL</x:v>
      </x:c>
      <x:c r="J388" s="35"/>
      <x:c r="K388" s="43"/>
      <x:c r="M388" s="22" t="str">
        <x:f t="shared" si="17"/>
        <x:v>20159473148MAY2018                     000000000000PEN000000000000PEN000000000000PEN00003968</x:v>
      </x:c>
    </x:row>
    <x:row r="389" spans="2:13" ht="15.75" x14ac:dyDescent="0.25">
      <x:c r="B389" s="9">
        <x:v>365</x:v>
      </x:c>
      <x:c r="C389" s="35"/>
      <x:c r="D389" s="32"/>
      <x:c r="E389" s="36"/>
      <x:c r="F389" s="35"/>
      <x:c r="G389" s="40" t="str">
        <x:f t="shared" si="15"/>
        <x:v>SOL</x:v>
      </x:c>
      <x:c r="H389" s="35"/>
      <x:c r="I389" s="40" t="str">
        <x:f t="shared" si="16"/>
        <x:v>SOL</x:v>
      </x:c>
      <x:c r="J389" s="35"/>
      <x:c r="K389" s="43"/>
      <x:c r="M389" s="22" t="str">
        <x:f t="shared" si="17"/>
        <x:v>20159473148MAY2018                     000000000000PEN000000000000PEN000000000000PEN00003968</x:v>
      </x:c>
    </x:row>
    <x:row r="390" spans="2:13" ht="15.75" x14ac:dyDescent="0.25">
      <x:c r="B390" s="9">
        <x:v>366</x:v>
      </x:c>
      <x:c r="C390" s="35"/>
      <x:c r="D390" s="32"/>
      <x:c r="E390" s="36"/>
      <x:c r="F390" s="35"/>
      <x:c r="G390" s="40" t="str">
        <x:f t="shared" si="15"/>
        <x:v>SOL</x:v>
      </x:c>
      <x:c r="H390" s="35"/>
      <x:c r="I390" s="40" t="str">
        <x:f t="shared" si="16"/>
        <x:v>SOL</x:v>
      </x:c>
      <x:c r="J390" s="35"/>
      <x:c r="K390" s="43"/>
      <x:c r="M390" s="22" t="str">
        <x:f t="shared" si="17"/>
        <x:v>20159473148MAY2018                     000000000000PEN000000000000PEN000000000000PEN00003968</x:v>
      </x:c>
    </x:row>
    <x:row r="391" spans="2:13" ht="15.75" x14ac:dyDescent="0.25">
      <x:c r="B391" s="9">
        <x:v>367</x:v>
      </x:c>
      <x:c r="C391" s="35"/>
      <x:c r="D391" s="32"/>
      <x:c r="E391" s="36"/>
      <x:c r="F391" s="35"/>
      <x:c r="G391" s="40" t="str">
        <x:f t="shared" si="15"/>
        <x:v>SOL</x:v>
      </x:c>
      <x:c r="H391" s="35"/>
      <x:c r="I391" s="40" t="str">
        <x:f t="shared" si="16"/>
        <x:v>SOL</x:v>
      </x:c>
      <x:c r="J391" s="35"/>
      <x:c r="K391" s="43"/>
      <x:c r="M391" s="22" t="str">
        <x:f t="shared" si="17"/>
        <x:v>20159473148MAY2018                     000000000000PEN000000000000PEN000000000000PEN00003968</x:v>
      </x:c>
    </x:row>
    <x:row r="392" spans="2:13" ht="15.75" x14ac:dyDescent="0.25">
      <x:c r="B392" s="9">
        <x:v>368</x:v>
      </x:c>
      <x:c r="C392" s="35"/>
      <x:c r="D392" s="32"/>
      <x:c r="E392" s="36"/>
      <x:c r="F392" s="35"/>
      <x:c r="G392" s="40" t="str">
        <x:f t="shared" si="15"/>
        <x:v>SOL</x:v>
      </x:c>
      <x:c r="H392" s="35"/>
      <x:c r="I392" s="40" t="str">
        <x:f t="shared" si="16"/>
        <x:v>SOL</x:v>
      </x:c>
      <x:c r="J392" s="35"/>
      <x:c r="K392" s="43"/>
      <x:c r="M392" s="22" t="str">
        <x:f t="shared" si="17"/>
        <x:v>20159473148MAY2018                     000000000000PEN000000000000PEN000000000000PEN00003968</x:v>
      </x:c>
    </x:row>
    <x:row r="393" spans="2:13" ht="15.75" x14ac:dyDescent="0.25">
      <x:c r="B393" s="9">
        <x:v>369</x:v>
      </x:c>
      <x:c r="C393" s="35"/>
      <x:c r="D393" s="32"/>
      <x:c r="E393" s="36"/>
      <x:c r="F393" s="35"/>
      <x:c r="G393" s="40" t="str">
        <x:f t="shared" si="15"/>
        <x:v>SOL</x:v>
      </x:c>
      <x:c r="H393" s="35"/>
      <x:c r="I393" s="40" t="str">
        <x:f t="shared" si="16"/>
        <x:v>SOL</x:v>
      </x:c>
      <x:c r="J393" s="35"/>
      <x:c r="K393" s="43"/>
      <x:c r="M393" s="22" t="str">
        <x:f t="shared" si="17"/>
        <x:v>20159473148MAY2018                     000000000000PEN000000000000PEN000000000000PEN00003968</x:v>
      </x:c>
    </x:row>
    <x:row r="394" spans="2:13" ht="15.75" x14ac:dyDescent="0.25">
      <x:c r="B394" s="9">
        <x:v>370</x:v>
      </x:c>
      <x:c r="C394" s="35"/>
      <x:c r="D394" s="32"/>
      <x:c r="E394" s="36"/>
      <x:c r="F394" s="35"/>
      <x:c r="G394" s="40" t="str">
        <x:f t="shared" si="15"/>
        <x:v>SOL</x:v>
      </x:c>
      <x:c r="H394" s="35"/>
      <x:c r="I394" s="40" t="str">
        <x:f t="shared" si="16"/>
        <x:v>SOL</x:v>
      </x:c>
      <x:c r="J394" s="35"/>
      <x:c r="K394" s="43"/>
      <x:c r="M394" s="22" t="str">
        <x:f t="shared" si="17"/>
        <x:v>20159473148MAY2018                     000000000000PEN000000000000PEN000000000000PEN00003968</x:v>
      </x:c>
    </x:row>
    <x:row r="395" spans="2:13" ht="15.75" x14ac:dyDescent="0.25">
      <x:c r="B395" s="9">
        <x:v>371</x:v>
      </x:c>
      <x:c r="C395" s="35"/>
      <x:c r="D395" s="32"/>
      <x:c r="E395" s="36"/>
      <x:c r="F395" s="35"/>
      <x:c r="G395" s="40" t="str">
        <x:f t="shared" si="15"/>
        <x:v>SOL</x:v>
      </x:c>
      <x:c r="H395" s="35"/>
      <x:c r="I395" s="40" t="str">
        <x:f t="shared" si="16"/>
        <x:v>SOL</x:v>
      </x:c>
      <x:c r="J395" s="35"/>
      <x:c r="K395" s="43"/>
      <x:c r="M395" s="22" t="str">
        <x:f t="shared" si="17"/>
        <x:v>20159473148MAY2018                     000000000000PEN000000000000PEN000000000000PEN00003968</x:v>
      </x:c>
    </x:row>
    <x:row r="396" spans="2:13" ht="15.75" x14ac:dyDescent="0.25">
      <x:c r="B396" s="9">
        <x:v>372</x:v>
      </x:c>
      <x:c r="C396" s="35"/>
      <x:c r="D396" s="32"/>
      <x:c r="E396" s="36"/>
      <x:c r="F396" s="35"/>
      <x:c r="G396" s="40" t="str">
        <x:f t="shared" si="15"/>
        <x:v>SOL</x:v>
      </x:c>
      <x:c r="H396" s="35"/>
      <x:c r="I396" s="40" t="str">
        <x:f t="shared" si="16"/>
        <x:v>SOL</x:v>
      </x:c>
      <x:c r="J396" s="35"/>
      <x:c r="K396" s="43"/>
      <x:c r="M396" s="22" t="str">
        <x:f t="shared" si="17"/>
        <x:v>20159473148MAY2018                     000000000000PEN000000000000PEN000000000000PEN00003968</x:v>
      </x:c>
    </x:row>
    <x:row r="397" spans="2:13" ht="15.75" x14ac:dyDescent="0.25">
      <x:c r="B397" s="9">
        <x:v>373</x:v>
      </x:c>
      <x:c r="C397" s="35"/>
      <x:c r="D397" s="32"/>
      <x:c r="E397" s="36"/>
      <x:c r="F397" s="35"/>
      <x:c r="G397" s="40" t="str">
        <x:f t="shared" si="15"/>
        <x:v>SOL</x:v>
      </x:c>
      <x:c r="H397" s="35"/>
      <x:c r="I397" s="40" t="str">
        <x:f t="shared" si="16"/>
        <x:v>SOL</x:v>
      </x:c>
      <x:c r="J397" s="35"/>
      <x:c r="K397" s="43"/>
      <x:c r="M397" s="22" t="str">
        <x:f t="shared" si="17"/>
        <x:v>20159473148MAY2018                     000000000000PEN000000000000PEN000000000000PEN00003968</x:v>
      </x:c>
    </x:row>
    <x:row r="398" spans="2:13" ht="15.75" x14ac:dyDescent="0.25">
      <x:c r="B398" s="9">
        <x:v>374</x:v>
      </x:c>
      <x:c r="C398" s="35"/>
      <x:c r="D398" s="32"/>
      <x:c r="E398" s="36"/>
      <x:c r="F398" s="35"/>
      <x:c r="G398" s="40" t="str">
        <x:f t="shared" si="15"/>
        <x:v>SOL</x:v>
      </x:c>
      <x:c r="H398" s="35"/>
      <x:c r="I398" s="40" t="str">
        <x:f t="shared" si="16"/>
        <x:v>SOL</x:v>
      </x:c>
      <x:c r="J398" s="35"/>
      <x:c r="K398" s="43"/>
      <x:c r="M398" s="22" t="str">
        <x:f t="shared" si="17"/>
        <x:v>20159473148MAY2018                     000000000000PEN000000000000PEN000000000000PEN00003968</x:v>
      </x:c>
    </x:row>
    <x:row r="399" spans="2:13" ht="15.75" x14ac:dyDescent="0.25">
      <x:c r="B399" s="9">
        <x:v>375</x:v>
      </x:c>
      <x:c r="C399" s="35"/>
      <x:c r="D399" s="32"/>
      <x:c r="E399" s="36"/>
      <x:c r="F399" s="35"/>
      <x:c r="G399" s="40" t="str">
        <x:f t="shared" si="15"/>
        <x:v>SOL</x:v>
      </x:c>
      <x:c r="H399" s="35"/>
      <x:c r="I399" s="40" t="str">
        <x:f t="shared" si="16"/>
        <x:v>SOL</x:v>
      </x:c>
      <x:c r="J399" s="35"/>
      <x:c r="K399" s="43"/>
      <x:c r="M399" s="22" t="str">
        <x:f t="shared" si="17"/>
        <x:v>20159473148MAY2018                     000000000000PEN000000000000PEN000000000000PEN00003968</x:v>
      </x:c>
    </x:row>
    <x:row r="400" spans="2:13" ht="15.75" x14ac:dyDescent="0.25">
      <x:c r="B400" s="9">
        <x:v>376</x:v>
      </x:c>
      <x:c r="C400" s="35"/>
      <x:c r="D400" s="32"/>
      <x:c r="E400" s="36"/>
      <x:c r="F400" s="35"/>
      <x:c r="G400" s="40" t="str">
        <x:f t="shared" si="15"/>
        <x:v>SOL</x:v>
      </x:c>
      <x:c r="H400" s="35"/>
      <x:c r="I400" s="40" t="str">
        <x:f t="shared" si="16"/>
        <x:v>SOL</x:v>
      </x:c>
      <x:c r="J400" s="35"/>
      <x:c r="K400" s="43"/>
      <x:c r="M400" s="22" t="str">
        <x:f t="shared" si="17"/>
        <x:v>20159473148MAY2018                     000000000000PEN000000000000PEN000000000000PEN00003968</x:v>
      </x:c>
    </x:row>
    <x:row r="401" spans="2:13" ht="15.75" x14ac:dyDescent="0.25">
      <x:c r="B401" s="9">
        <x:v>377</x:v>
      </x:c>
      <x:c r="C401" s="35"/>
      <x:c r="D401" s="32"/>
      <x:c r="E401" s="36"/>
      <x:c r="F401" s="35"/>
      <x:c r="G401" s="40" t="str">
        <x:f t="shared" si="15"/>
        <x:v>SOL</x:v>
      </x:c>
      <x:c r="H401" s="35"/>
      <x:c r="I401" s="40" t="str">
        <x:f t="shared" si="16"/>
        <x:v>SOL</x:v>
      </x:c>
      <x:c r="J401" s="35"/>
      <x:c r="K401" s="43"/>
      <x:c r="M401" s="22" t="str">
        <x:f t="shared" si="17"/>
        <x:v>20159473148MAY2018                     000000000000PEN000000000000PEN000000000000PEN00003968</x:v>
      </x:c>
    </x:row>
    <x:row r="402" spans="2:13" ht="15.75" x14ac:dyDescent="0.25">
      <x:c r="B402" s="9">
        <x:v>378</x:v>
      </x:c>
      <x:c r="C402" s="35"/>
      <x:c r="D402" s="32"/>
      <x:c r="E402" s="36"/>
      <x:c r="F402" s="35"/>
      <x:c r="G402" s="40" t="str">
        <x:f t="shared" si="15"/>
        <x:v>SOL</x:v>
      </x:c>
      <x:c r="H402" s="35"/>
      <x:c r="I402" s="40" t="str">
        <x:f t="shared" si="16"/>
        <x:v>SOL</x:v>
      </x:c>
      <x:c r="J402" s="35"/>
      <x:c r="K402" s="43"/>
      <x:c r="M402" s="22" t="str">
        <x:f t="shared" si="17"/>
        <x:v>20159473148MAY2018                     000000000000PEN000000000000PEN000000000000PEN00003968</x:v>
      </x:c>
    </x:row>
    <x:row r="403" spans="2:13" ht="15.75" x14ac:dyDescent="0.25">
      <x:c r="B403" s="9">
        <x:v>379</x:v>
      </x:c>
      <x:c r="C403" s="35"/>
      <x:c r="D403" s="32"/>
      <x:c r="E403" s="36"/>
      <x:c r="F403" s="35"/>
      <x:c r="G403" s="40" t="str">
        <x:f t="shared" si="15"/>
        <x:v>SOL</x:v>
      </x:c>
      <x:c r="H403" s="35"/>
      <x:c r="I403" s="40" t="str">
        <x:f t="shared" si="16"/>
        <x:v>SOL</x:v>
      </x:c>
      <x:c r="J403" s="35"/>
      <x:c r="K403" s="43"/>
      <x:c r="M403" s="22" t="str">
        <x:f t="shared" si="17"/>
        <x:v>20159473148MAY2018                     000000000000PEN000000000000PEN000000000000PEN00003968</x:v>
      </x:c>
    </x:row>
    <x:row r="404" spans="2:13" ht="15.75" x14ac:dyDescent="0.25">
      <x:c r="B404" s="9">
        <x:v>380</x:v>
      </x:c>
      <x:c r="C404" s="35"/>
      <x:c r="D404" s="32"/>
      <x:c r="E404" s="36"/>
      <x:c r="F404" s="35"/>
      <x:c r="G404" s="40" t="str">
        <x:f t="shared" si="15"/>
        <x:v>SOL</x:v>
      </x:c>
      <x:c r="H404" s="35"/>
      <x:c r="I404" s="40" t="str">
        <x:f t="shared" si="16"/>
        <x:v>SOL</x:v>
      </x:c>
      <x:c r="J404" s="35"/>
      <x:c r="K404" s="43"/>
      <x:c r="M404" s="22" t="str">
        <x:f t="shared" si="17"/>
        <x:v>20159473148MAY2018                     000000000000PEN000000000000PEN000000000000PEN00003968</x:v>
      </x:c>
    </x:row>
    <x:row r="405" spans="2:13" ht="15.75" x14ac:dyDescent="0.25">
      <x:c r="B405" s="9">
        <x:v>381</x:v>
      </x:c>
      <x:c r="C405" s="35"/>
      <x:c r="D405" s="32"/>
      <x:c r="E405" s="36"/>
      <x:c r="F405" s="35"/>
      <x:c r="G405" s="40" t="str">
        <x:f t="shared" si="15"/>
        <x:v>SOL</x:v>
      </x:c>
      <x:c r="H405" s="35"/>
      <x:c r="I405" s="40" t="str">
        <x:f t="shared" si="16"/>
        <x:v>SOL</x:v>
      </x:c>
      <x:c r="J405" s="35"/>
      <x:c r="K405" s="43"/>
      <x:c r="M405" s="22" t="str">
        <x:f t="shared" si="17"/>
        <x:v>20159473148MAY2018                     000000000000PEN000000000000PEN000000000000PEN00003968</x:v>
      </x:c>
    </x:row>
    <x:row r="406" spans="2:13" ht="15.75" x14ac:dyDescent="0.25">
      <x:c r="B406" s="9">
        <x:v>382</x:v>
      </x:c>
      <x:c r="C406" s="35"/>
      <x:c r="D406" s="32"/>
      <x:c r="E406" s="36"/>
      <x:c r="F406" s="35"/>
      <x:c r="G406" s="40" t="str">
        <x:f t="shared" si="15"/>
        <x:v>SOL</x:v>
      </x:c>
      <x:c r="H406" s="35"/>
      <x:c r="I406" s="40" t="str">
        <x:f t="shared" si="16"/>
        <x:v>SOL</x:v>
      </x:c>
      <x:c r="J406" s="35"/>
      <x:c r="K406" s="43"/>
      <x:c r="M406" s="22" t="str">
        <x:f t="shared" si="17"/>
        <x:v>20159473148MAY2018                     000000000000PEN000000000000PEN000000000000PEN00003968</x:v>
      </x:c>
    </x:row>
    <x:row r="407" spans="2:13" ht="15.75" x14ac:dyDescent="0.25">
      <x:c r="B407" s="9">
        <x:v>383</x:v>
      </x:c>
      <x:c r="C407" s="35"/>
      <x:c r="D407" s="32"/>
      <x:c r="E407" s="36"/>
      <x:c r="F407" s="35"/>
      <x:c r="G407" s="40" t="str">
        <x:f t="shared" si="15"/>
        <x:v>SOL</x:v>
      </x:c>
      <x:c r="H407" s="35"/>
      <x:c r="I407" s="40" t="str">
        <x:f t="shared" si="16"/>
        <x:v>SOL</x:v>
      </x:c>
      <x:c r="J407" s="35"/>
      <x:c r="K407" s="43"/>
      <x:c r="M407" s="22" t="str">
        <x:f t="shared" si="17"/>
        <x:v>20159473148MAY2018                     000000000000PEN000000000000PEN000000000000PEN00003968</x:v>
      </x:c>
    </x:row>
    <x:row r="408" spans="2:13" ht="15.75" x14ac:dyDescent="0.25">
      <x:c r="B408" s="9">
        <x:v>384</x:v>
      </x:c>
      <x:c r="C408" s="35"/>
      <x:c r="D408" s="32"/>
      <x:c r="E408" s="36"/>
      <x:c r="F408" s="35"/>
      <x:c r="G408" s="40" t="str">
        <x:f t="shared" si="15"/>
        <x:v>SOL</x:v>
      </x:c>
      <x:c r="H408" s="35"/>
      <x:c r="I408" s="40" t="str">
        <x:f t="shared" si="16"/>
        <x:v>SOL</x:v>
      </x:c>
      <x:c r="J408" s="35"/>
      <x:c r="K408" s="43"/>
      <x:c r="M408" s="22" t="str">
        <x:f t="shared" si="17"/>
        <x:v>20159473148MAY2018                     000000000000PEN000000000000PEN000000000000PEN00003968</x:v>
      </x:c>
    </x:row>
    <x:row r="409" spans="2:13" ht="15.75" x14ac:dyDescent="0.25">
      <x:c r="B409" s="9">
        <x:v>385</x:v>
      </x:c>
      <x:c r="C409" s="35"/>
      <x:c r="D409" s="32"/>
      <x:c r="E409" s="36"/>
      <x:c r="F409" s="35"/>
      <x:c r="G409" s="40" t="str">
        <x:f t="shared" si="15"/>
        <x:v>SOL</x:v>
      </x:c>
      <x:c r="H409" s="35"/>
      <x:c r="I409" s="40" t="str">
        <x:f t="shared" si="16"/>
        <x:v>SOL</x:v>
      </x:c>
      <x:c r="J409" s="35"/>
      <x:c r="K409" s="43"/>
      <x:c r="M409" s="22" t="str">
        <x:f t="shared" si="17"/>
        <x:v>20159473148MAY2018                     000000000000PEN000000000000PEN000000000000PEN00003968</x:v>
      </x:c>
    </x:row>
    <x:row r="410" spans="2:13" ht="15.75" x14ac:dyDescent="0.25">
      <x:c r="B410" s="9">
        <x:v>386</x:v>
      </x:c>
      <x:c r="C410" s="35"/>
      <x:c r="D410" s="32"/>
      <x:c r="E410" s="36"/>
      <x:c r="F410" s="35"/>
      <x:c r="G410" s="40" t="str">
        <x:f t="shared" ref="G410:G473" si="18">+$K$7</x:f>
        <x:v>SOL</x:v>
      </x:c>
      <x:c r="H410" s="35"/>
      <x:c r="I410" s="40" t="str">
        <x:f t="shared" ref="I410:I473" si="19">+$K$7</x:f>
        <x:v>SOL</x:v>
      </x:c>
      <x:c r="J410" s="35"/>
      <x:c r="K410" s="43"/>
      <x:c r="M410" s="22" t="str">
        <x:f t="shared" ref="M410:M473" si="20">+$D$5&amp;$D$7&amp;$H$7&amp;CONCATENATE(D410,REPT(" ",3-LEN(D410)))&amp;E410&amp;REPT(" ",IF(D410="CE",36,37)-LEN($D$5&amp;$D$7&amp;$H$7&amp;D410&amp;" "&amp;E410))&amp;CONCATENATE(REPT("0",12-LEN(F410)),F410)&amp;IF($K$7="sol","PEN",IF($K$7="DOL","USD","   "))&amp;CONCATENATE(REPT("0",10-LEN(J410)),J410)&amp;RIGHT(FIXED(J410),2)&amp;IF($K$25="sol","PEN",IF($K$25="DOL","USD","   "))&amp;CONCATENATE(REPT("0",10-LEN(INT(H410))),INT(H410))&amp;RIGHT(FIXED(H410),2)&amp;IF($K$7="sol","PEN",IF($K$7="DOL","USD","   "))&amp;CONCATENATE(REPT("0",8-LEN($K$5)),$K$5)</x:f>
        <x:v>20159473148MAY2018                     000000000000PEN000000000000PEN000000000000PEN00003968</x:v>
      </x:c>
    </x:row>
    <x:row r="411" spans="2:13" ht="15.75" x14ac:dyDescent="0.25">
      <x:c r="B411" s="9">
        <x:v>387</x:v>
      </x:c>
      <x:c r="C411" s="35"/>
      <x:c r="D411" s="32"/>
      <x:c r="E411" s="36"/>
      <x:c r="F411" s="35"/>
      <x:c r="G411" s="40" t="str">
        <x:f t="shared" si="18"/>
        <x:v>SOL</x:v>
      </x:c>
      <x:c r="H411" s="35"/>
      <x:c r="I411" s="40" t="str">
        <x:f t="shared" si="19"/>
        <x:v>SOL</x:v>
      </x:c>
      <x:c r="J411" s="35"/>
      <x:c r="K411" s="43"/>
      <x:c r="M411" s="22" t="str">
        <x:f t="shared" si="20"/>
        <x:v>20159473148MAY2018                     000000000000PEN000000000000PEN000000000000PEN00003968</x:v>
      </x:c>
    </x:row>
    <x:row r="412" spans="2:13" ht="15.75" x14ac:dyDescent="0.25">
      <x:c r="B412" s="9">
        <x:v>388</x:v>
      </x:c>
      <x:c r="C412" s="35"/>
      <x:c r="D412" s="32"/>
      <x:c r="E412" s="36"/>
      <x:c r="F412" s="35"/>
      <x:c r="G412" s="40" t="str">
        <x:f t="shared" si="18"/>
        <x:v>SOL</x:v>
      </x:c>
      <x:c r="H412" s="35"/>
      <x:c r="I412" s="40" t="str">
        <x:f t="shared" si="19"/>
        <x:v>SOL</x:v>
      </x:c>
      <x:c r="J412" s="35"/>
      <x:c r="K412" s="43"/>
      <x:c r="M412" s="22" t="str">
        <x:f t="shared" si="20"/>
        <x:v>20159473148MAY2018                     000000000000PEN000000000000PEN000000000000PEN00003968</x:v>
      </x:c>
    </x:row>
    <x:row r="413" spans="2:13" ht="15.75" x14ac:dyDescent="0.25">
      <x:c r="B413" s="9">
        <x:v>389</x:v>
      </x:c>
      <x:c r="C413" s="35"/>
      <x:c r="D413" s="32"/>
      <x:c r="E413" s="36"/>
      <x:c r="F413" s="35"/>
      <x:c r="G413" s="40" t="str">
        <x:f t="shared" si="18"/>
        <x:v>SOL</x:v>
      </x:c>
      <x:c r="H413" s="35"/>
      <x:c r="I413" s="40" t="str">
        <x:f t="shared" si="19"/>
        <x:v>SOL</x:v>
      </x:c>
      <x:c r="J413" s="35"/>
      <x:c r="K413" s="43"/>
      <x:c r="M413" s="22" t="str">
        <x:f t="shared" si="20"/>
        <x:v>20159473148MAY2018                     000000000000PEN000000000000PEN000000000000PEN00003968</x:v>
      </x:c>
    </x:row>
    <x:row r="414" spans="2:13" ht="15.75" x14ac:dyDescent="0.25">
      <x:c r="B414" s="9">
        <x:v>390</x:v>
      </x:c>
      <x:c r="C414" s="35"/>
      <x:c r="D414" s="32"/>
      <x:c r="E414" s="36"/>
      <x:c r="F414" s="35"/>
      <x:c r="G414" s="40" t="str">
        <x:f t="shared" si="18"/>
        <x:v>SOL</x:v>
      </x:c>
      <x:c r="H414" s="35"/>
      <x:c r="I414" s="40" t="str">
        <x:f t="shared" si="19"/>
        <x:v>SOL</x:v>
      </x:c>
      <x:c r="J414" s="35"/>
      <x:c r="K414" s="43"/>
      <x:c r="M414" s="22" t="str">
        <x:f t="shared" si="20"/>
        <x:v>20159473148MAY2018                     000000000000PEN000000000000PEN000000000000PEN00003968</x:v>
      </x:c>
    </x:row>
    <x:row r="415" spans="2:13" ht="15.75" x14ac:dyDescent="0.25">
      <x:c r="B415" s="9">
        <x:v>391</x:v>
      </x:c>
      <x:c r="C415" s="35"/>
      <x:c r="D415" s="32"/>
      <x:c r="E415" s="36"/>
      <x:c r="F415" s="35"/>
      <x:c r="G415" s="40" t="str">
        <x:f t="shared" si="18"/>
        <x:v>SOL</x:v>
      </x:c>
      <x:c r="H415" s="35"/>
      <x:c r="I415" s="40" t="str">
        <x:f t="shared" si="19"/>
        <x:v>SOL</x:v>
      </x:c>
      <x:c r="J415" s="35"/>
      <x:c r="K415" s="43"/>
      <x:c r="M415" s="22" t="str">
        <x:f t="shared" si="20"/>
        <x:v>20159473148MAY2018                     000000000000PEN000000000000PEN000000000000PEN00003968</x:v>
      </x:c>
    </x:row>
    <x:row r="416" spans="2:13" ht="15.75" x14ac:dyDescent="0.25">
      <x:c r="B416" s="9">
        <x:v>392</x:v>
      </x:c>
      <x:c r="C416" s="35"/>
      <x:c r="D416" s="32"/>
      <x:c r="E416" s="36"/>
      <x:c r="F416" s="35"/>
      <x:c r="G416" s="40" t="str">
        <x:f t="shared" si="18"/>
        <x:v>SOL</x:v>
      </x:c>
      <x:c r="H416" s="35"/>
      <x:c r="I416" s="40" t="str">
        <x:f t="shared" si="19"/>
        <x:v>SOL</x:v>
      </x:c>
      <x:c r="J416" s="35"/>
      <x:c r="K416" s="43"/>
      <x:c r="M416" s="22" t="str">
        <x:f t="shared" si="20"/>
        <x:v>20159473148MAY2018                     000000000000PEN000000000000PEN000000000000PEN00003968</x:v>
      </x:c>
    </x:row>
    <x:row r="417" spans="2:13" ht="15.75" x14ac:dyDescent="0.25">
      <x:c r="B417" s="9">
        <x:v>393</x:v>
      </x:c>
      <x:c r="C417" s="35"/>
      <x:c r="D417" s="32"/>
      <x:c r="E417" s="36"/>
      <x:c r="F417" s="35"/>
      <x:c r="G417" s="40" t="str">
        <x:f t="shared" si="18"/>
        <x:v>SOL</x:v>
      </x:c>
      <x:c r="H417" s="35"/>
      <x:c r="I417" s="40" t="str">
        <x:f t="shared" si="19"/>
        <x:v>SOL</x:v>
      </x:c>
      <x:c r="J417" s="35"/>
      <x:c r="K417" s="43"/>
      <x:c r="M417" s="22" t="str">
        <x:f t="shared" si="20"/>
        <x:v>20159473148MAY2018                     000000000000PEN000000000000PEN000000000000PEN00003968</x:v>
      </x:c>
    </x:row>
    <x:row r="418" spans="2:13" ht="15.75" x14ac:dyDescent="0.25">
      <x:c r="B418" s="9">
        <x:v>394</x:v>
      </x:c>
      <x:c r="C418" s="35"/>
      <x:c r="D418" s="32"/>
      <x:c r="E418" s="36"/>
      <x:c r="F418" s="35"/>
      <x:c r="G418" s="40" t="str">
        <x:f t="shared" si="18"/>
        <x:v>SOL</x:v>
      </x:c>
      <x:c r="H418" s="35"/>
      <x:c r="I418" s="40" t="str">
        <x:f t="shared" si="19"/>
        <x:v>SOL</x:v>
      </x:c>
      <x:c r="J418" s="35"/>
      <x:c r="K418" s="43"/>
      <x:c r="M418" s="22" t="str">
        <x:f t="shared" si="20"/>
        <x:v>20159473148MAY2018                     000000000000PEN000000000000PEN000000000000PEN00003968</x:v>
      </x:c>
    </x:row>
    <x:row r="419" spans="2:13" ht="15.75" x14ac:dyDescent="0.25">
      <x:c r="B419" s="9">
        <x:v>395</x:v>
      </x:c>
      <x:c r="C419" s="35"/>
      <x:c r="D419" s="32"/>
      <x:c r="E419" s="36"/>
      <x:c r="F419" s="35"/>
      <x:c r="G419" s="40" t="str">
        <x:f t="shared" si="18"/>
        <x:v>SOL</x:v>
      </x:c>
      <x:c r="H419" s="35"/>
      <x:c r="I419" s="40" t="str">
        <x:f t="shared" si="19"/>
        <x:v>SOL</x:v>
      </x:c>
      <x:c r="J419" s="35"/>
      <x:c r="K419" s="43"/>
      <x:c r="M419" s="22" t="str">
        <x:f t="shared" si="20"/>
        <x:v>20159473148MAY2018                     000000000000PEN000000000000PEN000000000000PEN00003968</x:v>
      </x:c>
    </x:row>
    <x:row r="420" spans="2:13" ht="15.75" x14ac:dyDescent="0.25">
      <x:c r="B420" s="9">
        <x:v>396</x:v>
      </x:c>
      <x:c r="C420" s="35"/>
      <x:c r="D420" s="32"/>
      <x:c r="E420" s="36"/>
      <x:c r="F420" s="35"/>
      <x:c r="G420" s="40" t="str">
        <x:f t="shared" si="18"/>
        <x:v>SOL</x:v>
      </x:c>
      <x:c r="H420" s="35"/>
      <x:c r="I420" s="40" t="str">
        <x:f t="shared" si="19"/>
        <x:v>SOL</x:v>
      </x:c>
      <x:c r="J420" s="35"/>
      <x:c r="K420" s="43"/>
      <x:c r="M420" s="22" t="str">
        <x:f t="shared" si="20"/>
        <x:v>20159473148MAY2018                     000000000000PEN000000000000PEN000000000000PEN00003968</x:v>
      </x:c>
    </x:row>
    <x:row r="421" spans="2:13" ht="15.75" x14ac:dyDescent="0.25">
      <x:c r="B421" s="9">
        <x:v>397</x:v>
      </x:c>
      <x:c r="C421" s="35"/>
      <x:c r="D421" s="32"/>
      <x:c r="E421" s="36"/>
      <x:c r="F421" s="35"/>
      <x:c r="G421" s="40" t="str">
        <x:f t="shared" si="18"/>
        <x:v>SOL</x:v>
      </x:c>
      <x:c r="H421" s="35"/>
      <x:c r="I421" s="40" t="str">
        <x:f t="shared" si="19"/>
        <x:v>SOL</x:v>
      </x:c>
      <x:c r="J421" s="35"/>
      <x:c r="K421" s="43"/>
      <x:c r="M421" s="22" t="str">
        <x:f t="shared" si="20"/>
        <x:v>20159473148MAY2018                     000000000000PEN000000000000PEN000000000000PEN00003968</x:v>
      </x:c>
    </x:row>
    <x:row r="422" spans="2:13" ht="15.75" x14ac:dyDescent="0.25">
      <x:c r="B422" s="9">
        <x:v>398</x:v>
      </x:c>
      <x:c r="C422" s="35"/>
      <x:c r="D422" s="32"/>
      <x:c r="E422" s="36"/>
      <x:c r="F422" s="35"/>
      <x:c r="G422" s="40" t="str">
        <x:f t="shared" si="18"/>
        <x:v>SOL</x:v>
      </x:c>
      <x:c r="H422" s="35"/>
      <x:c r="I422" s="40" t="str">
        <x:f t="shared" si="19"/>
        <x:v>SOL</x:v>
      </x:c>
      <x:c r="J422" s="35"/>
      <x:c r="K422" s="43"/>
      <x:c r="M422" s="22" t="str">
        <x:f t="shared" si="20"/>
        <x:v>20159473148MAY2018                     000000000000PEN000000000000PEN000000000000PEN00003968</x:v>
      </x:c>
    </x:row>
    <x:row r="423" spans="2:13" ht="15.75" x14ac:dyDescent="0.25">
      <x:c r="B423" s="9">
        <x:v>399</x:v>
      </x:c>
      <x:c r="C423" s="35"/>
      <x:c r="D423" s="32"/>
      <x:c r="E423" s="36"/>
      <x:c r="F423" s="35"/>
      <x:c r="G423" s="40" t="str">
        <x:f t="shared" si="18"/>
        <x:v>SOL</x:v>
      </x:c>
      <x:c r="H423" s="35"/>
      <x:c r="I423" s="40" t="str">
        <x:f t="shared" si="19"/>
        <x:v>SOL</x:v>
      </x:c>
      <x:c r="J423" s="35"/>
      <x:c r="K423" s="43"/>
      <x:c r="M423" s="22" t="str">
        <x:f t="shared" si="20"/>
        <x:v>20159473148MAY2018                     000000000000PEN000000000000PEN000000000000PEN00003968</x:v>
      </x:c>
    </x:row>
    <x:row r="424" spans="2:13" ht="15.75" x14ac:dyDescent="0.25">
      <x:c r="B424" s="9">
        <x:v>400</x:v>
      </x:c>
      <x:c r="C424" s="35"/>
      <x:c r="D424" s="32"/>
      <x:c r="E424" s="36"/>
      <x:c r="F424" s="35"/>
      <x:c r="G424" s="40" t="str">
        <x:f t="shared" si="18"/>
        <x:v>SOL</x:v>
      </x:c>
      <x:c r="H424" s="35"/>
      <x:c r="I424" s="40" t="str">
        <x:f t="shared" si="19"/>
        <x:v>SOL</x:v>
      </x:c>
      <x:c r="J424" s="35"/>
      <x:c r="K424" s="43"/>
      <x:c r="M424" s="22" t="str">
        <x:f t="shared" si="20"/>
        <x:v>20159473148MAY2018                     000000000000PEN000000000000PEN000000000000PEN00003968</x:v>
      </x:c>
    </x:row>
    <x:row r="425" spans="2:13" ht="15.75" x14ac:dyDescent="0.25">
      <x:c r="B425" s="9">
        <x:v>401</x:v>
      </x:c>
      <x:c r="C425" s="35"/>
      <x:c r="D425" s="32"/>
      <x:c r="E425" s="36"/>
      <x:c r="F425" s="35"/>
      <x:c r="G425" s="40" t="str">
        <x:f t="shared" si="18"/>
        <x:v>SOL</x:v>
      </x:c>
      <x:c r="H425" s="35"/>
      <x:c r="I425" s="40" t="str">
        <x:f t="shared" si="19"/>
        <x:v>SOL</x:v>
      </x:c>
      <x:c r="J425" s="35"/>
      <x:c r="K425" s="43"/>
      <x:c r="M425" s="22" t="str">
        <x:f t="shared" si="20"/>
        <x:v>20159473148MAY2018                     000000000000PEN000000000000PEN000000000000PEN00003968</x:v>
      </x:c>
    </x:row>
    <x:row r="426" spans="2:13" ht="15.75" x14ac:dyDescent="0.25">
      <x:c r="B426" s="9">
        <x:v>402</x:v>
      </x:c>
      <x:c r="C426" s="35"/>
      <x:c r="D426" s="32"/>
      <x:c r="E426" s="36"/>
      <x:c r="F426" s="35"/>
      <x:c r="G426" s="40" t="str">
        <x:f t="shared" si="18"/>
        <x:v>SOL</x:v>
      </x:c>
      <x:c r="H426" s="35"/>
      <x:c r="I426" s="40" t="str">
        <x:f t="shared" si="19"/>
        <x:v>SOL</x:v>
      </x:c>
      <x:c r="J426" s="35"/>
      <x:c r="K426" s="43"/>
      <x:c r="M426" s="22" t="str">
        <x:f t="shared" si="20"/>
        <x:v>20159473148MAY2018                     000000000000PEN000000000000PEN000000000000PEN00003968</x:v>
      </x:c>
    </x:row>
    <x:row r="427" spans="2:13" ht="15.75" x14ac:dyDescent="0.25">
      <x:c r="B427" s="9">
        <x:v>403</x:v>
      </x:c>
      <x:c r="C427" s="35"/>
      <x:c r="D427" s="32"/>
      <x:c r="E427" s="36"/>
      <x:c r="F427" s="35"/>
      <x:c r="G427" s="40" t="str">
        <x:f t="shared" si="18"/>
        <x:v>SOL</x:v>
      </x:c>
      <x:c r="H427" s="35"/>
      <x:c r="I427" s="40" t="str">
        <x:f t="shared" si="19"/>
        <x:v>SOL</x:v>
      </x:c>
      <x:c r="J427" s="35"/>
      <x:c r="K427" s="43"/>
      <x:c r="M427" s="22" t="str">
        <x:f t="shared" si="20"/>
        <x:v>20159473148MAY2018                     000000000000PEN000000000000PEN000000000000PEN00003968</x:v>
      </x:c>
    </x:row>
    <x:row r="428" spans="2:13" ht="15.75" x14ac:dyDescent="0.25">
      <x:c r="B428" s="9">
        <x:v>404</x:v>
      </x:c>
      <x:c r="C428" s="35"/>
      <x:c r="D428" s="32"/>
      <x:c r="E428" s="36"/>
      <x:c r="F428" s="35"/>
      <x:c r="G428" s="40" t="str">
        <x:f t="shared" si="18"/>
        <x:v>SOL</x:v>
      </x:c>
      <x:c r="H428" s="35"/>
      <x:c r="I428" s="40" t="str">
        <x:f t="shared" si="19"/>
        <x:v>SOL</x:v>
      </x:c>
      <x:c r="J428" s="35"/>
      <x:c r="K428" s="43"/>
      <x:c r="M428" s="22" t="str">
        <x:f t="shared" si="20"/>
        <x:v>20159473148MAY2018                     000000000000PEN000000000000PEN000000000000PEN00003968</x:v>
      </x:c>
    </x:row>
    <x:row r="429" spans="2:13" ht="15.75" x14ac:dyDescent="0.25">
      <x:c r="B429" s="9">
        <x:v>405</x:v>
      </x:c>
      <x:c r="C429" s="35"/>
      <x:c r="D429" s="32"/>
      <x:c r="E429" s="36"/>
      <x:c r="F429" s="35"/>
      <x:c r="G429" s="40" t="str">
        <x:f t="shared" si="18"/>
        <x:v>SOL</x:v>
      </x:c>
      <x:c r="H429" s="35"/>
      <x:c r="I429" s="40" t="str">
        <x:f t="shared" si="19"/>
        <x:v>SOL</x:v>
      </x:c>
      <x:c r="J429" s="35"/>
      <x:c r="K429" s="43"/>
      <x:c r="M429" s="22" t="str">
        <x:f t="shared" si="20"/>
        <x:v>20159473148MAY2018                     000000000000PEN000000000000PEN000000000000PEN00003968</x:v>
      </x:c>
    </x:row>
    <x:row r="430" spans="2:13" ht="15.75" x14ac:dyDescent="0.25">
      <x:c r="B430" s="9">
        <x:v>406</x:v>
      </x:c>
      <x:c r="C430" s="35"/>
      <x:c r="D430" s="32"/>
      <x:c r="E430" s="36"/>
      <x:c r="F430" s="35"/>
      <x:c r="G430" s="40" t="str">
        <x:f t="shared" si="18"/>
        <x:v>SOL</x:v>
      </x:c>
      <x:c r="H430" s="35"/>
      <x:c r="I430" s="40" t="str">
        <x:f t="shared" si="19"/>
        <x:v>SOL</x:v>
      </x:c>
      <x:c r="J430" s="35"/>
      <x:c r="K430" s="43"/>
      <x:c r="M430" s="22" t="str">
        <x:f t="shared" si="20"/>
        <x:v>20159473148MAY2018                     000000000000PEN000000000000PEN000000000000PEN00003968</x:v>
      </x:c>
    </x:row>
    <x:row r="431" spans="2:13" ht="15.75" x14ac:dyDescent="0.25">
      <x:c r="B431" s="9">
        <x:v>407</x:v>
      </x:c>
      <x:c r="C431" s="35"/>
      <x:c r="D431" s="32"/>
      <x:c r="E431" s="36"/>
      <x:c r="F431" s="35"/>
      <x:c r="G431" s="40" t="str">
        <x:f t="shared" si="18"/>
        <x:v>SOL</x:v>
      </x:c>
      <x:c r="H431" s="35"/>
      <x:c r="I431" s="40" t="str">
        <x:f t="shared" si="19"/>
        <x:v>SOL</x:v>
      </x:c>
      <x:c r="J431" s="35"/>
      <x:c r="K431" s="43"/>
      <x:c r="M431" s="22" t="str">
        <x:f t="shared" si="20"/>
        <x:v>20159473148MAY2018                     000000000000PEN000000000000PEN000000000000PEN00003968</x:v>
      </x:c>
    </x:row>
    <x:row r="432" spans="2:13" ht="15.75" x14ac:dyDescent="0.25">
      <x:c r="B432" s="9">
        <x:v>408</x:v>
      </x:c>
      <x:c r="C432" s="35"/>
      <x:c r="D432" s="32"/>
      <x:c r="E432" s="36"/>
      <x:c r="F432" s="35"/>
      <x:c r="G432" s="40" t="str">
        <x:f t="shared" si="18"/>
        <x:v>SOL</x:v>
      </x:c>
      <x:c r="H432" s="35"/>
      <x:c r="I432" s="40" t="str">
        <x:f t="shared" si="19"/>
        <x:v>SOL</x:v>
      </x:c>
      <x:c r="J432" s="35"/>
      <x:c r="K432" s="43"/>
      <x:c r="M432" s="22" t="str">
        <x:f t="shared" si="20"/>
        <x:v>20159473148MAY2018                     000000000000PEN000000000000PEN000000000000PEN00003968</x:v>
      </x:c>
    </x:row>
    <x:row r="433" spans="2:13" ht="15.75" x14ac:dyDescent="0.25">
      <x:c r="B433" s="9">
        <x:v>409</x:v>
      </x:c>
      <x:c r="C433" s="35"/>
      <x:c r="D433" s="32"/>
      <x:c r="E433" s="36"/>
      <x:c r="F433" s="35"/>
      <x:c r="G433" s="40" t="str">
        <x:f t="shared" si="18"/>
        <x:v>SOL</x:v>
      </x:c>
      <x:c r="H433" s="35"/>
      <x:c r="I433" s="40" t="str">
        <x:f t="shared" si="19"/>
        <x:v>SOL</x:v>
      </x:c>
      <x:c r="J433" s="35"/>
      <x:c r="K433" s="43"/>
      <x:c r="M433" s="22" t="str">
        <x:f t="shared" si="20"/>
        <x:v>20159473148MAY2018                     000000000000PEN000000000000PEN000000000000PEN00003968</x:v>
      </x:c>
    </x:row>
    <x:row r="434" spans="2:13" ht="15.75" x14ac:dyDescent="0.25">
      <x:c r="B434" s="9">
        <x:v>410</x:v>
      </x:c>
      <x:c r="C434" s="35"/>
      <x:c r="D434" s="32"/>
      <x:c r="E434" s="36"/>
      <x:c r="F434" s="35"/>
      <x:c r="G434" s="40" t="str">
        <x:f t="shared" si="18"/>
        <x:v>SOL</x:v>
      </x:c>
      <x:c r="H434" s="35"/>
      <x:c r="I434" s="40" t="str">
        <x:f t="shared" si="19"/>
        <x:v>SOL</x:v>
      </x:c>
      <x:c r="J434" s="35"/>
      <x:c r="K434" s="43"/>
      <x:c r="M434" s="22" t="str">
        <x:f t="shared" si="20"/>
        <x:v>20159473148MAY2018                     000000000000PEN000000000000PEN000000000000PEN00003968</x:v>
      </x:c>
    </x:row>
    <x:row r="435" spans="2:13" ht="15.75" x14ac:dyDescent="0.25">
      <x:c r="B435" s="9">
        <x:v>411</x:v>
      </x:c>
      <x:c r="C435" s="35"/>
      <x:c r="D435" s="32"/>
      <x:c r="E435" s="36"/>
      <x:c r="F435" s="35"/>
      <x:c r="G435" s="40" t="str">
        <x:f t="shared" si="18"/>
        <x:v>SOL</x:v>
      </x:c>
      <x:c r="H435" s="35"/>
      <x:c r="I435" s="40" t="str">
        <x:f t="shared" si="19"/>
        <x:v>SOL</x:v>
      </x:c>
      <x:c r="J435" s="35"/>
      <x:c r="K435" s="43"/>
      <x:c r="M435" s="22" t="str">
        <x:f t="shared" si="20"/>
        <x:v>20159473148MAY2018                     000000000000PEN000000000000PEN000000000000PEN00003968</x:v>
      </x:c>
    </x:row>
    <x:row r="436" spans="2:13" ht="15.75" x14ac:dyDescent="0.25">
      <x:c r="B436" s="9">
        <x:v>412</x:v>
      </x:c>
      <x:c r="C436" s="35"/>
      <x:c r="D436" s="32"/>
      <x:c r="E436" s="36"/>
      <x:c r="F436" s="35"/>
      <x:c r="G436" s="40" t="str">
        <x:f t="shared" si="18"/>
        <x:v>SOL</x:v>
      </x:c>
      <x:c r="H436" s="35"/>
      <x:c r="I436" s="40" t="str">
        <x:f t="shared" si="19"/>
        <x:v>SOL</x:v>
      </x:c>
      <x:c r="J436" s="35"/>
      <x:c r="K436" s="43"/>
      <x:c r="M436" s="22" t="str">
        <x:f t="shared" si="20"/>
        <x:v>20159473148MAY2018                     000000000000PEN000000000000PEN000000000000PEN00003968</x:v>
      </x:c>
    </x:row>
    <x:row r="437" spans="2:13" ht="15.75" x14ac:dyDescent="0.25">
      <x:c r="B437" s="9">
        <x:v>413</x:v>
      </x:c>
      <x:c r="C437" s="35"/>
      <x:c r="D437" s="32"/>
      <x:c r="E437" s="36"/>
      <x:c r="F437" s="35"/>
      <x:c r="G437" s="40" t="str">
        <x:f t="shared" si="18"/>
        <x:v>SOL</x:v>
      </x:c>
      <x:c r="H437" s="35"/>
      <x:c r="I437" s="40" t="str">
        <x:f t="shared" si="19"/>
        <x:v>SOL</x:v>
      </x:c>
      <x:c r="J437" s="35"/>
      <x:c r="K437" s="43"/>
      <x:c r="M437" s="22" t="str">
        <x:f t="shared" si="20"/>
        <x:v>20159473148MAY2018                     000000000000PEN000000000000PEN000000000000PEN00003968</x:v>
      </x:c>
    </x:row>
    <x:row r="438" spans="2:13" ht="15.75" x14ac:dyDescent="0.25">
      <x:c r="B438" s="9">
        <x:v>414</x:v>
      </x:c>
      <x:c r="C438" s="35"/>
      <x:c r="D438" s="32"/>
      <x:c r="E438" s="36"/>
      <x:c r="F438" s="35"/>
      <x:c r="G438" s="40" t="str">
        <x:f t="shared" si="18"/>
        <x:v>SOL</x:v>
      </x:c>
      <x:c r="H438" s="35"/>
      <x:c r="I438" s="40" t="str">
        <x:f t="shared" si="19"/>
        <x:v>SOL</x:v>
      </x:c>
      <x:c r="J438" s="35"/>
      <x:c r="K438" s="43"/>
      <x:c r="M438" s="22" t="str">
        <x:f t="shared" si="20"/>
        <x:v>20159473148MAY2018                     000000000000PEN000000000000PEN000000000000PEN00003968</x:v>
      </x:c>
    </x:row>
    <x:row r="439" spans="2:13" ht="15.75" x14ac:dyDescent="0.25">
      <x:c r="B439" s="9">
        <x:v>415</x:v>
      </x:c>
      <x:c r="C439" s="35"/>
      <x:c r="D439" s="32"/>
      <x:c r="E439" s="36"/>
      <x:c r="F439" s="35"/>
      <x:c r="G439" s="40" t="str">
        <x:f t="shared" si="18"/>
        <x:v>SOL</x:v>
      </x:c>
      <x:c r="H439" s="35"/>
      <x:c r="I439" s="40" t="str">
        <x:f t="shared" si="19"/>
        <x:v>SOL</x:v>
      </x:c>
      <x:c r="J439" s="35"/>
      <x:c r="K439" s="43"/>
      <x:c r="M439" s="22" t="str">
        <x:f t="shared" si="20"/>
        <x:v>20159473148MAY2018                     000000000000PEN000000000000PEN000000000000PEN00003968</x:v>
      </x:c>
    </x:row>
    <x:row r="440" spans="2:13" ht="15.75" x14ac:dyDescent="0.25">
      <x:c r="B440" s="9">
        <x:v>416</x:v>
      </x:c>
      <x:c r="C440" s="35"/>
      <x:c r="D440" s="32"/>
      <x:c r="E440" s="36"/>
      <x:c r="F440" s="35"/>
      <x:c r="G440" s="40" t="str">
        <x:f t="shared" si="18"/>
        <x:v>SOL</x:v>
      </x:c>
      <x:c r="H440" s="35"/>
      <x:c r="I440" s="40" t="str">
        <x:f t="shared" si="19"/>
        <x:v>SOL</x:v>
      </x:c>
      <x:c r="J440" s="35"/>
      <x:c r="K440" s="43"/>
      <x:c r="M440" s="22" t="str">
        <x:f t="shared" si="20"/>
        <x:v>20159473148MAY2018                     000000000000PEN000000000000PEN000000000000PEN00003968</x:v>
      </x:c>
    </x:row>
    <x:row r="441" spans="2:13" ht="15.75" x14ac:dyDescent="0.25">
      <x:c r="B441" s="9">
        <x:v>417</x:v>
      </x:c>
      <x:c r="C441" s="35"/>
      <x:c r="D441" s="32"/>
      <x:c r="E441" s="36"/>
      <x:c r="F441" s="35"/>
      <x:c r="G441" s="40" t="str">
        <x:f t="shared" si="18"/>
        <x:v>SOL</x:v>
      </x:c>
      <x:c r="H441" s="35"/>
      <x:c r="I441" s="40" t="str">
        <x:f t="shared" si="19"/>
        <x:v>SOL</x:v>
      </x:c>
      <x:c r="J441" s="35"/>
      <x:c r="K441" s="43"/>
      <x:c r="M441" s="22" t="str">
        <x:f t="shared" si="20"/>
        <x:v>20159473148MAY2018                     000000000000PEN000000000000PEN000000000000PEN00003968</x:v>
      </x:c>
    </x:row>
    <x:row r="442" spans="2:13" ht="15.75" x14ac:dyDescent="0.25">
      <x:c r="B442" s="9">
        <x:v>418</x:v>
      </x:c>
      <x:c r="C442" s="35"/>
      <x:c r="D442" s="32"/>
      <x:c r="E442" s="36"/>
      <x:c r="F442" s="35"/>
      <x:c r="G442" s="40" t="str">
        <x:f t="shared" si="18"/>
        <x:v>SOL</x:v>
      </x:c>
      <x:c r="H442" s="35"/>
      <x:c r="I442" s="40" t="str">
        <x:f t="shared" si="19"/>
        <x:v>SOL</x:v>
      </x:c>
      <x:c r="J442" s="35"/>
      <x:c r="K442" s="43"/>
      <x:c r="M442" s="22" t="str">
        <x:f t="shared" si="20"/>
        <x:v>20159473148MAY2018                     000000000000PEN000000000000PEN000000000000PEN00003968</x:v>
      </x:c>
    </x:row>
    <x:row r="443" spans="2:13" ht="15.75" x14ac:dyDescent="0.25">
      <x:c r="B443" s="9">
        <x:v>419</x:v>
      </x:c>
      <x:c r="C443" s="35"/>
      <x:c r="D443" s="32"/>
      <x:c r="E443" s="36"/>
      <x:c r="F443" s="35"/>
      <x:c r="G443" s="40" t="str">
        <x:f t="shared" si="18"/>
        <x:v>SOL</x:v>
      </x:c>
      <x:c r="H443" s="35"/>
      <x:c r="I443" s="40" t="str">
        <x:f t="shared" si="19"/>
        <x:v>SOL</x:v>
      </x:c>
      <x:c r="J443" s="35"/>
      <x:c r="K443" s="43"/>
      <x:c r="M443" s="22" t="str">
        <x:f t="shared" si="20"/>
        <x:v>20159473148MAY2018                     000000000000PEN000000000000PEN000000000000PEN00003968</x:v>
      </x:c>
    </x:row>
    <x:row r="444" spans="2:13" ht="15.75" x14ac:dyDescent="0.25">
      <x:c r="B444" s="9">
        <x:v>420</x:v>
      </x:c>
      <x:c r="C444" s="35"/>
      <x:c r="D444" s="32"/>
      <x:c r="E444" s="36"/>
      <x:c r="F444" s="35"/>
      <x:c r="G444" s="40" t="str">
        <x:f t="shared" si="18"/>
        <x:v>SOL</x:v>
      </x:c>
      <x:c r="H444" s="35"/>
      <x:c r="I444" s="40" t="str">
        <x:f t="shared" si="19"/>
        <x:v>SOL</x:v>
      </x:c>
      <x:c r="J444" s="35"/>
      <x:c r="K444" s="43"/>
      <x:c r="M444" s="22" t="str">
        <x:f t="shared" si="20"/>
        <x:v>20159473148MAY2018                     000000000000PEN000000000000PEN000000000000PEN00003968</x:v>
      </x:c>
    </x:row>
    <x:row r="445" spans="2:13" ht="15.75" x14ac:dyDescent="0.25">
      <x:c r="B445" s="9">
        <x:v>421</x:v>
      </x:c>
      <x:c r="C445" s="35"/>
      <x:c r="D445" s="32"/>
      <x:c r="E445" s="36"/>
      <x:c r="F445" s="35"/>
      <x:c r="G445" s="40" t="str">
        <x:f t="shared" si="18"/>
        <x:v>SOL</x:v>
      </x:c>
      <x:c r="H445" s="35"/>
      <x:c r="I445" s="40" t="str">
        <x:f t="shared" si="19"/>
        <x:v>SOL</x:v>
      </x:c>
      <x:c r="J445" s="35"/>
      <x:c r="K445" s="43"/>
      <x:c r="M445" s="22" t="str">
        <x:f t="shared" si="20"/>
        <x:v>20159473148MAY2018                     000000000000PEN000000000000PEN000000000000PEN00003968</x:v>
      </x:c>
    </x:row>
    <x:row r="446" spans="2:13" ht="15.75" x14ac:dyDescent="0.25">
      <x:c r="B446" s="9">
        <x:v>422</x:v>
      </x:c>
      <x:c r="C446" s="35"/>
      <x:c r="D446" s="32"/>
      <x:c r="E446" s="36"/>
      <x:c r="F446" s="35"/>
      <x:c r="G446" s="40" t="str">
        <x:f t="shared" si="18"/>
        <x:v>SOL</x:v>
      </x:c>
      <x:c r="H446" s="35"/>
      <x:c r="I446" s="40" t="str">
        <x:f t="shared" si="19"/>
        <x:v>SOL</x:v>
      </x:c>
      <x:c r="J446" s="35"/>
      <x:c r="K446" s="43"/>
      <x:c r="M446" s="22" t="str">
        <x:f t="shared" si="20"/>
        <x:v>20159473148MAY2018                     000000000000PEN000000000000PEN000000000000PEN00003968</x:v>
      </x:c>
    </x:row>
    <x:row r="447" spans="2:13" ht="15.75" x14ac:dyDescent="0.25">
      <x:c r="B447" s="9">
        <x:v>423</x:v>
      </x:c>
      <x:c r="C447" s="35"/>
      <x:c r="D447" s="32"/>
      <x:c r="E447" s="36"/>
      <x:c r="F447" s="35"/>
      <x:c r="G447" s="40" t="str">
        <x:f t="shared" si="18"/>
        <x:v>SOL</x:v>
      </x:c>
      <x:c r="H447" s="35"/>
      <x:c r="I447" s="40" t="str">
        <x:f t="shared" si="19"/>
        <x:v>SOL</x:v>
      </x:c>
      <x:c r="J447" s="35"/>
      <x:c r="K447" s="43"/>
      <x:c r="M447" s="22" t="str">
        <x:f t="shared" si="20"/>
        <x:v>20159473148MAY2018                     000000000000PEN000000000000PEN000000000000PEN00003968</x:v>
      </x:c>
    </x:row>
    <x:row r="448" spans="2:13" ht="15.75" x14ac:dyDescent="0.25">
      <x:c r="B448" s="9">
        <x:v>424</x:v>
      </x:c>
      <x:c r="C448" s="35"/>
      <x:c r="D448" s="32"/>
      <x:c r="E448" s="36"/>
      <x:c r="F448" s="35"/>
      <x:c r="G448" s="40" t="str">
        <x:f t="shared" si="18"/>
        <x:v>SOL</x:v>
      </x:c>
      <x:c r="H448" s="35"/>
      <x:c r="I448" s="40" t="str">
        <x:f t="shared" si="19"/>
        <x:v>SOL</x:v>
      </x:c>
      <x:c r="J448" s="35"/>
      <x:c r="K448" s="43"/>
      <x:c r="M448" s="22" t="str">
        <x:f t="shared" si="20"/>
        <x:v>20159473148MAY2018                     000000000000PEN000000000000PEN000000000000PEN00003968</x:v>
      </x:c>
    </x:row>
    <x:row r="449" spans="2:13" ht="15.75" x14ac:dyDescent="0.25">
      <x:c r="B449" s="9">
        <x:v>425</x:v>
      </x:c>
      <x:c r="C449" s="35"/>
      <x:c r="D449" s="32"/>
      <x:c r="E449" s="36"/>
      <x:c r="F449" s="35"/>
      <x:c r="G449" s="40" t="str">
        <x:f t="shared" si="18"/>
        <x:v>SOL</x:v>
      </x:c>
      <x:c r="H449" s="35"/>
      <x:c r="I449" s="40" t="str">
        <x:f t="shared" si="19"/>
        <x:v>SOL</x:v>
      </x:c>
      <x:c r="J449" s="35"/>
      <x:c r="K449" s="43"/>
      <x:c r="M449" s="22" t="str">
        <x:f t="shared" si="20"/>
        <x:v>20159473148MAY2018                     000000000000PEN000000000000PEN000000000000PEN00003968</x:v>
      </x:c>
    </x:row>
    <x:row r="450" spans="2:13" ht="15.75" x14ac:dyDescent="0.25">
      <x:c r="B450" s="9">
        <x:v>426</x:v>
      </x:c>
      <x:c r="C450" s="35"/>
      <x:c r="D450" s="32"/>
      <x:c r="E450" s="36"/>
      <x:c r="F450" s="35"/>
      <x:c r="G450" s="40" t="str">
        <x:f t="shared" si="18"/>
        <x:v>SOL</x:v>
      </x:c>
      <x:c r="H450" s="35"/>
      <x:c r="I450" s="40" t="str">
        <x:f t="shared" si="19"/>
        <x:v>SOL</x:v>
      </x:c>
      <x:c r="J450" s="35"/>
      <x:c r="K450" s="43"/>
      <x:c r="M450" s="22" t="str">
        <x:f t="shared" si="20"/>
        <x:v>20159473148MAY2018                     000000000000PEN000000000000PEN000000000000PEN00003968</x:v>
      </x:c>
    </x:row>
    <x:row r="451" spans="2:13" ht="15.75" x14ac:dyDescent="0.25">
      <x:c r="B451" s="9">
        <x:v>427</x:v>
      </x:c>
      <x:c r="C451" s="35"/>
      <x:c r="D451" s="32"/>
      <x:c r="E451" s="36"/>
      <x:c r="F451" s="35"/>
      <x:c r="G451" s="40" t="str">
        <x:f t="shared" si="18"/>
        <x:v>SOL</x:v>
      </x:c>
      <x:c r="H451" s="35"/>
      <x:c r="I451" s="40" t="str">
        <x:f t="shared" si="19"/>
        <x:v>SOL</x:v>
      </x:c>
      <x:c r="J451" s="35"/>
      <x:c r="K451" s="43"/>
      <x:c r="M451" s="22" t="str">
        <x:f t="shared" si="20"/>
        <x:v>20159473148MAY2018                     000000000000PEN000000000000PEN000000000000PEN00003968</x:v>
      </x:c>
    </x:row>
    <x:row r="452" spans="2:13" ht="15.75" x14ac:dyDescent="0.25">
      <x:c r="B452" s="9">
        <x:v>428</x:v>
      </x:c>
      <x:c r="C452" s="35"/>
      <x:c r="D452" s="32"/>
      <x:c r="E452" s="36"/>
      <x:c r="F452" s="35"/>
      <x:c r="G452" s="40" t="str">
        <x:f t="shared" si="18"/>
        <x:v>SOL</x:v>
      </x:c>
      <x:c r="H452" s="35"/>
      <x:c r="I452" s="40" t="str">
        <x:f t="shared" si="19"/>
        <x:v>SOL</x:v>
      </x:c>
      <x:c r="J452" s="35"/>
      <x:c r="K452" s="43"/>
      <x:c r="M452" s="22" t="str">
        <x:f t="shared" si="20"/>
        <x:v>20159473148MAY2018                     000000000000PEN000000000000PEN000000000000PEN00003968</x:v>
      </x:c>
    </x:row>
    <x:row r="453" spans="2:13" ht="15.75" x14ac:dyDescent="0.25">
      <x:c r="B453" s="9">
        <x:v>429</x:v>
      </x:c>
      <x:c r="C453" s="35"/>
      <x:c r="D453" s="32"/>
      <x:c r="E453" s="36"/>
      <x:c r="F453" s="35"/>
      <x:c r="G453" s="40" t="str">
        <x:f t="shared" si="18"/>
        <x:v>SOL</x:v>
      </x:c>
      <x:c r="H453" s="35"/>
      <x:c r="I453" s="40" t="str">
        <x:f t="shared" si="19"/>
        <x:v>SOL</x:v>
      </x:c>
      <x:c r="J453" s="35"/>
      <x:c r="K453" s="43"/>
      <x:c r="M453" s="22" t="str">
        <x:f t="shared" si="20"/>
        <x:v>20159473148MAY2018                     000000000000PEN000000000000PEN000000000000PEN00003968</x:v>
      </x:c>
    </x:row>
    <x:row r="454" spans="2:13" ht="15.75" x14ac:dyDescent="0.25">
      <x:c r="B454" s="9">
        <x:v>430</x:v>
      </x:c>
      <x:c r="C454" s="35"/>
      <x:c r="D454" s="32"/>
      <x:c r="E454" s="36"/>
      <x:c r="F454" s="35"/>
      <x:c r="G454" s="40" t="str">
        <x:f t="shared" si="18"/>
        <x:v>SOL</x:v>
      </x:c>
      <x:c r="H454" s="35"/>
      <x:c r="I454" s="40" t="str">
        <x:f t="shared" si="19"/>
        <x:v>SOL</x:v>
      </x:c>
      <x:c r="J454" s="35"/>
      <x:c r="K454" s="43"/>
      <x:c r="M454" s="22" t="str">
        <x:f t="shared" si="20"/>
        <x:v>20159473148MAY2018                     000000000000PEN000000000000PEN000000000000PEN00003968</x:v>
      </x:c>
    </x:row>
    <x:row r="455" spans="2:13" ht="15.75" x14ac:dyDescent="0.25">
      <x:c r="B455" s="9">
        <x:v>431</x:v>
      </x:c>
      <x:c r="C455" s="35"/>
      <x:c r="D455" s="32"/>
      <x:c r="E455" s="36"/>
      <x:c r="F455" s="35"/>
      <x:c r="G455" s="40" t="str">
        <x:f t="shared" si="18"/>
        <x:v>SOL</x:v>
      </x:c>
      <x:c r="H455" s="35"/>
      <x:c r="I455" s="40" t="str">
        <x:f t="shared" si="19"/>
        <x:v>SOL</x:v>
      </x:c>
      <x:c r="J455" s="35"/>
      <x:c r="K455" s="43"/>
      <x:c r="M455" s="22" t="str">
        <x:f t="shared" si="20"/>
        <x:v>20159473148MAY2018                     000000000000PEN000000000000PEN000000000000PEN00003968</x:v>
      </x:c>
    </x:row>
    <x:row r="456" spans="2:13" ht="15.75" x14ac:dyDescent="0.25">
      <x:c r="B456" s="9">
        <x:v>432</x:v>
      </x:c>
      <x:c r="C456" s="35"/>
      <x:c r="D456" s="32"/>
      <x:c r="E456" s="36"/>
      <x:c r="F456" s="35"/>
      <x:c r="G456" s="40" t="str">
        <x:f t="shared" si="18"/>
        <x:v>SOL</x:v>
      </x:c>
      <x:c r="H456" s="35"/>
      <x:c r="I456" s="40" t="str">
        <x:f t="shared" si="19"/>
        <x:v>SOL</x:v>
      </x:c>
      <x:c r="J456" s="35"/>
      <x:c r="K456" s="43"/>
      <x:c r="M456" s="22" t="str">
        <x:f t="shared" si="20"/>
        <x:v>20159473148MAY2018                     000000000000PEN000000000000PEN000000000000PEN00003968</x:v>
      </x:c>
    </x:row>
    <x:row r="457" spans="2:13" ht="15.75" x14ac:dyDescent="0.25">
      <x:c r="B457" s="9">
        <x:v>433</x:v>
      </x:c>
      <x:c r="C457" s="35"/>
      <x:c r="D457" s="32"/>
      <x:c r="E457" s="36"/>
      <x:c r="F457" s="35"/>
      <x:c r="G457" s="40" t="str">
        <x:f t="shared" si="18"/>
        <x:v>SOL</x:v>
      </x:c>
      <x:c r="H457" s="35"/>
      <x:c r="I457" s="40" t="str">
        <x:f t="shared" si="19"/>
        <x:v>SOL</x:v>
      </x:c>
      <x:c r="J457" s="35"/>
      <x:c r="K457" s="43"/>
      <x:c r="M457" s="22" t="str">
        <x:f t="shared" si="20"/>
        <x:v>20159473148MAY2018                     000000000000PEN000000000000PEN000000000000PEN00003968</x:v>
      </x:c>
    </x:row>
    <x:row r="458" spans="2:13" ht="15.75" x14ac:dyDescent="0.25">
      <x:c r="B458" s="9">
        <x:v>434</x:v>
      </x:c>
      <x:c r="C458" s="35"/>
      <x:c r="D458" s="32"/>
      <x:c r="E458" s="36"/>
      <x:c r="F458" s="35"/>
      <x:c r="G458" s="40" t="str">
        <x:f t="shared" si="18"/>
        <x:v>SOL</x:v>
      </x:c>
      <x:c r="H458" s="35"/>
      <x:c r="I458" s="40" t="str">
        <x:f t="shared" si="19"/>
        <x:v>SOL</x:v>
      </x:c>
      <x:c r="J458" s="35"/>
      <x:c r="K458" s="43"/>
      <x:c r="M458" s="22" t="str">
        <x:f t="shared" si="20"/>
        <x:v>20159473148MAY2018                     000000000000PEN000000000000PEN000000000000PEN00003968</x:v>
      </x:c>
    </x:row>
    <x:row r="459" spans="2:13" ht="15.75" x14ac:dyDescent="0.25">
      <x:c r="B459" s="9">
        <x:v>435</x:v>
      </x:c>
      <x:c r="C459" s="35"/>
      <x:c r="D459" s="32"/>
      <x:c r="E459" s="36"/>
      <x:c r="F459" s="35"/>
      <x:c r="G459" s="40" t="str">
        <x:f t="shared" si="18"/>
        <x:v>SOL</x:v>
      </x:c>
      <x:c r="H459" s="35"/>
      <x:c r="I459" s="40" t="str">
        <x:f t="shared" si="19"/>
        <x:v>SOL</x:v>
      </x:c>
      <x:c r="J459" s="35"/>
      <x:c r="K459" s="43"/>
      <x:c r="M459" s="22" t="str">
        <x:f t="shared" si="20"/>
        <x:v>20159473148MAY2018                     000000000000PEN000000000000PEN000000000000PEN00003968</x:v>
      </x:c>
    </x:row>
    <x:row r="460" spans="2:13" ht="15.75" x14ac:dyDescent="0.25">
      <x:c r="B460" s="9">
        <x:v>436</x:v>
      </x:c>
      <x:c r="C460" s="35"/>
      <x:c r="D460" s="32"/>
      <x:c r="E460" s="36"/>
      <x:c r="F460" s="35"/>
      <x:c r="G460" s="40" t="str">
        <x:f t="shared" si="18"/>
        <x:v>SOL</x:v>
      </x:c>
      <x:c r="H460" s="35"/>
      <x:c r="I460" s="40" t="str">
        <x:f t="shared" si="19"/>
        <x:v>SOL</x:v>
      </x:c>
      <x:c r="J460" s="35"/>
      <x:c r="K460" s="43"/>
      <x:c r="M460" s="22" t="str">
        <x:f t="shared" si="20"/>
        <x:v>20159473148MAY2018                     000000000000PEN000000000000PEN000000000000PEN00003968</x:v>
      </x:c>
    </x:row>
    <x:row r="461" spans="2:13" ht="15.75" x14ac:dyDescent="0.25">
      <x:c r="B461" s="9">
        <x:v>437</x:v>
      </x:c>
      <x:c r="C461" s="35"/>
      <x:c r="D461" s="32"/>
      <x:c r="E461" s="36"/>
      <x:c r="F461" s="35"/>
      <x:c r="G461" s="40" t="str">
        <x:f t="shared" si="18"/>
        <x:v>SOL</x:v>
      </x:c>
      <x:c r="H461" s="35"/>
      <x:c r="I461" s="40" t="str">
        <x:f t="shared" si="19"/>
        <x:v>SOL</x:v>
      </x:c>
      <x:c r="J461" s="35"/>
      <x:c r="K461" s="43"/>
      <x:c r="M461" s="22" t="str">
        <x:f t="shared" si="20"/>
        <x:v>20159473148MAY2018                     000000000000PEN000000000000PEN000000000000PEN00003968</x:v>
      </x:c>
    </x:row>
    <x:row r="462" spans="2:13" ht="15.75" x14ac:dyDescent="0.25">
      <x:c r="B462" s="9">
        <x:v>438</x:v>
      </x:c>
      <x:c r="C462" s="35"/>
      <x:c r="D462" s="32"/>
      <x:c r="E462" s="36"/>
      <x:c r="F462" s="35"/>
      <x:c r="G462" s="40" t="str">
        <x:f t="shared" si="18"/>
        <x:v>SOL</x:v>
      </x:c>
      <x:c r="H462" s="35"/>
      <x:c r="I462" s="40" t="str">
        <x:f t="shared" si="19"/>
        <x:v>SOL</x:v>
      </x:c>
      <x:c r="J462" s="35"/>
      <x:c r="K462" s="43"/>
      <x:c r="M462" s="22" t="str">
        <x:f t="shared" si="20"/>
        <x:v>20159473148MAY2018                     000000000000PEN000000000000PEN000000000000PEN00003968</x:v>
      </x:c>
    </x:row>
    <x:row r="463" spans="2:13" ht="15.75" x14ac:dyDescent="0.25">
      <x:c r="B463" s="9">
        <x:v>439</x:v>
      </x:c>
      <x:c r="C463" s="35"/>
      <x:c r="D463" s="32"/>
      <x:c r="E463" s="36"/>
      <x:c r="F463" s="35"/>
      <x:c r="G463" s="40" t="str">
        <x:f t="shared" si="18"/>
        <x:v>SOL</x:v>
      </x:c>
      <x:c r="H463" s="35"/>
      <x:c r="I463" s="40" t="str">
        <x:f t="shared" si="19"/>
        <x:v>SOL</x:v>
      </x:c>
      <x:c r="J463" s="35"/>
      <x:c r="K463" s="43"/>
      <x:c r="M463" s="22" t="str">
        <x:f t="shared" si="20"/>
        <x:v>20159473148MAY2018                     000000000000PEN000000000000PEN000000000000PEN00003968</x:v>
      </x:c>
    </x:row>
    <x:row r="464" spans="2:13" ht="15.75" x14ac:dyDescent="0.25">
      <x:c r="B464" s="9">
        <x:v>440</x:v>
      </x:c>
      <x:c r="C464" s="35"/>
      <x:c r="D464" s="32"/>
      <x:c r="E464" s="36"/>
      <x:c r="F464" s="35"/>
      <x:c r="G464" s="40" t="str">
        <x:f t="shared" si="18"/>
        <x:v>SOL</x:v>
      </x:c>
      <x:c r="H464" s="35"/>
      <x:c r="I464" s="40" t="str">
        <x:f t="shared" si="19"/>
        <x:v>SOL</x:v>
      </x:c>
      <x:c r="J464" s="35"/>
      <x:c r="K464" s="43"/>
      <x:c r="M464" s="22" t="str">
        <x:f t="shared" si="20"/>
        <x:v>20159473148MAY2018                     000000000000PEN000000000000PEN000000000000PEN00003968</x:v>
      </x:c>
    </x:row>
    <x:row r="465" spans="2:13" ht="15.75" x14ac:dyDescent="0.25">
      <x:c r="B465" s="9">
        <x:v>441</x:v>
      </x:c>
      <x:c r="C465" s="35"/>
      <x:c r="D465" s="32"/>
      <x:c r="E465" s="36"/>
      <x:c r="F465" s="35"/>
      <x:c r="G465" s="40" t="str">
        <x:f t="shared" si="18"/>
        <x:v>SOL</x:v>
      </x:c>
      <x:c r="H465" s="35"/>
      <x:c r="I465" s="40" t="str">
        <x:f t="shared" si="19"/>
        <x:v>SOL</x:v>
      </x:c>
      <x:c r="J465" s="35"/>
      <x:c r="K465" s="43"/>
      <x:c r="M465" s="22" t="str">
        <x:f t="shared" si="20"/>
        <x:v>20159473148MAY2018                     000000000000PEN000000000000PEN000000000000PEN00003968</x:v>
      </x:c>
    </x:row>
    <x:row r="466" spans="2:13" ht="15.75" x14ac:dyDescent="0.25">
      <x:c r="B466" s="9">
        <x:v>442</x:v>
      </x:c>
      <x:c r="C466" s="35"/>
      <x:c r="D466" s="32"/>
      <x:c r="E466" s="36"/>
      <x:c r="F466" s="35"/>
      <x:c r="G466" s="40" t="str">
        <x:f t="shared" si="18"/>
        <x:v>SOL</x:v>
      </x:c>
      <x:c r="H466" s="35"/>
      <x:c r="I466" s="40" t="str">
        <x:f t="shared" si="19"/>
        <x:v>SOL</x:v>
      </x:c>
      <x:c r="J466" s="35"/>
      <x:c r="K466" s="43"/>
      <x:c r="M466" s="22" t="str">
        <x:f t="shared" si="20"/>
        <x:v>20159473148MAY2018                     000000000000PEN000000000000PEN000000000000PEN00003968</x:v>
      </x:c>
    </x:row>
    <x:row r="467" spans="2:13" ht="15.75" x14ac:dyDescent="0.25">
      <x:c r="B467" s="9">
        <x:v>443</x:v>
      </x:c>
      <x:c r="C467" s="35"/>
      <x:c r="D467" s="32"/>
      <x:c r="E467" s="36"/>
      <x:c r="F467" s="35"/>
      <x:c r="G467" s="40" t="str">
        <x:f t="shared" si="18"/>
        <x:v>SOL</x:v>
      </x:c>
      <x:c r="H467" s="35"/>
      <x:c r="I467" s="40" t="str">
        <x:f t="shared" si="19"/>
        <x:v>SOL</x:v>
      </x:c>
      <x:c r="J467" s="35"/>
      <x:c r="K467" s="43"/>
      <x:c r="M467" s="22" t="str">
        <x:f t="shared" si="20"/>
        <x:v>20159473148MAY2018                     000000000000PEN000000000000PEN000000000000PEN00003968</x:v>
      </x:c>
    </x:row>
    <x:row r="468" spans="2:13" ht="15.75" x14ac:dyDescent="0.25">
      <x:c r="B468" s="9">
        <x:v>444</x:v>
      </x:c>
      <x:c r="C468" s="35"/>
      <x:c r="D468" s="32"/>
      <x:c r="E468" s="36"/>
      <x:c r="F468" s="35"/>
      <x:c r="G468" s="40" t="str">
        <x:f t="shared" si="18"/>
        <x:v>SOL</x:v>
      </x:c>
      <x:c r="H468" s="35"/>
      <x:c r="I468" s="40" t="str">
        <x:f t="shared" si="19"/>
        <x:v>SOL</x:v>
      </x:c>
      <x:c r="J468" s="35"/>
      <x:c r="K468" s="43"/>
      <x:c r="M468" s="22" t="str">
        <x:f t="shared" si="20"/>
        <x:v>20159473148MAY2018                     000000000000PEN000000000000PEN000000000000PEN00003968</x:v>
      </x:c>
    </x:row>
    <x:row r="469" spans="2:13" ht="15.75" x14ac:dyDescent="0.25">
      <x:c r="B469" s="9">
        <x:v>445</x:v>
      </x:c>
      <x:c r="C469" s="35"/>
      <x:c r="D469" s="32"/>
      <x:c r="E469" s="36"/>
      <x:c r="F469" s="35"/>
      <x:c r="G469" s="40" t="str">
        <x:f t="shared" si="18"/>
        <x:v>SOL</x:v>
      </x:c>
      <x:c r="H469" s="35"/>
      <x:c r="I469" s="40" t="str">
        <x:f t="shared" si="19"/>
        <x:v>SOL</x:v>
      </x:c>
      <x:c r="J469" s="35"/>
      <x:c r="K469" s="43"/>
      <x:c r="M469" s="22" t="str">
        <x:f t="shared" si="20"/>
        <x:v>20159473148MAY2018                     000000000000PEN000000000000PEN000000000000PEN00003968</x:v>
      </x:c>
    </x:row>
    <x:row r="470" spans="2:13" ht="15.75" x14ac:dyDescent="0.25">
      <x:c r="B470" s="9">
        <x:v>446</x:v>
      </x:c>
      <x:c r="C470" s="35"/>
      <x:c r="D470" s="32"/>
      <x:c r="E470" s="36"/>
      <x:c r="F470" s="35"/>
      <x:c r="G470" s="40" t="str">
        <x:f t="shared" si="18"/>
        <x:v>SOL</x:v>
      </x:c>
      <x:c r="H470" s="35"/>
      <x:c r="I470" s="40" t="str">
        <x:f t="shared" si="19"/>
        <x:v>SOL</x:v>
      </x:c>
      <x:c r="J470" s="35"/>
      <x:c r="K470" s="43"/>
      <x:c r="M470" s="22" t="str">
        <x:f t="shared" si="20"/>
        <x:v>20159473148MAY2018                     000000000000PEN000000000000PEN000000000000PEN00003968</x:v>
      </x:c>
    </x:row>
    <x:row r="471" spans="2:13" ht="15.75" x14ac:dyDescent="0.25">
      <x:c r="B471" s="9">
        <x:v>447</x:v>
      </x:c>
      <x:c r="C471" s="35"/>
      <x:c r="D471" s="32"/>
      <x:c r="E471" s="36"/>
      <x:c r="F471" s="35"/>
      <x:c r="G471" s="40" t="str">
        <x:f t="shared" si="18"/>
        <x:v>SOL</x:v>
      </x:c>
      <x:c r="H471" s="35"/>
      <x:c r="I471" s="40" t="str">
        <x:f t="shared" si="19"/>
        <x:v>SOL</x:v>
      </x:c>
      <x:c r="J471" s="35"/>
      <x:c r="K471" s="43"/>
      <x:c r="M471" s="22" t="str">
        <x:f t="shared" si="20"/>
        <x:v>20159473148MAY2018                     000000000000PEN000000000000PEN000000000000PEN00003968</x:v>
      </x:c>
    </x:row>
    <x:row r="472" spans="2:13" ht="15.75" x14ac:dyDescent="0.25">
      <x:c r="B472" s="9">
        <x:v>448</x:v>
      </x:c>
      <x:c r="C472" s="35"/>
      <x:c r="D472" s="32"/>
      <x:c r="E472" s="36"/>
      <x:c r="F472" s="35"/>
      <x:c r="G472" s="40" t="str">
        <x:f t="shared" si="18"/>
        <x:v>SOL</x:v>
      </x:c>
      <x:c r="H472" s="35"/>
      <x:c r="I472" s="40" t="str">
        <x:f t="shared" si="19"/>
        <x:v>SOL</x:v>
      </x:c>
      <x:c r="J472" s="35"/>
      <x:c r="K472" s="43"/>
      <x:c r="M472" s="22" t="str">
        <x:f t="shared" si="20"/>
        <x:v>20159473148MAY2018                     000000000000PEN000000000000PEN000000000000PEN00003968</x:v>
      </x:c>
    </x:row>
    <x:row r="473" spans="2:13" ht="15.75" x14ac:dyDescent="0.25">
      <x:c r="B473" s="9">
        <x:v>449</x:v>
      </x:c>
      <x:c r="C473" s="35"/>
      <x:c r="D473" s="32"/>
      <x:c r="E473" s="36"/>
      <x:c r="F473" s="35"/>
      <x:c r="G473" s="40" t="str">
        <x:f t="shared" si="18"/>
        <x:v>SOL</x:v>
      </x:c>
      <x:c r="H473" s="35"/>
      <x:c r="I473" s="40" t="str">
        <x:f t="shared" si="19"/>
        <x:v>SOL</x:v>
      </x:c>
      <x:c r="J473" s="35"/>
      <x:c r="K473" s="43"/>
      <x:c r="M473" s="22" t="str">
        <x:f t="shared" si="20"/>
        <x:v>20159473148MAY2018                     000000000000PEN000000000000PEN000000000000PEN00003968</x:v>
      </x:c>
    </x:row>
    <x:row r="474" spans="2:13" ht="15.75" x14ac:dyDescent="0.25">
      <x:c r="B474" s="9">
        <x:v>450</x:v>
      </x:c>
      <x:c r="C474" s="35"/>
      <x:c r="D474" s="32"/>
      <x:c r="E474" s="36"/>
      <x:c r="F474" s="35"/>
      <x:c r="G474" s="40" t="str">
        <x:f t="shared" ref="G474:G537" si="21">+$K$7</x:f>
        <x:v>SOL</x:v>
      </x:c>
      <x:c r="H474" s="35"/>
      <x:c r="I474" s="40" t="str">
        <x:f t="shared" ref="I474:I537" si="22">+$K$7</x:f>
        <x:v>SOL</x:v>
      </x:c>
      <x:c r="J474" s="35"/>
      <x:c r="K474" s="43"/>
      <x:c r="M474" s="22" t="str">
        <x:f t="shared" ref="M474:M537" si="23">+$D$5&amp;$D$7&amp;$H$7&amp;CONCATENATE(D474,REPT(" ",3-LEN(D474)))&amp;E474&amp;REPT(" ",IF(D474="CE",36,37)-LEN($D$5&amp;$D$7&amp;$H$7&amp;D474&amp;" "&amp;E474))&amp;CONCATENATE(REPT("0",12-LEN(F474)),F474)&amp;IF($K$7="sol","PEN",IF($K$7="DOL","USD","   "))&amp;CONCATENATE(REPT("0",10-LEN(J474)),J474)&amp;RIGHT(FIXED(J474),2)&amp;IF($K$25="sol","PEN",IF($K$25="DOL","USD","   "))&amp;CONCATENATE(REPT("0",10-LEN(INT(H474))),INT(H474))&amp;RIGHT(FIXED(H474),2)&amp;IF($K$7="sol","PEN",IF($K$7="DOL","USD","   "))&amp;CONCATENATE(REPT("0",8-LEN($K$5)),$K$5)</x:f>
        <x:v>20159473148MAY2018                     000000000000PEN000000000000PEN000000000000PEN00003968</x:v>
      </x:c>
    </x:row>
    <x:row r="475" spans="2:13" ht="15.75" x14ac:dyDescent="0.25">
      <x:c r="B475" s="9">
        <x:v>451</x:v>
      </x:c>
      <x:c r="C475" s="35"/>
      <x:c r="D475" s="32"/>
      <x:c r="E475" s="36"/>
      <x:c r="F475" s="35"/>
      <x:c r="G475" s="40" t="str">
        <x:f t="shared" si="21"/>
        <x:v>SOL</x:v>
      </x:c>
      <x:c r="H475" s="35"/>
      <x:c r="I475" s="40" t="str">
        <x:f t="shared" si="22"/>
        <x:v>SOL</x:v>
      </x:c>
      <x:c r="J475" s="35"/>
      <x:c r="K475" s="43"/>
      <x:c r="M475" s="22" t="str">
        <x:f t="shared" si="23"/>
        <x:v>20159473148MAY2018                     000000000000PEN000000000000PEN000000000000PEN00003968</x:v>
      </x:c>
    </x:row>
    <x:row r="476" spans="2:13" ht="15.75" x14ac:dyDescent="0.25">
      <x:c r="B476" s="9">
        <x:v>452</x:v>
      </x:c>
      <x:c r="C476" s="35"/>
      <x:c r="D476" s="32"/>
      <x:c r="E476" s="36"/>
      <x:c r="F476" s="35"/>
      <x:c r="G476" s="40" t="str">
        <x:f t="shared" si="21"/>
        <x:v>SOL</x:v>
      </x:c>
      <x:c r="H476" s="35"/>
      <x:c r="I476" s="40" t="str">
        <x:f t="shared" si="22"/>
        <x:v>SOL</x:v>
      </x:c>
      <x:c r="J476" s="35"/>
      <x:c r="K476" s="43"/>
      <x:c r="M476" s="22" t="str">
        <x:f t="shared" si="23"/>
        <x:v>20159473148MAY2018                     000000000000PEN000000000000PEN000000000000PEN00003968</x:v>
      </x:c>
    </x:row>
    <x:row r="477" spans="2:13" ht="15.75" x14ac:dyDescent="0.25">
      <x:c r="B477" s="9">
        <x:v>453</x:v>
      </x:c>
      <x:c r="C477" s="35"/>
      <x:c r="D477" s="32"/>
      <x:c r="E477" s="36"/>
      <x:c r="F477" s="35"/>
      <x:c r="G477" s="40" t="str">
        <x:f t="shared" si="21"/>
        <x:v>SOL</x:v>
      </x:c>
      <x:c r="H477" s="35"/>
      <x:c r="I477" s="40" t="str">
        <x:f t="shared" si="22"/>
        <x:v>SOL</x:v>
      </x:c>
      <x:c r="J477" s="35"/>
      <x:c r="K477" s="43"/>
      <x:c r="M477" s="22" t="str">
        <x:f t="shared" si="23"/>
        <x:v>20159473148MAY2018                     000000000000PEN000000000000PEN000000000000PEN00003968</x:v>
      </x:c>
    </x:row>
    <x:row r="478" spans="2:13" ht="15.75" x14ac:dyDescent="0.25">
      <x:c r="B478" s="9">
        <x:v>454</x:v>
      </x:c>
      <x:c r="C478" s="35"/>
      <x:c r="D478" s="32"/>
      <x:c r="E478" s="36"/>
      <x:c r="F478" s="35"/>
      <x:c r="G478" s="40" t="str">
        <x:f t="shared" si="21"/>
        <x:v>SOL</x:v>
      </x:c>
      <x:c r="H478" s="35"/>
      <x:c r="I478" s="40" t="str">
        <x:f t="shared" si="22"/>
        <x:v>SOL</x:v>
      </x:c>
      <x:c r="J478" s="35"/>
      <x:c r="K478" s="43"/>
      <x:c r="M478" s="22" t="str">
        <x:f t="shared" si="23"/>
        <x:v>20159473148MAY2018                     000000000000PEN000000000000PEN000000000000PEN00003968</x:v>
      </x:c>
    </x:row>
    <x:row r="479" spans="2:13" ht="15.75" x14ac:dyDescent="0.25">
      <x:c r="B479" s="9">
        <x:v>455</x:v>
      </x:c>
      <x:c r="C479" s="35"/>
      <x:c r="D479" s="32"/>
      <x:c r="E479" s="36"/>
      <x:c r="F479" s="35"/>
      <x:c r="G479" s="40" t="str">
        <x:f t="shared" si="21"/>
        <x:v>SOL</x:v>
      </x:c>
      <x:c r="H479" s="35"/>
      <x:c r="I479" s="40" t="str">
        <x:f t="shared" si="22"/>
        <x:v>SOL</x:v>
      </x:c>
      <x:c r="J479" s="35"/>
      <x:c r="K479" s="43"/>
      <x:c r="M479" s="22" t="str">
        <x:f t="shared" si="23"/>
        <x:v>20159473148MAY2018                     000000000000PEN000000000000PEN000000000000PEN00003968</x:v>
      </x:c>
    </x:row>
    <x:row r="480" spans="2:13" ht="15.75" x14ac:dyDescent="0.25">
      <x:c r="B480" s="9">
        <x:v>456</x:v>
      </x:c>
      <x:c r="C480" s="35"/>
      <x:c r="D480" s="32"/>
      <x:c r="E480" s="36"/>
      <x:c r="F480" s="35"/>
      <x:c r="G480" s="40" t="str">
        <x:f t="shared" si="21"/>
        <x:v>SOL</x:v>
      </x:c>
      <x:c r="H480" s="35"/>
      <x:c r="I480" s="40" t="str">
        <x:f t="shared" si="22"/>
        <x:v>SOL</x:v>
      </x:c>
      <x:c r="J480" s="35"/>
      <x:c r="K480" s="43"/>
      <x:c r="M480" s="22" t="str">
        <x:f t="shared" si="23"/>
        <x:v>20159473148MAY2018                     000000000000PEN000000000000PEN000000000000PEN00003968</x:v>
      </x:c>
    </x:row>
    <x:row r="481" spans="2:13" ht="15.75" x14ac:dyDescent="0.25">
      <x:c r="B481" s="9">
        <x:v>457</x:v>
      </x:c>
      <x:c r="C481" s="35"/>
      <x:c r="D481" s="32"/>
      <x:c r="E481" s="36"/>
      <x:c r="F481" s="35"/>
      <x:c r="G481" s="40" t="str">
        <x:f t="shared" si="21"/>
        <x:v>SOL</x:v>
      </x:c>
      <x:c r="H481" s="35"/>
      <x:c r="I481" s="40" t="str">
        <x:f t="shared" si="22"/>
        <x:v>SOL</x:v>
      </x:c>
      <x:c r="J481" s="35"/>
      <x:c r="K481" s="43"/>
      <x:c r="M481" s="22" t="str">
        <x:f t="shared" si="23"/>
        <x:v>20159473148MAY2018                     000000000000PEN000000000000PEN000000000000PEN00003968</x:v>
      </x:c>
    </x:row>
    <x:row r="482" spans="2:13" ht="15.75" x14ac:dyDescent="0.25">
      <x:c r="B482" s="9">
        <x:v>458</x:v>
      </x:c>
      <x:c r="C482" s="35"/>
      <x:c r="D482" s="32"/>
      <x:c r="E482" s="36"/>
      <x:c r="F482" s="35"/>
      <x:c r="G482" s="40" t="str">
        <x:f t="shared" si="21"/>
        <x:v>SOL</x:v>
      </x:c>
      <x:c r="H482" s="35"/>
      <x:c r="I482" s="40" t="str">
        <x:f t="shared" si="22"/>
        <x:v>SOL</x:v>
      </x:c>
      <x:c r="J482" s="35"/>
      <x:c r="K482" s="43"/>
      <x:c r="M482" s="22" t="str">
        <x:f t="shared" si="23"/>
        <x:v>20159473148MAY2018                     000000000000PEN000000000000PEN000000000000PEN00003968</x:v>
      </x:c>
    </x:row>
    <x:row r="483" spans="2:13" ht="15.75" x14ac:dyDescent="0.25">
      <x:c r="B483" s="9">
        <x:v>459</x:v>
      </x:c>
      <x:c r="C483" s="35"/>
      <x:c r="D483" s="32"/>
      <x:c r="E483" s="36"/>
      <x:c r="F483" s="35"/>
      <x:c r="G483" s="40" t="str">
        <x:f t="shared" si="21"/>
        <x:v>SOL</x:v>
      </x:c>
      <x:c r="H483" s="35"/>
      <x:c r="I483" s="40" t="str">
        <x:f t="shared" si="22"/>
        <x:v>SOL</x:v>
      </x:c>
      <x:c r="J483" s="35"/>
      <x:c r="K483" s="43"/>
      <x:c r="M483" s="22" t="str">
        <x:f t="shared" si="23"/>
        <x:v>20159473148MAY2018                     000000000000PEN000000000000PEN000000000000PEN00003968</x:v>
      </x:c>
    </x:row>
    <x:row r="484" spans="2:13" ht="15.75" x14ac:dyDescent="0.25">
      <x:c r="B484" s="9">
        <x:v>460</x:v>
      </x:c>
      <x:c r="C484" s="35"/>
      <x:c r="D484" s="32"/>
      <x:c r="E484" s="36"/>
      <x:c r="F484" s="35"/>
      <x:c r="G484" s="40" t="str">
        <x:f t="shared" si="21"/>
        <x:v>SOL</x:v>
      </x:c>
      <x:c r="H484" s="35"/>
      <x:c r="I484" s="40" t="str">
        <x:f t="shared" si="22"/>
        <x:v>SOL</x:v>
      </x:c>
      <x:c r="J484" s="35"/>
      <x:c r="K484" s="43"/>
      <x:c r="M484" s="22" t="str">
        <x:f t="shared" si="23"/>
        <x:v>20159473148MAY2018                     000000000000PEN000000000000PEN000000000000PEN00003968</x:v>
      </x:c>
    </x:row>
    <x:row r="485" spans="2:13" ht="15.75" x14ac:dyDescent="0.25">
      <x:c r="B485" s="9">
        <x:v>461</x:v>
      </x:c>
      <x:c r="C485" s="35"/>
      <x:c r="D485" s="32"/>
      <x:c r="E485" s="36"/>
      <x:c r="F485" s="35"/>
      <x:c r="G485" s="40" t="str">
        <x:f t="shared" si="21"/>
        <x:v>SOL</x:v>
      </x:c>
      <x:c r="H485" s="35"/>
      <x:c r="I485" s="40" t="str">
        <x:f t="shared" si="22"/>
        <x:v>SOL</x:v>
      </x:c>
      <x:c r="J485" s="35"/>
      <x:c r="K485" s="43"/>
      <x:c r="M485" s="22" t="str">
        <x:f t="shared" si="23"/>
        <x:v>20159473148MAY2018                     000000000000PEN000000000000PEN000000000000PEN00003968</x:v>
      </x:c>
    </x:row>
    <x:row r="486" spans="2:13" ht="15.75" x14ac:dyDescent="0.25">
      <x:c r="B486" s="9">
        <x:v>462</x:v>
      </x:c>
      <x:c r="C486" s="35"/>
      <x:c r="D486" s="32"/>
      <x:c r="E486" s="36"/>
      <x:c r="F486" s="35"/>
      <x:c r="G486" s="40" t="str">
        <x:f t="shared" si="21"/>
        <x:v>SOL</x:v>
      </x:c>
      <x:c r="H486" s="35"/>
      <x:c r="I486" s="40" t="str">
        <x:f t="shared" si="22"/>
        <x:v>SOL</x:v>
      </x:c>
      <x:c r="J486" s="35"/>
      <x:c r="K486" s="43"/>
      <x:c r="M486" s="22" t="str">
        <x:f t="shared" si="23"/>
        <x:v>20159473148MAY2018                     000000000000PEN000000000000PEN000000000000PEN00003968</x:v>
      </x:c>
    </x:row>
    <x:row r="487" spans="2:13" ht="15.75" x14ac:dyDescent="0.25">
      <x:c r="B487" s="9">
        <x:v>463</x:v>
      </x:c>
      <x:c r="C487" s="35"/>
      <x:c r="D487" s="32"/>
      <x:c r="E487" s="36"/>
      <x:c r="F487" s="35"/>
      <x:c r="G487" s="40" t="str">
        <x:f t="shared" si="21"/>
        <x:v>SOL</x:v>
      </x:c>
      <x:c r="H487" s="35"/>
      <x:c r="I487" s="40" t="str">
        <x:f t="shared" si="22"/>
        <x:v>SOL</x:v>
      </x:c>
      <x:c r="J487" s="35"/>
      <x:c r="K487" s="43"/>
      <x:c r="M487" s="22" t="str">
        <x:f t="shared" si="23"/>
        <x:v>20159473148MAY2018                     000000000000PEN000000000000PEN000000000000PEN00003968</x:v>
      </x:c>
    </x:row>
    <x:row r="488" spans="2:13" ht="15.75" x14ac:dyDescent="0.25">
      <x:c r="B488" s="9">
        <x:v>464</x:v>
      </x:c>
      <x:c r="C488" s="35"/>
      <x:c r="D488" s="32"/>
      <x:c r="E488" s="36"/>
      <x:c r="F488" s="35"/>
      <x:c r="G488" s="40" t="str">
        <x:f t="shared" si="21"/>
        <x:v>SOL</x:v>
      </x:c>
      <x:c r="H488" s="35"/>
      <x:c r="I488" s="40" t="str">
        <x:f t="shared" si="22"/>
        <x:v>SOL</x:v>
      </x:c>
      <x:c r="J488" s="35"/>
      <x:c r="K488" s="43"/>
      <x:c r="M488" s="22" t="str">
        <x:f t="shared" si="23"/>
        <x:v>20159473148MAY2018                     000000000000PEN000000000000PEN000000000000PEN00003968</x:v>
      </x:c>
    </x:row>
    <x:row r="489" spans="2:13" ht="15.75" x14ac:dyDescent="0.25">
      <x:c r="B489" s="9">
        <x:v>465</x:v>
      </x:c>
      <x:c r="C489" s="35"/>
      <x:c r="D489" s="32"/>
      <x:c r="E489" s="36"/>
      <x:c r="F489" s="35"/>
      <x:c r="G489" s="40" t="str">
        <x:f t="shared" si="21"/>
        <x:v>SOL</x:v>
      </x:c>
      <x:c r="H489" s="35"/>
      <x:c r="I489" s="40" t="str">
        <x:f t="shared" si="22"/>
        <x:v>SOL</x:v>
      </x:c>
      <x:c r="J489" s="35"/>
      <x:c r="K489" s="43"/>
      <x:c r="M489" s="22" t="str">
        <x:f t="shared" si="23"/>
        <x:v>20159473148MAY2018                     000000000000PEN000000000000PEN000000000000PEN00003968</x:v>
      </x:c>
    </x:row>
    <x:row r="490" spans="2:13" ht="15.75" x14ac:dyDescent="0.25">
      <x:c r="B490" s="9">
        <x:v>466</x:v>
      </x:c>
      <x:c r="C490" s="35"/>
      <x:c r="D490" s="32"/>
      <x:c r="E490" s="36"/>
      <x:c r="F490" s="35"/>
      <x:c r="G490" s="40" t="str">
        <x:f t="shared" si="21"/>
        <x:v>SOL</x:v>
      </x:c>
      <x:c r="H490" s="35"/>
      <x:c r="I490" s="40" t="str">
        <x:f t="shared" si="22"/>
        <x:v>SOL</x:v>
      </x:c>
      <x:c r="J490" s="35"/>
      <x:c r="K490" s="43"/>
      <x:c r="M490" s="22" t="str">
        <x:f t="shared" si="23"/>
        <x:v>20159473148MAY2018                     000000000000PEN000000000000PEN000000000000PEN00003968</x:v>
      </x:c>
    </x:row>
    <x:row r="491" spans="2:13" ht="15.75" x14ac:dyDescent="0.25">
      <x:c r="B491" s="9">
        <x:v>467</x:v>
      </x:c>
      <x:c r="C491" s="35"/>
      <x:c r="D491" s="32"/>
      <x:c r="E491" s="36"/>
      <x:c r="F491" s="35"/>
      <x:c r="G491" s="40" t="str">
        <x:f t="shared" si="21"/>
        <x:v>SOL</x:v>
      </x:c>
      <x:c r="H491" s="35"/>
      <x:c r="I491" s="40" t="str">
        <x:f t="shared" si="22"/>
        <x:v>SOL</x:v>
      </x:c>
      <x:c r="J491" s="35"/>
      <x:c r="K491" s="43"/>
      <x:c r="M491" s="22" t="str">
        <x:f t="shared" si="23"/>
        <x:v>20159473148MAY2018                     000000000000PEN000000000000PEN000000000000PEN00003968</x:v>
      </x:c>
    </x:row>
    <x:row r="492" spans="2:13" ht="15.75" x14ac:dyDescent="0.25">
      <x:c r="B492" s="9">
        <x:v>468</x:v>
      </x:c>
      <x:c r="C492" s="35"/>
      <x:c r="D492" s="32"/>
      <x:c r="E492" s="36"/>
      <x:c r="F492" s="35"/>
      <x:c r="G492" s="40" t="str">
        <x:f t="shared" si="21"/>
        <x:v>SOL</x:v>
      </x:c>
      <x:c r="H492" s="35"/>
      <x:c r="I492" s="40" t="str">
        <x:f t="shared" si="22"/>
        <x:v>SOL</x:v>
      </x:c>
      <x:c r="J492" s="35"/>
      <x:c r="K492" s="43"/>
      <x:c r="M492" s="22" t="str">
        <x:f t="shared" si="23"/>
        <x:v>20159473148MAY2018                     000000000000PEN000000000000PEN000000000000PEN00003968</x:v>
      </x:c>
    </x:row>
    <x:row r="493" spans="2:13" ht="15.75" x14ac:dyDescent="0.25">
      <x:c r="B493" s="9">
        <x:v>469</x:v>
      </x:c>
      <x:c r="C493" s="35"/>
      <x:c r="D493" s="32"/>
      <x:c r="E493" s="36"/>
      <x:c r="F493" s="35"/>
      <x:c r="G493" s="40" t="str">
        <x:f t="shared" si="21"/>
        <x:v>SOL</x:v>
      </x:c>
      <x:c r="H493" s="35"/>
      <x:c r="I493" s="40" t="str">
        <x:f t="shared" si="22"/>
        <x:v>SOL</x:v>
      </x:c>
      <x:c r="J493" s="35"/>
      <x:c r="K493" s="43"/>
      <x:c r="M493" s="22" t="str">
        <x:f t="shared" si="23"/>
        <x:v>20159473148MAY2018                     000000000000PEN000000000000PEN000000000000PEN00003968</x:v>
      </x:c>
    </x:row>
    <x:row r="494" spans="2:13" ht="15.75" x14ac:dyDescent="0.25">
      <x:c r="B494" s="9">
        <x:v>470</x:v>
      </x:c>
      <x:c r="C494" s="35"/>
      <x:c r="D494" s="32"/>
      <x:c r="E494" s="36"/>
      <x:c r="F494" s="35"/>
      <x:c r="G494" s="40" t="str">
        <x:f t="shared" si="21"/>
        <x:v>SOL</x:v>
      </x:c>
      <x:c r="H494" s="35"/>
      <x:c r="I494" s="40" t="str">
        <x:f t="shared" si="22"/>
        <x:v>SOL</x:v>
      </x:c>
      <x:c r="J494" s="35"/>
      <x:c r="K494" s="43"/>
      <x:c r="M494" s="22" t="str">
        <x:f t="shared" si="23"/>
        <x:v>20159473148MAY2018                     000000000000PEN000000000000PEN000000000000PEN00003968</x:v>
      </x:c>
    </x:row>
    <x:row r="495" spans="2:13" ht="15.75" x14ac:dyDescent="0.25">
      <x:c r="B495" s="9">
        <x:v>471</x:v>
      </x:c>
      <x:c r="C495" s="35"/>
      <x:c r="D495" s="32"/>
      <x:c r="E495" s="36"/>
      <x:c r="F495" s="35"/>
      <x:c r="G495" s="40" t="str">
        <x:f t="shared" si="21"/>
        <x:v>SOL</x:v>
      </x:c>
      <x:c r="H495" s="35"/>
      <x:c r="I495" s="40" t="str">
        <x:f t="shared" si="22"/>
        <x:v>SOL</x:v>
      </x:c>
      <x:c r="J495" s="35"/>
      <x:c r="K495" s="43"/>
      <x:c r="M495" s="22" t="str">
        <x:f t="shared" si="23"/>
        <x:v>20159473148MAY2018                     000000000000PEN000000000000PEN000000000000PEN00003968</x:v>
      </x:c>
    </x:row>
    <x:row r="496" spans="2:13" ht="15.75" x14ac:dyDescent="0.25">
      <x:c r="B496" s="9">
        <x:v>472</x:v>
      </x:c>
      <x:c r="C496" s="35"/>
      <x:c r="D496" s="32"/>
      <x:c r="E496" s="36"/>
      <x:c r="F496" s="35"/>
      <x:c r="G496" s="40" t="str">
        <x:f t="shared" si="21"/>
        <x:v>SOL</x:v>
      </x:c>
      <x:c r="H496" s="35"/>
      <x:c r="I496" s="40" t="str">
        <x:f t="shared" si="22"/>
        <x:v>SOL</x:v>
      </x:c>
      <x:c r="J496" s="35"/>
      <x:c r="K496" s="43"/>
      <x:c r="M496" s="22" t="str">
        <x:f t="shared" si="23"/>
        <x:v>20159473148MAY2018                     000000000000PEN000000000000PEN000000000000PEN00003968</x:v>
      </x:c>
    </x:row>
    <x:row r="497" spans="2:13" ht="15.75" x14ac:dyDescent="0.25">
      <x:c r="B497" s="9">
        <x:v>473</x:v>
      </x:c>
      <x:c r="C497" s="35"/>
      <x:c r="D497" s="32"/>
      <x:c r="E497" s="36"/>
      <x:c r="F497" s="35"/>
      <x:c r="G497" s="40" t="str">
        <x:f t="shared" si="21"/>
        <x:v>SOL</x:v>
      </x:c>
      <x:c r="H497" s="35"/>
      <x:c r="I497" s="40" t="str">
        <x:f t="shared" si="22"/>
        <x:v>SOL</x:v>
      </x:c>
      <x:c r="J497" s="35"/>
      <x:c r="K497" s="43"/>
      <x:c r="M497" s="22" t="str">
        <x:f t="shared" si="23"/>
        <x:v>20159473148MAY2018                     000000000000PEN000000000000PEN000000000000PEN00003968</x:v>
      </x:c>
    </x:row>
    <x:row r="498" spans="2:13" ht="15.75" x14ac:dyDescent="0.25">
      <x:c r="B498" s="9">
        <x:v>474</x:v>
      </x:c>
      <x:c r="C498" s="35"/>
      <x:c r="D498" s="32"/>
      <x:c r="E498" s="36"/>
      <x:c r="F498" s="35"/>
      <x:c r="G498" s="40" t="str">
        <x:f t="shared" si="21"/>
        <x:v>SOL</x:v>
      </x:c>
      <x:c r="H498" s="35"/>
      <x:c r="I498" s="40" t="str">
        <x:f t="shared" si="22"/>
        <x:v>SOL</x:v>
      </x:c>
      <x:c r="J498" s="35"/>
      <x:c r="K498" s="43"/>
      <x:c r="M498" s="22" t="str">
        <x:f t="shared" si="23"/>
        <x:v>20159473148MAY2018                     000000000000PEN000000000000PEN000000000000PEN00003968</x:v>
      </x:c>
    </x:row>
    <x:row r="499" spans="2:13" ht="15.75" x14ac:dyDescent="0.25">
      <x:c r="B499" s="9">
        <x:v>475</x:v>
      </x:c>
      <x:c r="C499" s="35"/>
      <x:c r="D499" s="32"/>
      <x:c r="E499" s="36"/>
      <x:c r="F499" s="35"/>
      <x:c r="G499" s="40" t="str">
        <x:f t="shared" si="21"/>
        <x:v>SOL</x:v>
      </x:c>
      <x:c r="H499" s="35"/>
      <x:c r="I499" s="40" t="str">
        <x:f t="shared" si="22"/>
        <x:v>SOL</x:v>
      </x:c>
      <x:c r="J499" s="35"/>
      <x:c r="K499" s="43"/>
      <x:c r="M499" s="22" t="str">
        <x:f t="shared" si="23"/>
        <x:v>20159473148MAY2018                     000000000000PEN000000000000PEN000000000000PEN00003968</x:v>
      </x:c>
    </x:row>
    <x:row r="500" spans="2:13" ht="15.75" x14ac:dyDescent="0.25">
      <x:c r="B500" s="9">
        <x:v>476</x:v>
      </x:c>
      <x:c r="C500" s="35"/>
      <x:c r="D500" s="32"/>
      <x:c r="E500" s="36"/>
      <x:c r="F500" s="35"/>
      <x:c r="G500" s="40" t="str">
        <x:f t="shared" si="21"/>
        <x:v>SOL</x:v>
      </x:c>
      <x:c r="H500" s="35"/>
      <x:c r="I500" s="40" t="str">
        <x:f t="shared" si="22"/>
        <x:v>SOL</x:v>
      </x:c>
      <x:c r="J500" s="35"/>
      <x:c r="K500" s="43"/>
      <x:c r="M500" s="22" t="str">
        <x:f t="shared" si="23"/>
        <x:v>20159473148MAY2018                     000000000000PEN000000000000PEN000000000000PEN00003968</x:v>
      </x:c>
    </x:row>
    <x:row r="501" spans="2:13" ht="15.75" x14ac:dyDescent="0.25">
      <x:c r="B501" s="9">
        <x:v>477</x:v>
      </x:c>
      <x:c r="C501" s="35"/>
      <x:c r="D501" s="32"/>
      <x:c r="E501" s="36"/>
      <x:c r="F501" s="35"/>
      <x:c r="G501" s="40" t="str">
        <x:f t="shared" si="21"/>
        <x:v>SOL</x:v>
      </x:c>
      <x:c r="H501" s="35"/>
      <x:c r="I501" s="40" t="str">
        <x:f t="shared" si="22"/>
        <x:v>SOL</x:v>
      </x:c>
      <x:c r="J501" s="35"/>
      <x:c r="K501" s="43"/>
      <x:c r="M501" s="22" t="str">
        <x:f t="shared" si="23"/>
        <x:v>20159473148MAY2018                     000000000000PEN000000000000PEN000000000000PEN00003968</x:v>
      </x:c>
    </x:row>
    <x:row r="502" spans="2:13" ht="15.75" x14ac:dyDescent="0.25">
      <x:c r="B502" s="9">
        <x:v>478</x:v>
      </x:c>
      <x:c r="C502" s="35"/>
      <x:c r="D502" s="32"/>
      <x:c r="E502" s="36"/>
      <x:c r="F502" s="35"/>
      <x:c r="G502" s="40" t="str">
        <x:f t="shared" si="21"/>
        <x:v>SOL</x:v>
      </x:c>
      <x:c r="H502" s="35"/>
      <x:c r="I502" s="40" t="str">
        <x:f t="shared" si="22"/>
        <x:v>SOL</x:v>
      </x:c>
      <x:c r="J502" s="35"/>
      <x:c r="K502" s="43"/>
      <x:c r="M502" s="22" t="str">
        <x:f t="shared" si="23"/>
        <x:v>20159473148MAY2018                     000000000000PEN000000000000PEN000000000000PEN00003968</x:v>
      </x:c>
    </x:row>
    <x:row r="503" spans="2:13" ht="15.75" x14ac:dyDescent="0.25">
      <x:c r="B503" s="9">
        <x:v>479</x:v>
      </x:c>
      <x:c r="C503" s="35"/>
      <x:c r="D503" s="32"/>
      <x:c r="E503" s="36"/>
      <x:c r="F503" s="35"/>
      <x:c r="G503" s="40" t="str">
        <x:f t="shared" si="21"/>
        <x:v>SOL</x:v>
      </x:c>
      <x:c r="H503" s="35"/>
      <x:c r="I503" s="40" t="str">
        <x:f t="shared" si="22"/>
        <x:v>SOL</x:v>
      </x:c>
      <x:c r="J503" s="35"/>
      <x:c r="K503" s="43"/>
      <x:c r="M503" s="22" t="str">
        <x:f t="shared" si="23"/>
        <x:v>20159473148MAY2018                     000000000000PEN000000000000PEN000000000000PEN00003968</x:v>
      </x:c>
    </x:row>
    <x:row r="504" spans="2:13" ht="15.75" x14ac:dyDescent="0.25">
      <x:c r="B504" s="9">
        <x:v>480</x:v>
      </x:c>
      <x:c r="C504" s="35"/>
      <x:c r="D504" s="32"/>
      <x:c r="E504" s="36"/>
      <x:c r="F504" s="35"/>
      <x:c r="G504" s="40" t="str">
        <x:f t="shared" si="21"/>
        <x:v>SOL</x:v>
      </x:c>
      <x:c r="H504" s="35"/>
      <x:c r="I504" s="40" t="str">
        <x:f t="shared" si="22"/>
        <x:v>SOL</x:v>
      </x:c>
      <x:c r="J504" s="35"/>
      <x:c r="K504" s="43"/>
      <x:c r="M504" s="22" t="str">
        <x:f t="shared" si="23"/>
        <x:v>20159473148MAY2018                     000000000000PEN000000000000PEN000000000000PEN00003968</x:v>
      </x:c>
    </x:row>
    <x:row r="505" spans="2:13" ht="15.75" x14ac:dyDescent="0.25">
      <x:c r="B505" s="9">
        <x:v>481</x:v>
      </x:c>
      <x:c r="C505" s="35"/>
      <x:c r="D505" s="32"/>
      <x:c r="E505" s="36"/>
      <x:c r="F505" s="35"/>
      <x:c r="G505" s="40" t="str">
        <x:f t="shared" si="21"/>
        <x:v>SOL</x:v>
      </x:c>
      <x:c r="H505" s="35"/>
      <x:c r="I505" s="40" t="str">
        <x:f t="shared" si="22"/>
        <x:v>SOL</x:v>
      </x:c>
      <x:c r="J505" s="35"/>
      <x:c r="K505" s="43"/>
      <x:c r="M505" s="22" t="str">
        <x:f t="shared" si="23"/>
        <x:v>20159473148MAY2018                     000000000000PEN000000000000PEN000000000000PEN00003968</x:v>
      </x:c>
    </x:row>
    <x:row r="506" spans="2:13" ht="15.75" x14ac:dyDescent="0.25">
      <x:c r="B506" s="9">
        <x:v>482</x:v>
      </x:c>
      <x:c r="C506" s="35"/>
      <x:c r="D506" s="32"/>
      <x:c r="E506" s="36"/>
      <x:c r="F506" s="35"/>
      <x:c r="G506" s="40" t="str">
        <x:f t="shared" si="21"/>
        <x:v>SOL</x:v>
      </x:c>
      <x:c r="H506" s="35"/>
      <x:c r="I506" s="40" t="str">
        <x:f t="shared" si="22"/>
        <x:v>SOL</x:v>
      </x:c>
      <x:c r="J506" s="35"/>
      <x:c r="K506" s="43"/>
      <x:c r="M506" s="22" t="str">
        <x:f t="shared" si="23"/>
        <x:v>20159473148MAY2018                     000000000000PEN000000000000PEN000000000000PEN00003968</x:v>
      </x:c>
    </x:row>
    <x:row r="507" spans="2:13" ht="15.75" x14ac:dyDescent="0.25">
      <x:c r="B507" s="9">
        <x:v>483</x:v>
      </x:c>
      <x:c r="C507" s="35"/>
      <x:c r="D507" s="32"/>
      <x:c r="E507" s="36"/>
      <x:c r="F507" s="35"/>
      <x:c r="G507" s="40" t="str">
        <x:f t="shared" si="21"/>
        <x:v>SOL</x:v>
      </x:c>
      <x:c r="H507" s="35"/>
      <x:c r="I507" s="40" t="str">
        <x:f t="shared" si="22"/>
        <x:v>SOL</x:v>
      </x:c>
      <x:c r="J507" s="35"/>
      <x:c r="K507" s="43"/>
      <x:c r="M507" s="22" t="str">
        <x:f t="shared" si="23"/>
        <x:v>20159473148MAY2018                     000000000000PEN000000000000PEN000000000000PEN00003968</x:v>
      </x:c>
    </x:row>
    <x:row r="508" spans="2:13" ht="15.75" x14ac:dyDescent="0.25">
      <x:c r="B508" s="9">
        <x:v>484</x:v>
      </x:c>
      <x:c r="C508" s="35"/>
      <x:c r="D508" s="32"/>
      <x:c r="E508" s="36"/>
      <x:c r="F508" s="35"/>
      <x:c r="G508" s="40" t="str">
        <x:f t="shared" si="21"/>
        <x:v>SOL</x:v>
      </x:c>
      <x:c r="H508" s="35"/>
      <x:c r="I508" s="40" t="str">
        <x:f t="shared" si="22"/>
        <x:v>SOL</x:v>
      </x:c>
      <x:c r="J508" s="35"/>
      <x:c r="K508" s="43"/>
      <x:c r="M508" s="22" t="str">
        <x:f t="shared" si="23"/>
        <x:v>20159473148MAY2018                     000000000000PEN000000000000PEN000000000000PEN00003968</x:v>
      </x:c>
    </x:row>
    <x:row r="509" spans="2:13" ht="15.75" x14ac:dyDescent="0.25">
      <x:c r="B509" s="9">
        <x:v>485</x:v>
      </x:c>
      <x:c r="C509" s="35"/>
      <x:c r="D509" s="32"/>
      <x:c r="E509" s="36"/>
      <x:c r="F509" s="35"/>
      <x:c r="G509" s="40" t="str">
        <x:f t="shared" si="21"/>
        <x:v>SOL</x:v>
      </x:c>
      <x:c r="H509" s="35"/>
      <x:c r="I509" s="40" t="str">
        <x:f t="shared" si="22"/>
        <x:v>SOL</x:v>
      </x:c>
      <x:c r="J509" s="35"/>
      <x:c r="K509" s="43"/>
      <x:c r="M509" s="22" t="str">
        <x:f t="shared" si="23"/>
        <x:v>20159473148MAY2018                     000000000000PEN000000000000PEN000000000000PEN00003968</x:v>
      </x:c>
    </x:row>
    <x:row r="510" spans="2:13" ht="15.75" x14ac:dyDescent="0.25">
      <x:c r="B510" s="9">
        <x:v>486</x:v>
      </x:c>
      <x:c r="C510" s="35"/>
      <x:c r="D510" s="32"/>
      <x:c r="E510" s="36"/>
      <x:c r="F510" s="35"/>
      <x:c r="G510" s="40" t="str">
        <x:f t="shared" si="21"/>
        <x:v>SOL</x:v>
      </x:c>
      <x:c r="H510" s="35"/>
      <x:c r="I510" s="40" t="str">
        <x:f t="shared" si="22"/>
        <x:v>SOL</x:v>
      </x:c>
      <x:c r="J510" s="35"/>
      <x:c r="K510" s="43"/>
      <x:c r="M510" s="22" t="str">
        <x:f t="shared" si="23"/>
        <x:v>20159473148MAY2018                     000000000000PEN000000000000PEN000000000000PEN00003968</x:v>
      </x:c>
    </x:row>
    <x:row r="511" spans="2:13" ht="15.75" x14ac:dyDescent="0.25">
      <x:c r="B511" s="9">
        <x:v>487</x:v>
      </x:c>
      <x:c r="C511" s="35"/>
      <x:c r="D511" s="32"/>
      <x:c r="E511" s="36"/>
      <x:c r="F511" s="35"/>
      <x:c r="G511" s="40" t="str">
        <x:f t="shared" si="21"/>
        <x:v>SOL</x:v>
      </x:c>
      <x:c r="H511" s="35"/>
      <x:c r="I511" s="40" t="str">
        <x:f t="shared" si="22"/>
        <x:v>SOL</x:v>
      </x:c>
      <x:c r="J511" s="35"/>
      <x:c r="K511" s="43"/>
      <x:c r="M511" s="22" t="str">
        <x:f t="shared" si="23"/>
        <x:v>20159473148MAY2018                     000000000000PEN000000000000PEN000000000000PEN00003968</x:v>
      </x:c>
    </x:row>
    <x:row r="512" spans="2:13" ht="15.75" x14ac:dyDescent="0.25">
      <x:c r="B512" s="9">
        <x:v>488</x:v>
      </x:c>
      <x:c r="C512" s="35"/>
      <x:c r="D512" s="32"/>
      <x:c r="E512" s="36"/>
      <x:c r="F512" s="35"/>
      <x:c r="G512" s="40" t="str">
        <x:f t="shared" si="21"/>
        <x:v>SOL</x:v>
      </x:c>
      <x:c r="H512" s="35"/>
      <x:c r="I512" s="40" t="str">
        <x:f t="shared" si="22"/>
        <x:v>SOL</x:v>
      </x:c>
      <x:c r="J512" s="35"/>
      <x:c r="K512" s="43"/>
      <x:c r="M512" s="22" t="str">
        <x:f t="shared" si="23"/>
        <x:v>20159473148MAY2018                     000000000000PEN000000000000PEN000000000000PEN00003968</x:v>
      </x:c>
    </x:row>
    <x:row r="513" spans="2:13" ht="15.75" x14ac:dyDescent="0.25">
      <x:c r="B513" s="9">
        <x:v>489</x:v>
      </x:c>
      <x:c r="C513" s="35"/>
      <x:c r="D513" s="32"/>
      <x:c r="E513" s="36"/>
      <x:c r="F513" s="35"/>
      <x:c r="G513" s="40" t="str">
        <x:f t="shared" si="21"/>
        <x:v>SOL</x:v>
      </x:c>
      <x:c r="H513" s="35"/>
      <x:c r="I513" s="40" t="str">
        <x:f t="shared" si="22"/>
        <x:v>SOL</x:v>
      </x:c>
      <x:c r="J513" s="35"/>
      <x:c r="K513" s="43"/>
      <x:c r="M513" s="22" t="str">
        <x:f t="shared" si="23"/>
        <x:v>20159473148MAY2018                     000000000000PEN000000000000PEN000000000000PEN00003968</x:v>
      </x:c>
    </x:row>
    <x:row r="514" spans="2:13" ht="15.75" x14ac:dyDescent="0.25">
      <x:c r="B514" s="9">
        <x:v>490</x:v>
      </x:c>
      <x:c r="C514" s="35"/>
      <x:c r="D514" s="32"/>
      <x:c r="E514" s="36"/>
      <x:c r="F514" s="35"/>
      <x:c r="G514" s="40" t="str">
        <x:f t="shared" si="21"/>
        <x:v>SOL</x:v>
      </x:c>
      <x:c r="H514" s="35"/>
      <x:c r="I514" s="40" t="str">
        <x:f t="shared" si="22"/>
        <x:v>SOL</x:v>
      </x:c>
      <x:c r="J514" s="35"/>
      <x:c r="K514" s="43"/>
      <x:c r="M514" s="22" t="str">
        <x:f t="shared" si="23"/>
        <x:v>20159473148MAY2018                     000000000000PEN000000000000PEN000000000000PEN00003968</x:v>
      </x:c>
    </x:row>
    <x:row r="515" spans="2:13" ht="15.75" x14ac:dyDescent="0.25">
      <x:c r="B515" s="9">
        <x:v>491</x:v>
      </x:c>
      <x:c r="C515" s="35"/>
      <x:c r="D515" s="32"/>
      <x:c r="E515" s="36"/>
      <x:c r="F515" s="35"/>
      <x:c r="G515" s="40" t="str">
        <x:f t="shared" si="21"/>
        <x:v>SOL</x:v>
      </x:c>
      <x:c r="H515" s="35"/>
      <x:c r="I515" s="40" t="str">
        <x:f t="shared" si="22"/>
        <x:v>SOL</x:v>
      </x:c>
      <x:c r="J515" s="35"/>
      <x:c r="K515" s="43"/>
      <x:c r="M515" s="22" t="str">
        <x:f t="shared" si="23"/>
        <x:v>20159473148MAY2018                     000000000000PEN000000000000PEN000000000000PEN00003968</x:v>
      </x:c>
    </x:row>
    <x:row r="516" spans="2:13" ht="15.75" x14ac:dyDescent="0.25">
      <x:c r="B516" s="9">
        <x:v>492</x:v>
      </x:c>
      <x:c r="C516" s="35"/>
      <x:c r="D516" s="32"/>
      <x:c r="E516" s="36"/>
      <x:c r="F516" s="35"/>
      <x:c r="G516" s="40" t="str">
        <x:f t="shared" si="21"/>
        <x:v>SOL</x:v>
      </x:c>
      <x:c r="H516" s="35"/>
      <x:c r="I516" s="40" t="str">
        <x:f t="shared" si="22"/>
        <x:v>SOL</x:v>
      </x:c>
      <x:c r="J516" s="35"/>
      <x:c r="K516" s="43"/>
      <x:c r="M516" s="22" t="str">
        <x:f t="shared" si="23"/>
        <x:v>20159473148MAY2018                     000000000000PEN000000000000PEN000000000000PEN00003968</x:v>
      </x:c>
    </x:row>
    <x:row r="517" spans="2:13" ht="15.75" x14ac:dyDescent="0.25">
      <x:c r="B517" s="9">
        <x:v>493</x:v>
      </x:c>
      <x:c r="C517" s="35"/>
      <x:c r="D517" s="32"/>
      <x:c r="E517" s="36"/>
      <x:c r="F517" s="35"/>
      <x:c r="G517" s="40" t="str">
        <x:f t="shared" si="21"/>
        <x:v>SOL</x:v>
      </x:c>
      <x:c r="H517" s="35"/>
      <x:c r="I517" s="40" t="str">
        <x:f t="shared" si="22"/>
        <x:v>SOL</x:v>
      </x:c>
      <x:c r="J517" s="35"/>
      <x:c r="K517" s="43"/>
      <x:c r="M517" s="22" t="str">
        <x:f t="shared" si="23"/>
        <x:v>20159473148MAY2018                     000000000000PEN000000000000PEN000000000000PEN00003968</x:v>
      </x:c>
    </x:row>
    <x:row r="518" spans="2:13" ht="15.75" x14ac:dyDescent="0.25">
      <x:c r="B518" s="9">
        <x:v>494</x:v>
      </x:c>
      <x:c r="C518" s="35"/>
      <x:c r="D518" s="32"/>
      <x:c r="E518" s="36"/>
      <x:c r="F518" s="35"/>
      <x:c r="G518" s="40" t="str">
        <x:f t="shared" si="21"/>
        <x:v>SOL</x:v>
      </x:c>
      <x:c r="H518" s="35"/>
      <x:c r="I518" s="40" t="str">
        <x:f t="shared" si="22"/>
        <x:v>SOL</x:v>
      </x:c>
      <x:c r="J518" s="35"/>
      <x:c r="K518" s="43"/>
      <x:c r="M518" s="22" t="str">
        <x:f t="shared" si="23"/>
        <x:v>20159473148MAY2018                     000000000000PEN000000000000PEN000000000000PEN00003968</x:v>
      </x:c>
    </x:row>
    <x:row r="519" spans="2:13" ht="15.75" x14ac:dyDescent="0.25">
      <x:c r="B519" s="9">
        <x:v>495</x:v>
      </x:c>
      <x:c r="C519" s="35"/>
      <x:c r="D519" s="32"/>
      <x:c r="E519" s="36"/>
      <x:c r="F519" s="35"/>
      <x:c r="G519" s="40" t="str">
        <x:f t="shared" si="21"/>
        <x:v>SOL</x:v>
      </x:c>
      <x:c r="H519" s="35"/>
      <x:c r="I519" s="40" t="str">
        <x:f t="shared" si="22"/>
        <x:v>SOL</x:v>
      </x:c>
      <x:c r="J519" s="35"/>
      <x:c r="K519" s="43"/>
      <x:c r="M519" s="22" t="str">
        <x:f t="shared" si="23"/>
        <x:v>20159473148MAY2018                     000000000000PEN000000000000PEN000000000000PEN00003968</x:v>
      </x:c>
    </x:row>
    <x:row r="520" spans="2:13" ht="15.75" x14ac:dyDescent="0.25">
      <x:c r="B520" s="9">
        <x:v>496</x:v>
      </x:c>
      <x:c r="C520" s="35"/>
      <x:c r="D520" s="32"/>
      <x:c r="E520" s="36"/>
      <x:c r="F520" s="35"/>
      <x:c r="G520" s="40" t="str">
        <x:f t="shared" si="21"/>
        <x:v>SOL</x:v>
      </x:c>
      <x:c r="H520" s="35"/>
      <x:c r="I520" s="40" t="str">
        <x:f t="shared" si="22"/>
        <x:v>SOL</x:v>
      </x:c>
      <x:c r="J520" s="35"/>
      <x:c r="K520" s="43"/>
      <x:c r="M520" s="22" t="str">
        <x:f t="shared" si="23"/>
        <x:v>20159473148MAY2018                     000000000000PEN000000000000PEN000000000000PEN00003968</x:v>
      </x:c>
    </x:row>
    <x:row r="521" spans="2:13" ht="15.75" x14ac:dyDescent="0.25">
      <x:c r="B521" s="9">
        <x:v>497</x:v>
      </x:c>
      <x:c r="C521" s="35"/>
      <x:c r="D521" s="32"/>
      <x:c r="E521" s="36"/>
      <x:c r="F521" s="35"/>
      <x:c r="G521" s="40" t="str">
        <x:f t="shared" si="21"/>
        <x:v>SOL</x:v>
      </x:c>
      <x:c r="H521" s="35"/>
      <x:c r="I521" s="40" t="str">
        <x:f t="shared" si="22"/>
        <x:v>SOL</x:v>
      </x:c>
      <x:c r="J521" s="35"/>
      <x:c r="K521" s="43"/>
      <x:c r="M521" s="22" t="str">
        <x:f t="shared" si="23"/>
        <x:v>20159473148MAY2018                     000000000000PEN000000000000PEN000000000000PEN00003968</x:v>
      </x:c>
    </x:row>
    <x:row r="522" spans="2:13" ht="15.75" x14ac:dyDescent="0.25">
      <x:c r="B522" s="9">
        <x:v>498</x:v>
      </x:c>
      <x:c r="C522" s="35"/>
      <x:c r="D522" s="32"/>
      <x:c r="E522" s="36"/>
      <x:c r="F522" s="35"/>
      <x:c r="G522" s="40" t="str">
        <x:f t="shared" si="21"/>
        <x:v>SOL</x:v>
      </x:c>
      <x:c r="H522" s="35"/>
      <x:c r="I522" s="40" t="str">
        <x:f t="shared" si="22"/>
        <x:v>SOL</x:v>
      </x:c>
      <x:c r="J522" s="35"/>
      <x:c r="K522" s="43"/>
      <x:c r="M522" s="22" t="str">
        <x:f t="shared" si="23"/>
        <x:v>20159473148MAY2018                     000000000000PEN000000000000PEN000000000000PEN00003968</x:v>
      </x:c>
    </x:row>
    <x:row r="523" spans="2:13" ht="15.75" x14ac:dyDescent="0.25">
      <x:c r="B523" s="9">
        <x:v>499</x:v>
      </x:c>
      <x:c r="C523" s="35"/>
      <x:c r="D523" s="32"/>
      <x:c r="E523" s="36"/>
      <x:c r="F523" s="35"/>
      <x:c r="G523" s="40" t="str">
        <x:f t="shared" si="21"/>
        <x:v>SOL</x:v>
      </x:c>
      <x:c r="H523" s="35"/>
      <x:c r="I523" s="40" t="str">
        <x:f t="shared" si="22"/>
        <x:v>SOL</x:v>
      </x:c>
      <x:c r="J523" s="35"/>
      <x:c r="K523" s="43"/>
      <x:c r="M523" s="22" t="str">
        <x:f t="shared" si="23"/>
        <x:v>20159473148MAY2018                     000000000000PEN000000000000PEN000000000000PEN00003968</x:v>
      </x:c>
    </x:row>
    <x:row r="524" spans="2:13" ht="15.75" x14ac:dyDescent="0.25">
      <x:c r="B524" s="9">
        <x:v>500</x:v>
      </x:c>
      <x:c r="C524" s="35"/>
      <x:c r="D524" s="32"/>
      <x:c r="E524" s="36"/>
      <x:c r="F524" s="35"/>
      <x:c r="G524" s="40" t="str">
        <x:f t="shared" si="21"/>
        <x:v>SOL</x:v>
      </x:c>
      <x:c r="H524" s="35"/>
      <x:c r="I524" s="40" t="str">
        <x:f t="shared" si="22"/>
        <x:v>SOL</x:v>
      </x:c>
      <x:c r="J524" s="35"/>
      <x:c r="K524" s="43"/>
      <x:c r="M524" s="22" t="str">
        <x:f t="shared" si="23"/>
        <x:v>20159473148MAY2018                     000000000000PEN000000000000PEN000000000000PEN00003968</x:v>
      </x:c>
    </x:row>
    <x:row r="525" spans="2:13" ht="15.75" x14ac:dyDescent="0.25">
      <x:c r="B525" s="9">
        <x:v>501</x:v>
      </x:c>
      <x:c r="C525" s="35"/>
      <x:c r="D525" s="32"/>
      <x:c r="E525" s="36"/>
      <x:c r="F525" s="35"/>
      <x:c r="G525" s="40" t="str">
        <x:f t="shared" si="21"/>
        <x:v>SOL</x:v>
      </x:c>
      <x:c r="H525" s="35"/>
      <x:c r="I525" s="40" t="str">
        <x:f t="shared" si="22"/>
        <x:v>SOL</x:v>
      </x:c>
      <x:c r="J525" s="35"/>
      <x:c r="K525" s="43"/>
      <x:c r="M525" s="22" t="str">
        <x:f t="shared" si="23"/>
        <x:v>20159473148MAY2018                     000000000000PEN000000000000PEN000000000000PEN00003968</x:v>
      </x:c>
    </x:row>
    <x:row r="526" spans="2:13" ht="15.75" x14ac:dyDescent="0.25">
      <x:c r="B526" s="9">
        <x:v>502</x:v>
      </x:c>
      <x:c r="C526" s="35"/>
      <x:c r="D526" s="32"/>
      <x:c r="E526" s="36"/>
      <x:c r="F526" s="35"/>
      <x:c r="G526" s="40" t="str">
        <x:f t="shared" si="21"/>
        <x:v>SOL</x:v>
      </x:c>
      <x:c r="H526" s="35"/>
      <x:c r="I526" s="40" t="str">
        <x:f t="shared" si="22"/>
        <x:v>SOL</x:v>
      </x:c>
      <x:c r="J526" s="35"/>
      <x:c r="K526" s="43"/>
      <x:c r="M526" s="22" t="str">
        <x:f t="shared" si="23"/>
        <x:v>20159473148MAY2018                     000000000000PEN000000000000PEN000000000000PEN00003968</x:v>
      </x:c>
    </x:row>
    <x:row r="527" spans="2:13" ht="15.75" x14ac:dyDescent="0.25">
      <x:c r="B527" s="9">
        <x:v>503</x:v>
      </x:c>
      <x:c r="C527" s="35"/>
      <x:c r="D527" s="32"/>
      <x:c r="E527" s="36"/>
      <x:c r="F527" s="35"/>
      <x:c r="G527" s="40" t="str">
        <x:f t="shared" si="21"/>
        <x:v>SOL</x:v>
      </x:c>
      <x:c r="H527" s="35"/>
      <x:c r="I527" s="40" t="str">
        <x:f t="shared" si="22"/>
        <x:v>SOL</x:v>
      </x:c>
      <x:c r="J527" s="35"/>
      <x:c r="K527" s="43"/>
      <x:c r="M527" s="22" t="str">
        <x:f t="shared" si="23"/>
        <x:v>20159473148MAY2018                     000000000000PEN000000000000PEN000000000000PEN00003968</x:v>
      </x:c>
    </x:row>
    <x:row r="528" spans="2:13" ht="15.75" x14ac:dyDescent="0.25">
      <x:c r="B528" s="9">
        <x:v>504</x:v>
      </x:c>
      <x:c r="C528" s="35"/>
      <x:c r="D528" s="32"/>
      <x:c r="E528" s="36"/>
      <x:c r="F528" s="35"/>
      <x:c r="G528" s="40" t="str">
        <x:f t="shared" si="21"/>
        <x:v>SOL</x:v>
      </x:c>
      <x:c r="H528" s="35"/>
      <x:c r="I528" s="40" t="str">
        <x:f t="shared" si="22"/>
        <x:v>SOL</x:v>
      </x:c>
      <x:c r="J528" s="35"/>
      <x:c r="K528" s="43"/>
      <x:c r="M528" s="22" t="str">
        <x:f t="shared" si="23"/>
        <x:v>20159473148MAY2018                     000000000000PEN000000000000PEN000000000000PEN00003968</x:v>
      </x:c>
    </x:row>
    <x:row r="529" spans="2:13" ht="15.75" x14ac:dyDescent="0.25">
      <x:c r="B529" s="9">
        <x:v>505</x:v>
      </x:c>
      <x:c r="C529" s="35"/>
      <x:c r="D529" s="32"/>
      <x:c r="E529" s="36"/>
      <x:c r="F529" s="35"/>
      <x:c r="G529" s="40" t="str">
        <x:f t="shared" si="21"/>
        <x:v>SOL</x:v>
      </x:c>
      <x:c r="H529" s="35"/>
      <x:c r="I529" s="40" t="str">
        <x:f t="shared" si="22"/>
        <x:v>SOL</x:v>
      </x:c>
      <x:c r="J529" s="35"/>
      <x:c r="K529" s="43"/>
      <x:c r="M529" s="22" t="str">
        <x:f t="shared" si="23"/>
        <x:v>20159473148MAY2018                     000000000000PEN000000000000PEN000000000000PEN00003968</x:v>
      </x:c>
    </x:row>
    <x:row r="530" spans="2:13" ht="15.75" x14ac:dyDescent="0.25">
      <x:c r="B530" s="9">
        <x:v>506</x:v>
      </x:c>
      <x:c r="C530" s="35"/>
      <x:c r="D530" s="32"/>
      <x:c r="E530" s="36"/>
      <x:c r="F530" s="35"/>
      <x:c r="G530" s="40" t="str">
        <x:f t="shared" si="21"/>
        <x:v>SOL</x:v>
      </x:c>
      <x:c r="H530" s="35"/>
      <x:c r="I530" s="40" t="str">
        <x:f t="shared" si="22"/>
        <x:v>SOL</x:v>
      </x:c>
      <x:c r="J530" s="35"/>
      <x:c r="K530" s="43"/>
      <x:c r="M530" s="22" t="str">
        <x:f t="shared" si="23"/>
        <x:v>20159473148MAY2018                     000000000000PEN000000000000PEN000000000000PEN00003968</x:v>
      </x:c>
    </x:row>
    <x:row r="531" spans="2:13" ht="15.75" x14ac:dyDescent="0.25">
      <x:c r="B531" s="9">
        <x:v>507</x:v>
      </x:c>
      <x:c r="C531" s="35"/>
      <x:c r="D531" s="32"/>
      <x:c r="E531" s="36"/>
      <x:c r="F531" s="35"/>
      <x:c r="G531" s="40" t="str">
        <x:f t="shared" si="21"/>
        <x:v>SOL</x:v>
      </x:c>
      <x:c r="H531" s="35"/>
      <x:c r="I531" s="40" t="str">
        <x:f t="shared" si="22"/>
        <x:v>SOL</x:v>
      </x:c>
      <x:c r="J531" s="35"/>
      <x:c r="K531" s="43"/>
      <x:c r="M531" s="22" t="str">
        <x:f t="shared" si="23"/>
        <x:v>20159473148MAY2018                     000000000000PEN000000000000PEN000000000000PEN00003968</x:v>
      </x:c>
    </x:row>
    <x:row r="532" spans="2:13" ht="15.75" x14ac:dyDescent="0.25">
      <x:c r="B532" s="9">
        <x:v>508</x:v>
      </x:c>
      <x:c r="C532" s="35"/>
      <x:c r="D532" s="32"/>
      <x:c r="E532" s="36"/>
      <x:c r="F532" s="35"/>
      <x:c r="G532" s="40" t="str">
        <x:f t="shared" si="21"/>
        <x:v>SOL</x:v>
      </x:c>
      <x:c r="H532" s="35"/>
      <x:c r="I532" s="40" t="str">
        <x:f t="shared" si="22"/>
        <x:v>SOL</x:v>
      </x:c>
      <x:c r="J532" s="35"/>
      <x:c r="K532" s="43"/>
      <x:c r="M532" s="22" t="str">
        <x:f t="shared" si="23"/>
        <x:v>20159473148MAY2018                     000000000000PEN000000000000PEN000000000000PEN00003968</x:v>
      </x:c>
    </x:row>
    <x:row r="533" spans="2:13" ht="15.75" x14ac:dyDescent="0.25">
      <x:c r="B533" s="9">
        <x:v>509</x:v>
      </x:c>
      <x:c r="C533" s="35"/>
      <x:c r="D533" s="32"/>
      <x:c r="E533" s="36"/>
      <x:c r="F533" s="35"/>
      <x:c r="G533" s="40" t="str">
        <x:f t="shared" si="21"/>
        <x:v>SOL</x:v>
      </x:c>
      <x:c r="H533" s="35"/>
      <x:c r="I533" s="40" t="str">
        <x:f t="shared" si="22"/>
        <x:v>SOL</x:v>
      </x:c>
      <x:c r="J533" s="35"/>
      <x:c r="K533" s="43"/>
      <x:c r="M533" s="22" t="str">
        <x:f t="shared" si="23"/>
        <x:v>20159473148MAY2018                     000000000000PEN000000000000PEN000000000000PEN00003968</x:v>
      </x:c>
    </x:row>
    <x:row r="534" spans="2:13" ht="15.75" x14ac:dyDescent="0.25">
      <x:c r="B534" s="9">
        <x:v>510</x:v>
      </x:c>
      <x:c r="C534" s="35"/>
      <x:c r="D534" s="32"/>
      <x:c r="E534" s="36"/>
      <x:c r="F534" s="35"/>
      <x:c r="G534" s="40" t="str">
        <x:f t="shared" si="21"/>
        <x:v>SOL</x:v>
      </x:c>
      <x:c r="H534" s="35"/>
      <x:c r="I534" s="40" t="str">
        <x:f t="shared" si="22"/>
        <x:v>SOL</x:v>
      </x:c>
      <x:c r="J534" s="35"/>
      <x:c r="K534" s="43"/>
      <x:c r="M534" s="22" t="str">
        <x:f t="shared" si="23"/>
        <x:v>20159473148MAY2018                     000000000000PEN000000000000PEN000000000000PEN00003968</x:v>
      </x:c>
    </x:row>
    <x:row r="535" spans="2:13" ht="15.75" x14ac:dyDescent="0.25">
      <x:c r="B535" s="9">
        <x:v>511</x:v>
      </x:c>
      <x:c r="C535" s="35"/>
      <x:c r="D535" s="32"/>
      <x:c r="E535" s="36"/>
      <x:c r="F535" s="35"/>
      <x:c r="G535" s="40" t="str">
        <x:f t="shared" si="21"/>
        <x:v>SOL</x:v>
      </x:c>
      <x:c r="H535" s="35"/>
      <x:c r="I535" s="40" t="str">
        <x:f t="shared" si="22"/>
        <x:v>SOL</x:v>
      </x:c>
      <x:c r="J535" s="35"/>
      <x:c r="K535" s="43"/>
      <x:c r="M535" s="22" t="str">
        <x:f t="shared" si="23"/>
        <x:v>20159473148MAY2018                     000000000000PEN000000000000PEN000000000000PEN00003968</x:v>
      </x:c>
    </x:row>
    <x:row r="536" spans="2:13" ht="15.75" x14ac:dyDescent="0.25">
      <x:c r="B536" s="9">
        <x:v>512</x:v>
      </x:c>
      <x:c r="C536" s="35"/>
      <x:c r="D536" s="32"/>
      <x:c r="E536" s="36"/>
      <x:c r="F536" s="35"/>
      <x:c r="G536" s="40" t="str">
        <x:f t="shared" si="21"/>
        <x:v>SOL</x:v>
      </x:c>
      <x:c r="H536" s="35"/>
      <x:c r="I536" s="40" t="str">
        <x:f t="shared" si="22"/>
        <x:v>SOL</x:v>
      </x:c>
      <x:c r="J536" s="35"/>
      <x:c r="K536" s="43"/>
      <x:c r="M536" s="22" t="str">
        <x:f t="shared" si="23"/>
        <x:v>20159473148MAY2018                     000000000000PEN000000000000PEN000000000000PEN00003968</x:v>
      </x:c>
    </x:row>
    <x:row r="537" spans="2:13" ht="15.75" x14ac:dyDescent="0.25">
      <x:c r="B537" s="9">
        <x:v>513</x:v>
      </x:c>
      <x:c r="C537" s="35"/>
      <x:c r="D537" s="32"/>
      <x:c r="E537" s="36"/>
      <x:c r="F537" s="35"/>
      <x:c r="G537" s="40" t="str">
        <x:f t="shared" si="21"/>
        <x:v>SOL</x:v>
      </x:c>
      <x:c r="H537" s="35"/>
      <x:c r="I537" s="40" t="str">
        <x:f t="shared" si="22"/>
        <x:v>SOL</x:v>
      </x:c>
      <x:c r="J537" s="35"/>
      <x:c r="K537" s="43"/>
      <x:c r="M537" s="22" t="str">
        <x:f t="shared" si="23"/>
        <x:v>20159473148MAY2018                     000000000000PEN000000000000PEN000000000000PEN00003968</x:v>
      </x:c>
    </x:row>
    <x:row r="538" spans="2:13" ht="15.75" x14ac:dyDescent="0.25">
      <x:c r="B538" s="9">
        <x:v>514</x:v>
      </x:c>
      <x:c r="C538" s="35"/>
      <x:c r="D538" s="32"/>
      <x:c r="E538" s="36"/>
      <x:c r="F538" s="35"/>
      <x:c r="G538" s="40" t="str">
        <x:f t="shared" ref="G538:G601" si="24">+$K$7</x:f>
        <x:v>SOL</x:v>
      </x:c>
      <x:c r="H538" s="35"/>
      <x:c r="I538" s="40" t="str">
        <x:f t="shared" ref="I538:I601" si="25">+$K$7</x:f>
        <x:v>SOL</x:v>
      </x:c>
      <x:c r="J538" s="35"/>
      <x:c r="K538" s="43"/>
      <x:c r="M538" s="22" t="str">
        <x:f t="shared" ref="M538:M601" si="26">+$D$5&amp;$D$7&amp;$H$7&amp;CONCATENATE(D538,REPT(" ",3-LEN(D538)))&amp;E538&amp;REPT(" ",IF(D538="CE",36,37)-LEN($D$5&amp;$D$7&amp;$H$7&amp;D538&amp;" "&amp;E538))&amp;CONCATENATE(REPT("0",12-LEN(F538)),F538)&amp;IF($K$7="sol","PEN",IF($K$7="DOL","USD","   "))&amp;CONCATENATE(REPT("0",10-LEN(J538)),J538)&amp;RIGHT(FIXED(J538),2)&amp;IF($K$25="sol","PEN",IF($K$25="DOL","USD","   "))&amp;CONCATENATE(REPT("0",10-LEN(INT(H538))),INT(H538))&amp;RIGHT(FIXED(H538),2)&amp;IF($K$7="sol","PEN",IF($K$7="DOL","USD","   "))&amp;CONCATENATE(REPT("0",8-LEN($K$5)),$K$5)</x:f>
        <x:v>20159473148MAY2018                     000000000000PEN000000000000PEN000000000000PEN00003968</x:v>
      </x:c>
    </x:row>
    <x:row r="539" spans="2:13" ht="15.75" x14ac:dyDescent="0.25">
      <x:c r="B539" s="9">
        <x:v>515</x:v>
      </x:c>
      <x:c r="C539" s="35"/>
      <x:c r="D539" s="32"/>
      <x:c r="E539" s="36"/>
      <x:c r="F539" s="35"/>
      <x:c r="G539" s="40" t="str">
        <x:f t="shared" si="24"/>
        <x:v>SOL</x:v>
      </x:c>
      <x:c r="H539" s="35"/>
      <x:c r="I539" s="40" t="str">
        <x:f t="shared" si="25"/>
        <x:v>SOL</x:v>
      </x:c>
      <x:c r="J539" s="35"/>
      <x:c r="K539" s="43"/>
      <x:c r="M539" s="22" t="str">
        <x:f t="shared" si="26"/>
        <x:v>20159473148MAY2018                     000000000000PEN000000000000PEN000000000000PEN00003968</x:v>
      </x:c>
    </x:row>
    <x:row r="540" spans="2:13" ht="15.75" x14ac:dyDescent="0.25">
      <x:c r="B540" s="9">
        <x:v>516</x:v>
      </x:c>
      <x:c r="C540" s="35"/>
      <x:c r="D540" s="32"/>
      <x:c r="E540" s="36"/>
      <x:c r="F540" s="35"/>
      <x:c r="G540" s="40" t="str">
        <x:f t="shared" si="24"/>
        <x:v>SOL</x:v>
      </x:c>
      <x:c r="H540" s="35"/>
      <x:c r="I540" s="40" t="str">
        <x:f t="shared" si="25"/>
        <x:v>SOL</x:v>
      </x:c>
      <x:c r="J540" s="35"/>
      <x:c r="K540" s="43"/>
      <x:c r="M540" s="22" t="str">
        <x:f t="shared" si="26"/>
        <x:v>20159473148MAY2018                     000000000000PEN000000000000PEN000000000000PEN00003968</x:v>
      </x:c>
    </x:row>
    <x:row r="541" spans="2:13" ht="15.75" x14ac:dyDescent="0.25">
      <x:c r="B541" s="9">
        <x:v>517</x:v>
      </x:c>
      <x:c r="C541" s="35"/>
      <x:c r="D541" s="32"/>
      <x:c r="E541" s="36"/>
      <x:c r="F541" s="35"/>
      <x:c r="G541" s="40" t="str">
        <x:f t="shared" si="24"/>
        <x:v>SOL</x:v>
      </x:c>
      <x:c r="H541" s="35"/>
      <x:c r="I541" s="40" t="str">
        <x:f t="shared" si="25"/>
        <x:v>SOL</x:v>
      </x:c>
      <x:c r="J541" s="35"/>
      <x:c r="K541" s="43"/>
      <x:c r="M541" s="22" t="str">
        <x:f t="shared" si="26"/>
        <x:v>20159473148MAY2018                     000000000000PEN000000000000PEN000000000000PEN00003968</x:v>
      </x:c>
    </x:row>
    <x:row r="542" spans="2:13" ht="15.75" x14ac:dyDescent="0.25">
      <x:c r="B542" s="9">
        <x:v>518</x:v>
      </x:c>
      <x:c r="C542" s="35"/>
      <x:c r="D542" s="32"/>
      <x:c r="E542" s="36"/>
      <x:c r="F542" s="35"/>
      <x:c r="G542" s="40" t="str">
        <x:f t="shared" si="24"/>
        <x:v>SOL</x:v>
      </x:c>
      <x:c r="H542" s="35"/>
      <x:c r="I542" s="40" t="str">
        <x:f t="shared" si="25"/>
        <x:v>SOL</x:v>
      </x:c>
      <x:c r="J542" s="35"/>
      <x:c r="K542" s="43"/>
      <x:c r="M542" s="22" t="str">
        <x:f t="shared" si="26"/>
        <x:v>20159473148MAY2018                     000000000000PEN000000000000PEN000000000000PEN00003968</x:v>
      </x:c>
    </x:row>
    <x:row r="543" spans="2:13" ht="15.75" x14ac:dyDescent="0.25">
      <x:c r="B543" s="9">
        <x:v>519</x:v>
      </x:c>
      <x:c r="C543" s="35"/>
      <x:c r="D543" s="32"/>
      <x:c r="E543" s="36"/>
      <x:c r="F543" s="35"/>
      <x:c r="G543" s="40" t="str">
        <x:f t="shared" si="24"/>
        <x:v>SOL</x:v>
      </x:c>
      <x:c r="H543" s="35"/>
      <x:c r="I543" s="40" t="str">
        <x:f t="shared" si="25"/>
        <x:v>SOL</x:v>
      </x:c>
      <x:c r="J543" s="35"/>
      <x:c r="K543" s="43"/>
      <x:c r="M543" s="22" t="str">
        <x:f t="shared" si="26"/>
        <x:v>20159473148MAY2018                     000000000000PEN000000000000PEN000000000000PEN00003968</x:v>
      </x:c>
    </x:row>
    <x:row r="544" spans="2:13" ht="15.75" x14ac:dyDescent="0.25">
      <x:c r="B544" s="9">
        <x:v>520</x:v>
      </x:c>
      <x:c r="C544" s="35"/>
      <x:c r="D544" s="32"/>
      <x:c r="E544" s="36"/>
      <x:c r="F544" s="35"/>
      <x:c r="G544" s="40" t="str">
        <x:f t="shared" si="24"/>
        <x:v>SOL</x:v>
      </x:c>
      <x:c r="H544" s="35"/>
      <x:c r="I544" s="40" t="str">
        <x:f t="shared" si="25"/>
        <x:v>SOL</x:v>
      </x:c>
      <x:c r="J544" s="35"/>
      <x:c r="K544" s="43"/>
      <x:c r="M544" s="22" t="str">
        <x:f t="shared" si="26"/>
        <x:v>20159473148MAY2018                     000000000000PEN000000000000PEN000000000000PEN00003968</x:v>
      </x:c>
    </x:row>
    <x:row r="545" spans="2:13" ht="15.75" x14ac:dyDescent="0.25">
      <x:c r="B545" s="9">
        <x:v>521</x:v>
      </x:c>
      <x:c r="C545" s="35"/>
      <x:c r="D545" s="32"/>
      <x:c r="E545" s="36"/>
      <x:c r="F545" s="35"/>
      <x:c r="G545" s="40" t="str">
        <x:f t="shared" si="24"/>
        <x:v>SOL</x:v>
      </x:c>
      <x:c r="H545" s="35"/>
      <x:c r="I545" s="40" t="str">
        <x:f t="shared" si="25"/>
        <x:v>SOL</x:v>
      </x:c>
      <x:c r="J545" s="35"/>
      <x:c r="K545" s="43"/>
      <x:c r="M545" s="22" t="str">
        <x:f t="shared" si="26"/>
        <x:v>20159473148MAY2018                     000000000000PEN000000000000PEN000000000000PEN00003968</x:v>
      </x:c>
    </x:row>
    <x:row r="546" spans="2:13" ht="15.75" x14ac:dyDescent="0.25">
      <x:c r="B546" s="9">
        <x:v>522</x:v>
      </x:c>
      <x:c r="C546" s="35"/>
      <x:c r="D546" s="32"/>
      <x:c r="E546" s="36"/>
      <x:c r="F546" s="35"/>
      <x:c r="G546" s="40" t="str">
        <x:f t="shared" si="24"/>
        <x:v>SOL</x:v>
      </x:c>
      <x:c r="H546" s="35"/>
      <x:c r="I546" s="40" t="str">
        <x:f t="shared" si="25"/>
        <x:v>SOL</x:v>
      </x:c>
      <x:c r="J546" s="35"/>
      <x:c r="K546" s="43"/>
      <x:c r="M546" s="22" t="str">
        <x:f t="shared" si="26"/>
        <x:v>20159473148MAY2018                     000000000000PEN000000000000PEN000000000000PEN00003968</x:v>
      </x:c>
    </x:row>
    <x:row r="547" spans="2:13" ht="15.75" x14ac:dyDescent="0.25">
      <x:c r="B547" s="9">
        <x:v>523</x:v>
      </x:c>
      <x:c r="C547" s="35"/>
      <x:c r="D547" s="32"/>
      <x:c r="E547" s="36"/>
      <x:c r="F547" s="35"/>
      <x:c r="G547" s="40" t="str">
        <x:f t="shared" si="24"/>
        <x:v>SOL</x:v>
      </x:c>
      <x:c r="H547" s="35"/>
      <x:c r="I547" s="40" t="str">
        <x:f t="shared" si="25"/>
        <x:v>SOL</x:v>
      </x:c>
      <x:c r="J547" s="35"/>
      <x:c r="K547" s="43"/>
      <x:c r="M547" s="22" t="str">
        <x:f t="shared" si="26"/>
        <x:v>20159473148MAY2018                     000000000000PEN000000000000PEN000000000000PEN00003968</x:v>
      </x:c>
    </x:row>
    <x:row r="548" spans="2:13" ht="15.75" x14ac:dyDescent="0.25">
      <x:c r="B548" s="9">
        <x:v>524</x:v>
      </x:c>
      <x:c r="C548" s="35"/>
      <x:c r="D548" s="32"/>
      <x:c r="E548" s="36"/>
      <x:c r="F548" s="35"/>
      <x:c r="G548" s="40" t="str">
        <x:f t="shared" si="24"/>
        <x:v>SOL</x:v>
      </x:c>
      <x:c r="H548" s="35"/>
      <x:c r="I548" s="40" t="str">
        <x:f t="shared" si="25"/>
        <x:v>SOL</x:v>
      </x:c>
      <x:c r="J548" s="35"/>
      <x:c r="K548" s="43"/>
      <x:c r="M548" s="22" t="str">
        <x:f t="shared" si="26"/>
        <x:v>20159473148MAY2018                     000000000000PEN000000000000PEN000000000000PEN00003968</x:v>
      </x:c>
    </x:row>
    <x:row r="549" spans="2:13" ht="15.75" x14ac:dyDescent="0.25">
      <x:c r="B549" s="9">
        <x:v>525</x:v>
      </x:c>
      <x:c r="C549" s="35"/>
      <x:c r="D549" s="32"/>
      <x:c r="E549" s="36"/>
      <x:c r="F549" s="35"/>
      <x:c r="G549" s="40" t="str">
        <x:f t="shared" si="24"/>
        <x:v>SOL</x:v>
      </x:c>
      <x:c r="H549" s="35"/>
      <x:c r="I549" s="40" t="str">
        <x:f t="shared" si="25"/>
        <x:v>SOL</x:v>
      </x:c>
      <x:c r="J549" s="35"/>
      <x:c r="K549" s="43"/>
      <x:c r="M549" s="22" t="str">
        <x:f t="shared" si="26"/>
        <x:v>20159473148MAY2018                     000000000000PEN000000000000PEN000000000000PEN00003968</x:v>
      </x:c>
    </x:row>
    <x:row r="550" spans="2:13" ht="15.75" x14ac:dyDescent="0.25">
      <x:c r="B550" s="9">
        <x:v>526</x:v>
      </x:c>
      <x:c r="C550" s="35"/>
      <x:c r="D550" s="32"/>
      <x:c r="E550" s="36"/>
      <x:c r="F550" s="35"/>
      <x:c r="G550" s="40" t="str">
        <x:f t="shared" si="24"/>
        <x:v>SOL</x:v>
      </x:c>
      <x:c r="H550" s="35"/>
      <x:c r="I550" s="40" t="str">
        <x:f t="shared" si="25"/>
        <x:v>SOL</x:v>
      </x:c>
      <x:c r="J550" s="35"/>
      <x:c r="K550" s="43"/>
      <x:c r="M550" s="22" t="str">
        <x:f t="shared" si="26"/>
        <x:v>20159473148MAY2018                     000000000000PEN000000000000PEN000000000000PEN00003968</x:v>
      </x:c>
    </x:row>
    <x:row r="551" spans="2:13" ht="15.75" x14ac:dyDescent="0.25">
      <x:c r="B551" s="9">
        <x:v>527</x:v>
      </x:c>
      <x:c r="C551" s="35"/>
      <x:c r="D551" s="32"/>
      <x:c r="E551" s="36"/>
      <x:c r="F551" s="35"/>
      <x:c r="G551" s="40" t="str">
        <x:f t="shared" si="24"/>
        <x:v>SOL</x:v>
      </x:c>
      <x:c r="H551" s="35"/>
      <x:c r="I551" s="40" t="str">
        <x:f t="shared" si="25"/>
        <x:v>SOL</x:v>
      </x:c>
      <x:c r="J551" s="35"/>
      <x:c r="K551" s="43"/>
      <x:c r="M551" s="22" t="str">
        <x:f t="shared" si="26"/>
        <x:v>20159473148MAY2018                     000000000000PEN000000000000PEN000000000000PEN00003968</x:v>
      </x:c>
    </x:row>
    <x:row r="552" spans="2:13" ht="15.75" x14ac:dyDescent="0.25">
      <x:c r="B552" s="9">
        <x:v>528</x:v>
      </x:c>
      <x:c r="C552" s="35"/>
      <x:c r="D552" s="32"/>
      <x:c r="E552" s="36"/>
      <x:c r="F552" s="35"/>
      <x:c r="G552" s="40" t="str">
        <x:f t="shared" si="24"/>
        <x:v>SOL</x:v>
      </x:c>
      <x:c r="H552" s="35"/>
      <x:c r="I552" s="40" t="str">
        <x:f t="shared" si="25"/>
        <x:v>SOL</x:v>
      </x:c>
      <x:c r="J552" s="35"/>
      <x:c r="K552" s="43"/>
      <x:c r="M552" s="22" t="str">
        <x:f t="shared" si="26"/>
        <x:v>20159473148MAY2018                     000000000000PEN000000000000PEN000000000000PEN00003968</x:v>
      </x:c>
    </x:row>
    <x:row r="553" spans="2:13" ht="15.75" x14ac:dyDescent="0.25">
      <x:c r="B553" s="9">
        <x:v>529</x:v>
      </x:c>
      <x:c r="C553" s="35"/>
      <x:c r="D553" s="32"/>
      <x:c r="E553" s="36"/>
      <x:c r="F553" s="35"/>
      <x:c r="G553" s="40" t="str">
        <x:f t="shared" si="24"/>
        <x:v>SOL</x:v>
      </x:c>
      <x:c r="H553" s="35"/>
      <x:c r="I553" s="40" t="str">
        <x:f t="shared" si="25"/>
        <x:v>SOL</x:v>
      </x:c>
      <x:c r="J553" s="35"/>
      <x:c r="K553" s="43"/>
      <x:c r="M553" s="22" t="str">
        <x:f t="shared" si="26"/>
        <x:v>20159473148MAY2018                     000000000000PEN000000000000PEN000000000000PEN00003968</x:v>
      </x:c>
    </x:row>
    <x:row r="554" spans="2:13" ht="15.75" x14ac:dyDescent="0.25">
      <x:c r="B554" s="9">
        <x:v>530</x:v>
      </x:c>
      <x:c r="C554" s="35"/>
      <x:c r="D554" s="32"/>
      <x:c r="E554" s="36"/>
      <x:c r="F554" s="35"/>
      <x:c r="G554" s="40" t="str">
        <x:f t="shared" si="24"/>
        <x:v>SOL</x:v>
      </x:c>
      <x:c r="H554" s="35"/>
      <x:c r="I554" s="40" t="str">
        <x:f t="shared" si="25"/>
        <x:v>SOL</x:v>
      </x:c>
      <x:c r="J554" s="35"/>
      <x:c r="K554" s="43"/>
      <x:c r="M554" s="22" t="str">
        <x:f t="shared" si="26"/>
        <x:v>20159473148MAY2018                     000000000000PEN000000000000PEN000000000000PEN00003968</x:v>
      </x:c>
    </x:row>
    <x:row r="555" spans="2:13" ht="15.75" x14ac:dyDescent="0.25">
      <x:c r="B555" s="9">
        <x:v>531</x:v>
      </x:c>
      <x:c r="C555" s="35"/>
      <x:c r="D555" s="32"/>
      <x:c r="E555" s="36"/>
      <x:c r="F555" s="35"/>
      <x:c r="G555" s="40" t="str">
        <x:f t="shared" si="24"/>
        <x:v>SOL</x:v>
      </x:c>
      <x:c r="H555" s="35"/>
      <x:c r="I555" s="40" t="str">
        <x:f t="shared" si="25"/>
        <x:v>SOL</x:v>
      </x:c>
      <x:c r="J555" s="35"/>
      <x:c r="K555" s="43"/>
      <x:c r="M555" s="22" t="str">
        <x:f t="shared" si="26"/>
        <x:v>20159473148MAY2018                     000000000000PEN000000000000PEN000000000000PEN00003968</x:v>
      </x:c>
    </x:row>
    <x:row r="556" spans="2:13" ht="15.75" x14ac:dyDescent="0.25">
      <x:c r="B556" s="9">
        <x:v>532</x:v>
      </x:c>
      <x:c r="C556" s="35"/>
      <x:c r="D556" s="32"/>
      <x:c r="E556" s="36"/>
      <x:c r="F556" s="35"/>
      <x:c r="G556" s="40" t="str">
        <x:f t="shared" si="24"/>
        <x:v>SOL</x:v>
      </x:c>
      <x:c r="H556" s="35"/>
      <x:c r="I556" s="40" t="str">
        <x:f t="shared" si="25"/>
        <x:v>SOL</x:v>
      </x:c>
      <x:c r="J556" s="35"/>
      <x:c r="K556" s="43"/>
      <x:c r="M556" s="22" t="str">
        <x:f t="shared" si="26"/>
        <x:v>20159473148MAY2018                     000000000000PEN000000000000PEN000000000000PEN00003968</x:v>
      </x:c>
    </x:row>
    <x:row r="557" spans="2:13" ht="15.75" x14ac:dyDescent="0.25">
      <x:c r="B557" s="9">
        <x:v>533</x:v>
      </x:c>
      <x:c r="C557" s="35"/>
      <x:c r="D557" s="32"/>
      <x:c r="E557" s="36"/>
      <x:c r="F557" s="35"/>
      <x:c r="G557" s="40" t="str">
        <x:f t="shared" si="24"/>
        <x:v>SOL</x:v>
      </x:c>
      <x:c r="H557" s="35"/>
      <x:c r="I557" s="40" t="str">
        <x:f t="shared" si="25"/>
        <x:v>SOL</x:v>
      </x:c>
      <x:c r="J557" s="35"/>
      <x:c r="K557" s="43"/>
      <x:c r="M557" s="22" t="str">
        <x:f t="shared" si="26"/>
        <x:v>20159473148MAY2018                     000000000000PEN000000000000PEN000000000000PEN00003968</x:v>
      </x:c>
    </x:row>
    <x:row r="558" spans="2:13" ht="15.75" x14ac:dyDescent="0.25">
      <x:c r="B558" s="9">
        <x:v>534</x:v>
      </x:c>
      <x:c r="C558" s="35"/>
      <x:c r="D558" s="32"/>
      <x:c r="E558" s="36"/>
      <x:c r="F558" s="35"/>
      <x:c r="G558" s="40" t="str">
        <x:f t="shared" si="24"/>
        <x:v>SOL</x:v>
      </x:c>
      <x:c r="H558" s="35"/>
      <x:c r="I558" s="40" t="str">
        <x:f t="shared" si="25"/>
        <x:v>SOL</x:v>
      </x:c>
      <x:c r="J558" s="35"/>
      <x:c r="K558" s="43"/>
      <x:c r="M558" s="22" t="str">
        <x:f t="shared" si="26"/>
        <x:v>20159473148MAY2018                     000000000000PEN000000000000PEN000000000000PEN00003968</x:v>
      </x:c>
    </x:row>
    <x:row r="559" spans="2:13" ht="15.75" x14ac:dyDescent="0.25">
      <x:c r="B559" s="9">
        <x:v>535</x:v>
      </x:c>
      <x:c r="C559" s="35"/>
      <x:c r="D559" s="32"/>
      <x:c r="E559" s="36"/>
      <x:c r="F559" s="35"/>
      <x:c r="G559" s="40" t="str">
        <x:f t="shared" si="24"/>
        <x:v>SOL</x:v>
      </x:c>
      <x:c r="H559" s="35"/>
      <x:c r="I559" s="40" t="str">
        <x:f t="shared" si="25"/>
        <x:v>SOL</x:v>
      </x:c>
      <x:c r="J559" s="35"/>
      <x:c r="K559" s="43"/>
      <x:c r="M559" s="22" t="str">
        <x:f t="shared" si="26"/>
        <x:v>20159473148MAY2018                     000000000000PEN000000000000PEN000000000000PEN00003968</x:v>
      </x:c>
    </x:row>
    <x:row r="560" spans="2:13" ht="15.75" x14ac:dyDescent="0.25">
      <x:c r="B560" s="9">
        <x:v>536</x:v>
      </x:c>
      <x:c r="C560" s="35"/>
      <x:c r="D560" s="32"/>
      <x:c r="E560" s="36"/>
      <x:c r="F560" s="35"/>
      <x:c r="G560" s="40" t="str">
        <x:f t="shared" si="24"/>
        <x:v>SOL</x:v>
      </x:c>
      <x:c r="H560" s="35"/>
      <x:c r="I560" s="40" t="str">
        <x:f t="shared" si="25"/>
        <x:v>SOL</x:v>
      </x:c>
      <x:c r="J560" s="35"/>
      <x:c r="K560" s="43"/>
      <x:c r="M560" s="22" t="str">
        <x:f t="shared" si="26"/>
        <x:v>20159473148MAY2018                     000000000000PEN000000000000PEN000000000000PEN00003968</x:v>
      </x:c>
    </x:row>
    <x:row r="561" spans="2:13" ht="15.75" x14ac:dyDescent="0.25">
      <x:c r="B561" s="9">
        <x:v>537</x:v>
      </x:c>
      <x:c r="C561" s="35"/>
      <x:c r="D561" s="32"/>
      <x:c r="E561" s="36"/>
      <x:c r="F561" s="35"/>
      <x:c r="G561" s="40" t="str">
        <x:f t="shared" si="24"/>
        <x:v>SOL</x:v>
      </x:c>
      <x:c r="H561" s="35"/>
      <x:c r="I561" s="40" t="str">
        <x:f t="shared" si="25"/>
        <x:v>SOL</x:v>
      </x:c>
      <x:c r="J561" s="35"/>
      <x:c r="K561" s="43"/>
      <x:c r="M561" s="22" t="str">
        <x:f t="shared" si="26"/>
        <x:v>20159473148MAY2018                     000000000000PEN000000000000PEN000000000000PEN00003968</x:v>
      </x:c>
    </x:row>
    <x:row r="562" spans="2:13" ht="15.75" x14ac:dyDescent="0.25">
      <x:c r="B562" s="9">
        <x:v>538</x:v>
      </x:c>
      <x:c r="C562" s="35"/>
      <x:c r="D562" s="32"/>
      <x:c r="E562" s="36"/>
      <x:c r="F562" s="35"/>
      <x:c r="G562" s="40" t="str">
        <x:f t="shared" si="24"/>
        <x:v>SOL</x:v>
      </x:c>
      <x:c r="H562" s="35"/>
      <x:c r="I562" s="40" t="str">
        <x:f t="shared" si="25"/>
        <x:v>SOL</x:v>
      </x:c>
      <x:c r="J562" s="35"/>
      <x:c r="K562" s="43"/>
      <x:c r="M562" s="22" t="str">
        <x:f t="shared" si="26"/>
        <x:v>20159473148MAY2018                     000000000000PEN000000000000PEN000000000000PEN00003968</x:v>
      </x:c>
    </x:row>
    <x:row r="563" spans="2:13" ht="15.75" x14ac:dyDescent="0.25">
      <x:c r="B563" s="9">
        <x:v>539</x:v>
      </x:c>
      <x:c r="C563" s="35"/>
      <x:c r="D563" s="32"/>
      <x:c r="E563" s="36"/>
      <x:c r="F563" s="35"/>
      <x:c r="G563" s="40" t="str">
        <x:f t="shared" si="24"/>
        <x:v>SOL</x:v>
      </x:c>
      <x:c r="H563" s="35"/>
      <x:c r="I563" s="40" t="str">
        <x:f t="shared" si="25"/>
        <x:v>SOL</x:v>
      </x:c>
      <x:c r="J563" s="35"/>
      <x:c r="K563" s="43"/>
      <x:c r="M563" s="22" t="str">
        <x:f t="shared" si="26"/>
        <x:v>20159473148MAY2018                     000000000000PEN000000000000PEN000000000000PEN00003968</x:v>
      </x:c>
    </x:row>
    <x:row r="564" spans="2:13" ht="15.75" x14ac:dyDescent="0.25">
      <x:c r="B564" s="9">
        <x:v>540</x:v>
      </x:c>
      <x:c r="C564" s="35"/>
      <x:c r="D564" s="32"/>
      <x:c r="E564" s="36"/>
      <x:c r="F564" s="35"/>
      <x:c r="G564" s="40" t="str">
        <x:f t="shared" si="24"/>
        <x:v>SOL</x:v>
      </x:c>
      <x:c r="H564" s="35"/>
      <x:c r="I564" s="40" t="str">
        <x:f t="shared" si="25"/>
        <x:v>SOL</x:v>
      </x:c>
      <x:c r="J564" s="35"/>
      <x:c r="K564" s="43"/>
      <x:c r="M564" s="22" t="str">
        <x:f t="shared" si="26"/>
        <x:v>20159473148MAY2018                     000000000000PEN000000000000PEN000000000000PEN00003968</x:v>
      </x:c>
    </x:row>
    <x:row r="565" spans="2:13" ht="15.75" x14ac:dyDescent="0.25">
      <x:c r="B565" s="9">
        <x:v>541</x:v>
      </x:c>
      <x:c r="C565" s="35"/>
      <x:c r="D565" s="32"/>
      <x:c r="E565" s="36"/>
      <x:c r="F565" s="35"/>
      <x:c r="G565" s="40" t="str">
        <x:f t="shared" si="24"/>
        <x:v>SOL</x:v>
      </x:c>
      <x:c r="H565" s="35"/>
      <x:c r="I565" s="40" t="str">
        <x:f t="shared" si="25"/>
        <x:v>SOL</x:v>
      </x:c>
      <x:c r="J565" s="35"/>
      <x:c r="K565" s="43"/>
      <x:c r="M565" s="22" t="str">
        <x:f t="shared" si="26"/>
        <x:v>20159473148MAY2018                     000000000000PEN000000000000PEN000000000000PEN00003968</x:v>
      </x:c>
    </x:row>
    <x:row r="566" spans="2:13" ht="15.75" x14ac:dyDescent="0.25">
      <x:c r="B566" s="9">
        <x:v>542</x:v>
      </x:c>
      <x:c r="C566" s="35"/>
      <x:c r="D566" s="32"/>
      <x:c r="E566" s="36"/>
      <x:c r="F566" s="35"/>
      <x:c r="G566" s="40" t="str">
        <x:f t="shared" si="24"/>
        <x:v>SOL</x:v>
      </x:c>
      <x:c r="H566" s="35"/>
      <x:c r="I566" s="40" t="str">
        <x:f t="shared" si="25"/>
        <x:v>SOL</x:v>
      </x:c>
      <x:c r="J566" s="35"/>
      <x:c r="K566" s="43"/>
      <x:c r="M566" s="22" t="str">
        <x:f t="shared" si="26"/>
        <x:v>20159473148MAY2018                     000000000000PEN000000000000PEN000000000000PEN00003968</x:v>
      </x:c>
    </x:row>
    <x:row r="567" spans="2:13" ht="15.75" x14ac:dyDescent="0.25">
      <x:c r="B567" s="9">
        <x:v>543</x:v>
      </x:c>
      <x:c r="C567" s="35"/>
      <x:c r="D567" s="32"/>
      <x:c r="E567" s="36"/>
      <x:c r="F567" s="35"/>
      <x:c r="G567" s="40" t="str">
        <x:f t="shared" si="24"/>
        <x:v>SOL</x:v>
      </x:c>
      <x:c r="H567" s="35"/>
      <x:c r="I567" s="40" t="str">
        <x:f t="shared" si="25"/>
        <x:v>SOL</x:v>
      </x:c>
      <x:c r="J567" s="35"/>
      <x:c r="K567" s="43"/>
      <x:c r="M567" s="22" t="str">
        <x:f t="shared" si="26"/>
        <x:v>20159473148MAY2018                     000000000000PEN000000000000PEN000000000000PEN00003968</x:v>
      </x:c>
    </x:row>
    <x:row r="568" spans="2:13" ht="15.75" x14ac:dyDescent="0.25">
      <x:c r="B568" s="9">
        <x:v>544</x:v>
      </x:c>
      <x:c r="C568" s="35"/>
      <x:c r="D568" s="32"/>
      <x:c r="E568" s="36"/>
      <x:c r="F568" s="35"/>
      <x:c r="G568" s="40" t="str">
        <x:f t="shared" si="24"/>
        <x:v>SOL</x:v>
      </x:c>
      <x:c r="H568" s="35"/>
      <x:c r="I568" s="40" t="str">
        <x:f t="shared" si="25"/>
        <x:v>SOL</x:v>
      </x:c>
      <x:c r="J568" s="35"/>
      <x:c r="K568" s="43"/>
      <x:c r="M568" s="22" t="str">
        <x:f t="shared" si="26"/>
        <x:v>20159473148MAY2018                     000000000000PEN000000000000PEN000000000000PEN00003968</x:v>
      </x:c>
    </x:row>
    <x:row r="569" spans="2:13" ht="15.75" x14ac:dyDescent="0.25">
      <x:c r="B569" s="9">
        <x:v>545</x:v>
      </x:c>
      <x:c r="C569" s="35"/>
      <x:c r="D569" s="32"/>
      <x:c r="E569" s="36"/>
      <x:c r="F569" s="35"/>
      <x:c r="G569" s="40" t="str">
        <x:f t="shared" si="24"/>
        <x:v>SOL</x:v>
      </x:c>
      <x:c r="H569" s="35"/>
      <x:c r="I569" s="40" t="str">
        <x:f t="shared" si="25"/>
        <x:v>SOL</x:v>
      </x:c>
      <x:c r="J569" s="35"/>
      <x:c r="K569" s="43"/>
      <x:c r="M569" s="22" t="str">
        <x:f t="shared" si="26"/>
        <x:v>20159473148MAY2018                     000000000000PEN000000000000PEN000000000000PEN00003968</x:v>
      </x:c>
    </x:row>
    <x:row r="570" spans="2:13" ht="15.75" x14ac:dyDescent="0.25">
      <x:c r="B570" s="9">
        <x:v>546</x:v>
      </x:c>
      <x:c r="C570" s="35"/>
      <x:c r="D570" s="32"/>
      <x:c r="E570" s="36"/>
      <x:c r="F570" s="35"/>
      <x:c r="G570" s="40" t="str">
        <x:f t="shared" si="24"/>
        <x:v>SOL</x:v>
      </x:c>
      <x:c r="H570" s="35"/>
      <x:c r="I570" s="40" t="str">
        <x:f t="shared" si="25"/>
        <x:v>SOL</x:v>
      </x:c>
      <x:c r="J570" s="35"/>
      <x:c r="K570" s="43"/>
      <x:c r="M570" s="22" t="str">
        <x:f t="shared" si="26"/>
        <x:v>20159473148MAY2018                     000000000000PEN000000000000PEN000000000000PEN00003968</x:v>
      </x:c>
    </x:row>
    <x:row r="571" spans="2:13" ht="15.75" x14ac:dyDescent="0.25">
      <x:c r="B571" s="9">
        <x:v>547</x:v>
      </x:c>
      <x:c r="C571" s="35"/>
      <x:c r="D571" s="32"/>
      <x:c r="E571" s="36"/>
      <x:c r="F571" s="35"/>
      <x:c r="G571" s="40" t="str">
        <x:f t="shared" si="24"/>
        <x:v>SOL</x:v>
      </x:c>
      <x:c r="H571" s="35"/>
      <x:c r="I571" s="40" t="str">
        <x:f t="shared" si="25"/>
        <x:v>SOL</x:v>
      </x:c>
      <x:c r="J571" s="35"/>
      <x:c r="K571" s="43"/>
      <x:c r="M571" s="22" t="str">
        <x:f t="shared" si="26"/>
        <x:v>20159473148MAY2018                     000000000000PEN000000000000PEN000000000000PEN00003968</x:v>
      </x:c>
    </x:row>
    <x:row r="572" spans="2:13" ht="15.75" x14ac:dyDescent="0.25">
      <x:c r="B572" s="9">
        <x:v>548</x:v>
      </x:c>
      <x:c r="C572" s="35"/>
      <x:c r="D572" s="32"/>
      <x:c r="E572" s="36"/>
      <x:c r="F572" s="35"/>
      <x:c r="G572" s="40" t="str">
        <x:f t="shared" si="24"/>
        <x:v>SOL</x:v>
      </x:c>
      <x:c r="H572" s="35"/>
      <x:c r="I572" s="40" t="str">
        <x:f t="shared" si="25"/>
        <x:v>SOL</x:v>
      </x:c>
      <x:c r="J572" s="35"/>
      <x:c r="K572" s="43"/>
      <x:c r="M572" s="22" t="str">
        <x:f t="shared" si="26"/>
        <x:v>20159473148MAY2018                     000000000000PEN000000000000PEN000000000000PEN00003968</x:v>
      </x:c>
    </x:row>
    <x:row r="573" spans="2:13" ht="15.75" x14ac:dyDescent="0.25">
      <x:c r="B573" s="9">
        <x:v>549</x:v>
      </x:c>
      <x:c r="C573" s="35"/>
      <x:c r="D573" s="32"/>
      <x:c r="E573" s="36"/>
      <x:c r="F573" s="35"/>
      <x:c r="G573" s="40" t="str">
        <x:f t="shared" si="24"/>
        <x:v>SOL</x:v>
      </x:c>
      <x:c r="H573" s="35"/>
      <x:c r="I573" s="40" t="str">
        <x:f t="shared" si="25"/>
        <x:v>SOL</x:v>
      </x:c>
      <x:c r="J573" s="35"/>
      <x:c r="K573" s="43"/>
      <x:c r="M573" s="22" t="str">
        <x:f t="shared" si="26"/>
        <x:v>20159473148MAY2018                     000000000000PEN000000000000PEN000000000000PEN00003968</x:v>
      </x:c>
    </x:row>
    <x:row r="574" spans="2:13" ht="15.75" x14ac:dyDescent="0.25">
      <x:c r="B574" s="9">
        <x:v>550</x:v>
      </x:c>
      <x:c r="C574" s="35"/>
      <x:c r="D574" s="32"/>
      <x:c r="E574" s="36"/>
      <x:c r="F574" s="35"/>
      <x:c r="G574" s="40" t="str">
        <x:f t="shared" si="24"/>
        <x:v>SOL</x:v>
      </x:c>
      <x:c r="H574" s="35"/>
      <x:c r="I574" s="40" t="str">
        <x:f t="shared" si="25"/>
        <x:v>SOL</x:v>
      </x:c>
      <x:c r="J574" s="35"/>
      <x:c r="K574" s="43"/>
      <x:c r="M574" s="22" t="str">
        <x:f t="shared" si="26"/>
        <x:v>20159473148MAY2018                     000000000000PEN000000000000PEN000000000000PEN00003968</x:v>
      </x:c>
    </x:row>
    <x:row r="575" spans="2:13" ht="15.75" x14ac:dyDescent="0.25">
      <x:c r="B575" s="9">
        <x:v>551</x:v>
      </x:c>
      <x:c r="C575" s="35"/>
      <x:c r="D575" s="32"/>
      <x:c r="E575" s="36"/>
      <x:c r="F575" s="35"/>
      <x:c r="G575" s="40" t="str">
        <x:f t="shared" si="24"/>
        <x:v>SOL</x:v>
      </x:c>
      <x:c r="H575" s="35"/>
      <x:c r="I575" s="40" t="str">
        <x:f t="shared" si="25"/>
        <x:v>SOL</x:v>
      </x:c>
      <x:c r="J575" s="35"/>
      <x:c r="K575" s="43"/>
      <x:c r="M575" s="22" t="str">
        <x:f t="shared" si="26"/>
        <x:v>20159473148MAY2018                     000000000000PEN000000000000PEN000000000000PEN00003968</x:v>
      </x:c>
    </x:row>
    <x:row r="576" spans="2:13" ht="15.75" x14ac:dyDescent="0.25">
      <x:c r="B576" s="9">
        <x:v>552</x:v>
      </x:c>
      <x:c r="C576" s="35"/>
      <x:c r="D576" s="32"/>
      <x:c r="E576" s="36"/>
      <x:c r="F576" s="35"/>
      <x:c r="G576" s="40" t="str">
        <x:f t="shared" si="24"/>
        <x:v>SOL</x:v>
      </x:c>
      <x:c r="H576" s="35"/>
      <x:c r="I576" s="40" t="str">
        <x:f t="shared" si="25"/>
        <x:v>SOL</x:v>
      </x:c>
      <x:c r="J576" s="35"/>
      <x:c r="K576" s="43"/>
      <x:c r="M576" s="22" t="str">
        <x:f t="shared" si="26"/>
        <x:v>20159473148MAY2018                     000000000000PEN000000000000PEN000000000000PEN00003968</x:v>
      </x:c>
    </x:row>
    <x:row r="577" spans="2:13" ht="15.75" x14ac:dyDescent="0.25">
      <x:c r="B577" s="9">
        <x:v>553</x:v>
      </x:c>
      <x:c r="C577" s="35"/>
      <x:c r="D577" s="32"/>
      <x:c r="E577" s="36"/>
      <x:c r="F577" s="35"/>
      <x:c r="G577" s="40" t="str">
        <x:f t="shared" si="24"/>
        <x:v>SOL</x:v>
      </x:c>
      <x:c r="H577" s="35"/>
      <x:c r="I577" s="40" t="str">
        <x:f t="shared" si="25"/>
        <x:v>SOL</x:v>
      </x:c>
      <x:c r="J577" s="35"/>
      <x:c r="K577" s="43"/>
      <x:c r="M577" s="22" t="str">
        <x:f t="shared" si="26"/>
        <x:v>20159473148MAY2018                     000000000000PEN000000000000PEN000000000000PEN00003968</x:v>
      </x:c>
    </x:row>
    <x:row r="578" spans="2:13" ht="15.75" x14ac:dyDescent="0.25">
      <x:c r="B578" s="9">
        <x:v>554</x:v>
      </x:c>
      <x:c r="C578" s="35"/>
      <x:c r="D578" s="32"/>
      <x:c r="E578" s="36"/>
      <x:c r="F578" s="35"/>
      <x:c r="G578" s="40" t="str">
        <x:f t="shared" si="24"/>
        <x:v>SOL</x:v>
      </x:c>
      <x:c r="H578" s="35"/>
      <x:c r="I578" s="40" t="str">
        <x:f t="shared" si="25"/>
        <x:v>SOL</x:v>
      </x:c>
      <x:c r="J578" s="35"/>
      <x:c r="K578" s="43"/>
      <x:c r="M578" s="22" t="str">
        <x:f t="shared" si="26"/>
        <x:v>20159473148MAY2018                     000000000000PEN000000000000PEN000000000000PEN00003968</x:v>
      </x:c>
    </x:row>
    <x:row r="579" spans="2:13" ht="15.75" x14ac:dyDescent="0.25">
      <x:c r="B579" s="9">
        <x:v>555</x:v>
      </x:c>
      <x:c r="C579" s="35"/>
      <x:c r="D579" s="32"/>
      <x:c r="E579" s="36"/>
      <x:c r="F579" s="35"/>
      <x:c r="G579" s="40" t="str">
        <x:f t="shared" si="24"/>
        <x:v>SOL</x:v>
      </x:c>
      <x:c r="H579" s="35"/>
      <x:c r="I579" s="40" t="str">
        <x:f t="shared" si="25"/>
        <x:v>SOL</x:v>
      </x:c>
      <x:c r="J579" s="35"/>
      <x:c r="K579" s="43"/>
      <x:c r="M579" s="22" t="str">
        <x:f t="shared" si="26"/>
        <x:v>20159473148MAY2018                     000000000000PEN000000000000PEN000000000000PEN00003968</x:v>
      </x:c>
    </x:row>
    <x:row r="580" spans="2:13" ht="15.75" x14ac:dyDescent="0.25">
      <x:c r="B580" s="9">
        <x:v>556</x:v>
      </x:c>
      <x:c r="C580" s="35"/>
      <x:c r="D580" s="32"/>
      <x:c r="E580" s="36"/>
      <x:c r="F580" s="35"/>
      <x:c r="G580" s="40" t="str">
        <x:f t="shared" si="24"/>
        <x:v>SOL</x:v>
      </x:c>
      <x:c r="H580" s="35"/>
      <x:c r="I580" s="40" t="str">
        <x:f t="shared" si="25"/>
        <x:v>SOL</x:v>
      </x:c>
      <x:c r="J580" s="35"/>
      <x:c r="K580" s="43"/>
      <x:c r="M580" s="22" t="str">
        <x:f t="shared" si="26"/>
        <x:v>20159473148MAY2018                     000000000000PEN000000000000PEN000000000000PEN00003968</x:v>
      </x:c>
    </x:row>
    <x:row r="581" spans="2:13" ht="15.75" x14ac:dyDescent="0.25">
      <x:c r="B581" s="9">
        <x:v>557</x:v>
      </x:c>
      <x:c r="C581" s="35"/>
      <x:c r="D581" s="32"/>
      <x:c r="E581" s="36"/>
      <x:c r="F581" s="35"/>
      <x:c r="G581" s="40" t="str">
        <x:f t="shared" si="24"/>
        <x:v>SOL</x:v>
      </x:c>
      <x:c r="H581" s="35"/>
      <x:c r="I581" s="40" t="str">
        <x:f t="shared" si="25"/>
        <x:v>SOL</x:v>
      </x:c>
      <x:c r="J581" s="35"/>
      <x:c r="K581" s="43"/>
      <x:c r="M581" s="22" t="str">
        <x:f t="shared" si="26"/>
        <x:v>20159473148MAY2018                     000000000000PEN000000000000PEN000000000000PEN00003968</x:v>
      </x:c>
    </x:row>
    <x:row r="582" spans="2:13" ht="15.75" x14ac:dyDescent="0.25">
      <x:c r="B582" s="9">
        <x:v>558</x:v>
      </x:c>
      <x:c r="C582" s="35"/>
      <x:c r="D582" s="32"/>
      <x:c r="E582" s="36"/>
      <x:c r="F582" s="35"/>
      <x:c r="G582" s="40" t="str">
        <x:f t="shared" si="24"/>
        <x:v>SOL</x:v>
      </x:c>
      <x:c r="H582" s="35"/>
      <x:c r="I582" s="40" t="str">
        <x:f t="shared" si="25"/>
        <x:v>SOL</x:v>
      </x:c>
      <x:c r="J582" s="35"/>
      <x:c r="K582" s="43"/>
      <x:c r="M582" s="22" t="str">
        <x:f t="shared" si="26"/>
        <x:v>20159473148MAY2018                     000000000000PEN000000000000PEN000000000000PEN00003968</x:v>
      </x:c>
    </x:row>
    <x:row r="583" spans="2:13" ht="15.75" x14ac:dyDescent="0.25">
      <x:c r="B583" s="9">
        <x:v>559</x:v>
      </x:c>
      <x:c r="C583" s="35"/>
      <x:c r="D583" s="32"/>
      <x:c r="E583" s="36"/>
      <x:c r="F583" s="35"/>
      <x:c r="G583" s="40" t="str">
        <x:f t="shared" si="24"/>
        <x:v>SOL</x:v>
      </x:c>
      <x:c r="H583" s="35"/>
      <x:c r="I583" s="40" t="str">
        <x:f t="shared" si="25"/>
        <x:v>SOL</x:v>
      </x:c>
      <x:c r="J583" s="35"/>
      <x:c r="K583" s="43"/>
      <x:c r="M583" s="22" t="str">
        <x:f t="shared" si="26"/>
        <x:v>20159473148MAY2018                     000000000000PEN000000000000PEN000000000000PEN00003968</x:v>
      </x:c>
    </x:row>
    <x:row r="584" spans="2:13" ht="15.75" x14ac:dyDescent="0.25">
      <x:c r="B584" s="9">
        <x:v>560</x:v>
      </x:c>
      <x:c r="C584" s="35"/>
      <x:c r="D584" s="32"/>
      <x:c r="E584" s="36"/>
      <x:c r="F584" s="35"/>
      <x:c r="G584" s="40" t="str">
        <x:f t="shared" si="24"/>
        <x:v>SOL</x:v>
      </x:c>
      <x:c r="H584" s="35"/>
      <x:c r="I584" s="40" t="str">
        <x:f t="shared" si="25"/>
        <x:v>SOL</x:v>
      </x:c>
      <x:c r="J584" s="35"/>
      <x:c r="K584" s="43"/>
      <x:c r="M584" s="22" t="str">
        <x:f t="shared" si="26"/>
        <x:v>20159473148MAY2018                     000000000000PEN000000000000PEN000000000000PEN00003968</x:v>
      </x:c>
    </x:row>
    <x:row r="585" spans="2:13" ht="15.75" x14ac:dyDescent="0.25">
      <x:c r="B585" s="9">
        <x:v>561</x:v>
      </x:c>
      <x:c r="C585" s="35"/>
      <x:c r="D585" s="32"/>
      <x:c r="E585" s="36"/>
      <x:c r="F585" s="35"/>
      <x:c r="G585" s="40" t="str">
        <x:f t="shared" si="24"/>
        <x:v>SOL</x:v>
      </x:c>
      <x:c r="H585" s="35"/>
      <x:c r="I585" s="40" t="str">
        <x:f t="shared" si="25"/>
        <x:v>SOL</x:v>
      </x:c>
      <x:c r="J585" s="35"/>
      <x:c r="K585" s="43"/>
      <x:c r="M585" s="22" t="str">
        <x:f t="shared" si="26"/>
        <x:v>20159473148MAY2018                     000000000000PEN000000000000PEN000000000000PEN00003968</x:v>
      </x:c>
    </x:row>
    <x:row r="586" spans="2:13" ht="15.75" x14ac:dyDescent="0.25">
      <x:c r="B586" s="9">
        <x:v>562</x:v>
      </x:c>
      <x:c r="C586" s="35"/>
      <x:c r="D586" s="32"/>
      <x:c r="E586" s="36"/>
      <x:c r="F586" s="35"/>
      <x:c r="G586" s="40" t="str">
        <x:f t="shared" si="24"/>
        <x:v>SOL</x:v>
      </x:c>
      <x:c r="H586" s="35"/>
      <x:c r="I586" s="40" t="str">
        <x:f t="shared" si="25"/>
        <x:v>SOL</x:v>
      </x:c>
      <x:c r="J586" s="35"/>
      <x:c r="K586" s="43"/>
      <x:c r="M586" s="22" t="str">
        <x:f t="shared" si="26"/>
        <x:v>20159473148MAY2018                     000000000000PEN000000000000PEN000000000000PEN00003968</x:v>
      </x:c>
    </x:row>
    <x:row r="587" spans="2:13" ht="15.75" x14ac:dyDescent="0.25">
      <x:c r="B587" s="9">
        <x:v>563</x:v>
      </x:c>
      <x:c r="C587" s="35"/>
      <x:c r="D587" s="32"/>
      <x:c r="E587" s="36"/>
      <x:c r="F587" s="35"/>
      <x:c r="G587" s="40" t="str">
        <x:f t="shared" si="24"/>
        <x:v>SOL</x:v>
      </x:c>
      <x:c r="H587" s="35"/>
      <x:c r="I587" s="40" t="str">
        <x:f t="shared" si="25"/>
        <x:v>SOL</x:v>
      </x:c>
      <x:c r="J587" s="35"/>
      <x:c r="K587" s="43"/>
      <x:c r="M587" s="22" t="str">
        <x:f t="shared" si="26"/>
        <x:v>20159473148MAY2018                     000000000000PEN000000000000PEN000000000000PEN00003968</x:v>
      </x:c>
    </x:row>
    <x:row r="588" spans="2:13" ht="15.75" x14ac:dyDescent="0.25">
      <x:c r="B588" s="9">
        <x:v>564</x:v>
      </x:c>
      <x:c r="C588" s="35"/>
      <x:c r="D588" s="32"/>
      <x:c r="E588" s="36"/>
      <x:c r="F588" s="35"/>
      <x:c r="G588" s="40" t="str">
        <x:f t="shared" si="24"/>
        <x:v>SOL</x:v>
      </x:c>
      <x:c r="H588" s="35"/>
      <x:c r="I588" s="40" t="str">
        <x:f t="shared" si="25"/>
        <x:v>SOL</x:v>
      </x:c>
      <x:c r="J588" s="35"/>
      <x:c r="K588" s="43"/>
      <x:c r="M588" s="22" t="str">
        <x:f t="shared" si="26"/>
        <x:v>20159473148MAY2018                     000000000000PEN000000000000PEN000000000000PEN00003968</x:v>
      </x:c>
    </x:row>
    <x:row r="589" spans="2:13" ht="15.75" x14ac:dyDescent="0.25">
      <x:c r="B589" s="9">
        <x:v>565</x:v>
      </x:c>
      <x:c r="C589" s="35"/>
      <x:c r="D589" s="32"/>
      <x:c r="E589" s="36"/>
      <x:c r="F589" s="35"/>
      <x:c r="G589" s="40" t="str">
        <x:f t="shared" si="24"/>
        <x:v>SOL</x:v>
      </x:c>
      <x:c r="H589" s="35"/>
      <x:c r="I589" s="40" t="str">
        <x:f t="shared" si="25"/>
        <x:v>SOL</x:v>
      </x:c>
      <x:c r="J589" s="35"/>
      <x:c r="K589" s="43"/>
      <x:c r="M589" s="22" t="str">
        <x:f t="shared" si="26"/>
        <x:v>20159473148MAY2018                     000000000000PEN000000000000PEN000000000000PEN00003968</x:v>
      </x:c>
    </x:row>
    <x:row r="590" spans="2:13" ht="15.75" x14ac:dyDescent="0.25">
      <x:c r="B590" s="9">
        <x:v>566</x:v>
      </x:c>
      <x:c r="C590" s="35"/>
      <x:c r="D590" s="32"/>
      <x:c r="E590" s="36"/>
      <x:c r="F590" s="35"/>
      <x:c r="G590" s="40" t="str">
        <x:f t="shared" si="24"/>
        <x:v>SOL</x:v>
      </x:c>
      <x:c r="H590" s="35"/>
      <x:c r="I590" s="40" t="str">
        <x:f t="shared" si="25"/>
        <x:v>SOL</x:v>
      </x:c>
      <x:c r="J590" s="35"/>
      <x:c r="K590" s="43"/>
      <x:c r="M590" s="22" t="str">
        <x:f t="shared" si="26"/>
        <x:v>20159473148MAY2018                     000000000000PEN000000000000PEN000000000000PEN00003968</x:v>
      </x:c>
    </x:row>
    <x:row r="591" spans="2:13" ht="15.75" x14ac:dyDescent="0.25">
      <x:c r="B591" s="9">
        <x:v>567</x:v>
      </x:c>
      <x:c r="C591" s="35"/>
      <x:c r="D591" s="32"/>
      <x:c r="E591" s="36"/>
      <x:c r="F591" s="35"/>
      <x:c r="G591" s="40" t="str">
        <x:f t="shared" si="24"/>
        <x:v>SOL</x:v>
      </x:c>
      <x:c r="H591" s="35"/>
      <x:c r="I591" s="40" t="str">
        <x:f t="shared" si="25"/>
        <x:v>SOL</x:v>
      </x:c>
      <x:c r="J591" s="35"/>
      <x:c r="K591" s="43"/>
      <x:c r="M591" s="22" t="str">
        <x:f t="shared" si="26"/>
        <x:v>20159473148MAY2018                     000000000000PEN000000000000PEN000000000000PEN00003968</x:v>
      </x:c>
    </x:row>
    <x:row r="592" spans="2:13" ht="15.75" x14ac:dyDescent="0.25">
      <x:c r="B592" s="9">
        <x:v>568</x:v>
      </x:c>
      <x:c r="C592" s="35"/>
      <x:c r="D592" s="32"/>
      <x:c r="E592" s="36"/>
      <x:c r="F592" s="35"/>
      <x:c r="G592" s="40" t="str">
        <x:f t="shared" si="24"/>
        <x:v>SOL</x:v>
      </x:c>
      <x:c r="H592" s="35"/>
      <x:c r="I592" s="40" t="str">
        <x:f t="shared" si="25"/>
        <x:v>SOL</x:v>
      </x:c>
      <x:c r="J592" s="35"/>
      <x:c r="K592" s="43"/>
      <x:c r="M592" s="22" t="str">
        <x:f t="shared" si="26"/>
        <x:v>20159473148MAY2018                     000000000000PEN000000000000PEN000000000000PEN00003968</x:v>
      </x:c>
    </x:row>
    <x:row r="593" spans="2:13" ht="15.75" x14ac:dyDescent="0.25">
      <x:c r="B593" s="9">
        <x:v>569</x:v>
      </x:c>
      <x:c r="C593" s="35"/>
      <x:c r="D593" s="32"/>
      <x:c r="E593" s="36"/>
      <x:c r="F593" s="35"/>
      <x:c r="G593" s="40" t="str">
        <x:f t="shared" si="24"/>
        <x:v>SOL</x:v>
      </x:c>
      <x:c r="H593" s="35"/>
      <x:c r="I593" s="40" t="str">
        <x:f t="shared" si="25"/>
        <x:v>SOL</x:v>
      </x:c>
      <x:c r="J593" s="35"/>
      <x:c r="K593" s="43"/>
      <x:c r="M593" s="22" t="str">
        <x:f t="shared" si="26"/>
        <x:v>20159473148MAY2018                     000000000000PEN000000000000PEN000000000000PEN00003968</x:v>
      </x:c>
    </x:row>
    <x:row r="594" spans="2:13" ht="15.75" x14ac:dyDescent="0.25">
      <x:c r="B594" s="9">
        <x:v>570</x:v>
      </x:c>
      <x:c r="C594" s="35"/>
      <x:c r="D594" s="32"/>
      <x:c r="E594" s="36"/>
      <x:c r="F594" s="35"/>
      <x:c r="G594" s="40" t="str">
        <x:f t="shared" si="24"/>
        <x:v>SOL</x:v>
      </x:c>
      <x:c r="H594" s="35"/>
      <x:c r="I594" s="40" t="str">
        <x:f t="shared" si="25"/>
        <x:v>SOL</x:v>
      </x:c>
      <x:c r="J594" s="35"/>
      <x:c r="K594" s="43"/>
      <x:c r="M594" s="22" t="str">
        <x:f t="shared" si="26"/>
        <x:v>20159473148MAY2018                     000000000000PEN000000000000PEN000000000000PEN00003968</x:v>
      </x:c>
    </x:row>
    <x:row r="595" spans="2:13" ht="15.75" x14ac:dyDescent="0.25">
      <x:c r="B595" s="9">
        <x:v>571</x:v>
      </x:c>
      <x:c r="C595" s="35"/>
      <x:c r="D595" s="32"/>
      <x:c r="E595" s="36"/>
      <x:c r="F595" s="35"/>
      <x:c r="G595" s="40" t="str">
        <x:f t="shared" si="24"/>
        <x:v>SOL</x:v>
      </x:c>
      <x:c r="H595" s="35"/>
      <x:c r="I595" s="40" t="str">
        <x:f t="shared" si="25"/>
        <x:v>SOL</x:v>
      </x:c>
      <x:c r="J595" s="35"/>
      <x:c r="K595" s="43"/>
      <x:c r="M595" s="22" t="str">
        <x:f t="shared" si="26"/>
        <x:v>20159473148MAY2018                     000000000000PEN000000000000PEN000000000000PEN00003968</x:v>
      </x:c>
    </x:row>
    <x:row r="596" spans="2:13" ht="15.75" x14ac:dyDescent="0.25">
      <x:c r="B596" s="9">
        <x:v>572</x:v>
      </x:c>
      <x:c r="C596" s="35"/>
      <x:c r="D596" s="32"/>
      <x:c r="E596" s="36"/>
      <x:c r="F596" s="35"/>
      <x:c r="G596" s="40" t="str">
        <x:f t="shared" si="24"/>
        <x:v>SOL</x:v>
      </x:c>
      <x:c r="H596" s="35"/>
      <x:c r="I596" s="40" t="str">
        <x:f t="shared" si="25"/>
        <x:v>SOL</x:v>
      </x:c>
      <x:c r="J596" s="35"/>
      <x:c r="K596" s="43"/>
      <x:c r="M596" s="22" t="str">
        <x:f t="shared" si="26"/>
        <x:v>20159473148MAY2018                     000000000000PEN000000000000PEN000000000000PEN00003968</x:v>
      </x:c>
    </x:row>
    <x:row r="597" spans="2:13" ht="15.75" x14ac:dyDescent="0.25">
      <x:c r="B597" s="9">
        <x:v>573</x:v>
      </x:c>
      <x:c r="C597" s="35"/>
      <x:c r="D597" s="32"/>
      <x:c r="E597" s="36"/>
      <x:c r="F597" s="35"/>
      <x:c r="G597" s="40" t="str">
        <x:f t="shared" si="24"/>
        <x:v>SOL</x:v>
      </x:c>
      <x:c r="H597" s="35"/>
      <x:c r="I597" s="40" t="str">
        <x:f t="shared" si="25"/>
        <x:v>SOL</x:v>
      </x:c>
      <x:c r="J597" s="35"/>
      <x:c r="K597" s="43"/>
      <x:c r="M597" s="22" t="str">
        <x:f t="shared" si="26"/>
        <x:v>20159473148MAY2018                     000000000000PEN000000000000PEN000000000000PEN00003968</x:v>
      </x:c>
    </x:row>
    <x:row r="598" spans="2:13" ht="15.75" x14ac:dyDescent="0.25">
      <x:c r="B598" s="9">
        <x:v>574</x:v>
      </x:c>
      <x:c r="C598" s="35"/>
      <x:c r="D598" s="32"/>
      <x:c r="E598" s="36"/>
      <x:c r="F598" s="35"/>
      <x:c r="G598" s="40" t="str">
        <x:f t="shared" si="24"/>
        <x:v>SOL</x:v>
      </x:c>
      <x:c r="H598" s="35"/>
      <x:c r="I598" s="40" t="str">
        <x:f t="shared" si="25"/>
        <x:v>SOL</x:v>
      </x:c>
      <x:c r="J598" s="35"/>
      <x:c r="K598" s="43"/>
      <x:c r="M598" s="22" t="str">
        <x:f t="shared" si="26"/>
        <x:v>20159473148MAY2018                     000000000000PEN000000000000PEN000000000000PEN00003968</x:v>
      </x:c>
    </x:row>
    <x:row r="599" spans="2:13" ht="15.75" x14ac:dyDescent="0.25">
      <x:c r="B599" s="9">
        <x:v>575</x:v>
      </x:c>
      <x:c r="C599" s="35"/>
      <x:c r="D599" s="32"/>
      <x:c r="E599" s="36"/>
      <x:c r="F599" s="35"/>
      <x:c r="G599" s="40" t="str">
        <x:f t="shared" si="24"/>
        <x:v>SOL</x:v>
      </x:c>
      <x:c r="H599" s="35"/>
      <x:c r="I599" s="40" t="str">
        <x:f t="shared" si="25"/>
        <x:v>SOL</x:v>
      </x:c>
      <x:c r="J599" s="35"/>
      <x:c r="K599" s="43"/>
      <x:c r="M599" s="22" t="str">
        <x:f t="shared" si="26"/>
        <x:v>20159473148MAY2018                     000000000000PEN000000000000PEN000000000000PEN00003968</x:v>
      </x:c>
    </x:row>
    <x:row r="600" spans="2:13" ht="15.75" x14ac:dyDescent="0.25">
      <x:c r="B600" s="9">
        <x:v>576</x:v>
      </x:c>
      <x:c r="C600" s="35"/>
      <x:c r="D600" s="32"/>
      <x:c r="E600" s="36"/>
      <x:c r="F600" s="35"/>
      <x:c r="G600" s="40" t="str">
        <x:f t="shared" si="24"/>
        <x:v>SOL</x:v>
      </x:c>
      <x:c r="H600" s="35"/>
      <x:c r="I600" s="40" t="str">
        <x:f t="shared" si="25"/>
        <x:v>SOL</x:v>
      </x:c>
      <x:c r="J600" s="35"/>
      <x:c r="K600" s="43"/>
      <x:c r="M600" s="22" t="str">
        <x:f t="shared" si="26"/>
        <x:v>20159473148MAY2018                     000000000000PEN000000000000PEN000000000000PEN00003968</x:v>
      </x:c>
    </x:row>
    <x:row r="601" spans="2:13" ht="15.75" x14ac:dyDescent="0.25">
      <x:c r="B601" s="9">
        <x:v>577</x:v>
      </x:c>
      <x:c r="C601" s="35"/>
      <x:c r="D601" s="32"/>
      <x:c r="E601" s="36"/>
      <x:c r="F601" s="35"/>
      <x:c r="G601" s="40" t="str">
        <x:f t="shared" si="24"/>
        <x:v>SOL</x:v>
      </x:c>
      <x:c r="H601" s="35"/>
      <x:c r="I601" s="40" t="str">
        <x:f t="shared" si="25"/>
        <x:v>SOL</x:v>
      </x:c>
      <x:c r="J601" s="35"/>
      <x:c r="K601" s="43"/>
      <x:c r="M601" s="22" t="str">
        <x:f t="shared" si="26"/>
        <x:v>20159473148MAY2018                     000000000000PEN000000000000PEN000000000000PEN00003968</x:v>
      </x:c>
    </x:row>
    <x:row r="602" spans="2:13" ht="15.75" x14ac:dyDescent="0.25">
      <x:c r="B602" s="9">
        <x:v>578</x:v>
      </x:c>
      <x:c r="C602" s="35"/>
      <x:c r="D602" s="32"/>
      <x:c r="E602" s="36"/>
      <x:c r="F602" s="35"/>
      <x:c r="G602" s="40" t="str">
        <x:f t="shared" ref="G602:G665" si="27">+$K$7</x:f>
        <x:v>SOL</x:v>
      </x:c>
      <x:c r="H602" s="35"/>
      <x:c r="I602" s="40" t="str">
        <x:f t="shared" ref="I602:I665" si="28">+$K$7</x:f>
        <x:v>SOL</x:v>
      </x:c>
      <x:c r="J602" s="35"/>
      <x:c r="K602" s="43"/>
      <x:c r="M602" s="22" t="str">
        <x:f t="shared" ref="M602:M665" si="29">+$D$5&amp;$D$7&amp;$H$7&amp;CONCATENATE(D602,REPT(" ",3-LEN(D602)))&amp;E602&amp;REPT(" ",IF(D602="CE",36,37)-LEN($D$5&amp;$D$7&amp;$H$7&amp;D602&amp;" "&amp;E602))&amp;CONCATENATE(REPT("0",12-LEN(F602)),F602)&amp;IF($K$7="sol","PEN",IF($K$7="DOL","USD","   "))&amp;CONCATENATE(REPT("0",10-LEN(J602)),J602)&amp;RIGHT(FIXED(J602),2)&amp;IF($K$25="sol","PEN",IF($K$25="DOL","USD","   "))&amp;CONCATENATE(REPT("0",10-LEN(INT(H602))),INT(H602))&amp;RIGHT(FIXED(H602),2)&amp;IF($K$7="sol","PEN",IF($K$7="DOL","USD","   "))&amp;CONCATENATE(REPT("0",8-LEN($K$5)),$K$5)</x:f>
        <x:v>20159473148MAY2018                     000000000000PEN000000000000PEN000000000000PEN00003968</x:v>
      </x:c>
    </x:row>
    <x:row r="603" spans="2:13" ht="15.75" x14ac:dyDescent="0.25">
      <x:c r="B603" s="9">
        <x:v>579</x:v>
      </x:c>
      <x:c r="C603" s="35"/>
      <x:c r="D603" s="32"/>
      <x:c r="E603" s="36"/>
      <x:c r="F603" s="35"/>
      <x:c r="G603" s="40" t="str">
        <x:f t="shared" si="27"/>
        <x:v>SOL</x:v>
      </x:c>
      <x:c r="H603" s="35"/>
      <x:c r="I603" s="40" t="str">
        <x:f t="shared" si="28"/>
        <x:v>SOL</x:v>
      </x:c>
      <x:c r="J603" s="35"/>
      <x:c r="K603" s="43"/>
      <x:c r="M603" s="22" t="str">
        <x:f t="shared" si="29"/>
        <x:v>20159473148MAY2018                     000000000000PEN000000000000PEN000000000000PEN00003968</x:v>
      </x:c>
    </x:row>
    <x:row r="604" spans="2:13" ht="15.75" x14ac:dyDescent="0.25">
      <x:c r="B604" s="9">
        <x:v>580</x:v>
      </x:c>
      <x:c r="C604" s="35"/>
      <x:c r="D604" s="32"/>
      <x:c r="E604" s="36"/>
      <x:c r="F604" s="35"/>
      <x:c r="G604" s="40" t="str">
        <x:f t="shared" si="27"/>
        <x:v>SOL</x:v>
      </x:c>
      <x:c r="H604" s="35"/>
      <x:c r="I604" s="40" t="str">
        <x:f t="shared" si="28"/>
        <x:v>SOL</x:v>
      </x:c>
      <x:c r="J604" s="35"/>
      <x:c r="K604" s="43"/>
      <x:c r="M604" s="22" t="str">
        <x:f t="shared" si="29"/>
        <x:v>20159473148MAY2018                     000000000000PEN000000000000PEN000000000000PEN00003968</x:v>
      </x:c>
    </x:row>
    <x:row r="605" spans="2:13" ht="15.75" x14ac:dyDescent="0.25">
      <x:c r="B605" s="9">
        <x:v>581</x:v>
      </x:c>
      <x:c r="C605" s="35"/>
      <x:c r="D605" s="32"/>
      <x:c r="E605" s="36"/>
      <x:c r="F605" s="35"/>
      <x:c r="G605" s="40" t="str">
        <x:f t="shared" si="27"/>
        <x:v>SOL</x:v>
      </x:c>
      <x:c r="H605" s="35"/>
      <x:c r="I605" s="40" t="str">
        <x:f t="shared" si="28"/>
        <x:v>SOL</x:v>
      </x:c>
      <x:c r="J605" s="35"/>
      <x:c r="K605" s="43"/>
      <x:c r="M605" s="22" t="str">
        <x:f t="shared" si="29"/>
        <x:v>20159473148MAY2018                     000000000000PEN000000000000PEN000000000000PEN00003968</x:v>
      </x:c>
    </x:row>
    <x:row r="606" spans="2:13" ht="15.75" x14ac:dyDescent="0.25">
      <x:c r="B606" s="9">
        <x:v>582</x:v>
      </x:c>
      <x:c r="C606" s="35"/>
      <x:c r="D606" s="32"/>
      <x:c r="E606" s="36"/>
      <x:c r="F606" s="35"/>
      <x:c r="G606" s="40" t="str">
        <x:f t="shared" si="27"/>
        <x:v>SOL</x:v>
      </x:c>
      <x:c r="H606" s="35"/>
      <x:c r="I606" s="40" t="str">
        <x:f t="shared" si="28"/>
        <x:v>SOL</x:v>
      </x:c>
      <x:c r="J606" s="35"/>
      <x:c r="K606" s="43"/>
      <x:c r="M606" s="22" t="str">
        <x:f t="shared" si="29"/>
        <x:v>20159473148MAY2018                     000000000000PEN000000000000PEN000000000000PEN00003968</x:v>
      </x:c>
    </x:row>
    <x:row r="607" spans="2:13" ht="15.75" x14ac:dyDescent="0.25">
      <x:c r="B607" s="9">
        <x:v>583</x:v>
      </x:c>
      <x:c r="C607" s="35"/>
      <x:c r="D607" s="32"/>
      <x:c r="E607" s="36"/>
      <x:c r="F607" s="35"/>
      <x:c r="G607" s="40" t="str">
        <x:f t="shared" si="27"/>
        <x:v>SOL</x:v>
      </x:c>
      <x:c r="H607" s="35"/>
      <x:c r="I607" s="40" t="str">
        <x:f t="shared" si="28"/>
        <x:v>SOL</x:v>
      </x:c>
      <x:c r="J607" s="35"/>
      <x:c r="K607" s="43"/>
      <x:c r="M607" s="22" t="str">
        <x:f t="shared" si="29"/>
        <x:v>20159473148MAY2018                     000000000000PEN000000000000PEN000000000000PEN00003968</x:v>
      </x:c>
    </x:row>
    <x:row r="608" spans="2:13" ht="15.75" x14ac:dyDescent="0.25">
      <x:c r="B608" s="9">
        <x:v>584</x:v>
      </x:c>
      <x:c r="C608" s="35"/>
      <x:c r="D608" s="32"/>
      <x:c r="E608" s="36"/>
      <x:c r="F608" s="35"/>
      <x:c r="G608" s="40" t="str">
        <x:f t="shared" si="27"/>
        <x:v>SOL</x:v>
      </x:c>
      <x:c r="H608" s="35"/>
      <x:c r="I608" s="40" t="str">
        <x:f t="shared" si="28"/>
        <x:v>SOL</x:v>
      </x:c>
      <x:c r="J608" s="35"/>
      <x:c r="K608" s="43"/>
      <x:c r="M608" s="22" t="str">
        <x:f t="shared" si="29"/>
        <x:v>20159473148MAY2018                     000000000000PEN000000000000PEN000000000000PEN00003968</x:v>
      </x:c>
    </x:row>
    <x:row r="609" spans="2:13" ht="15.75" x14ac:dyDescent="0.25">
      <x:c r="B609" s="9">
        <x:v>585</x:v>
      </x:c>
      <x:c r="C609" s="35"/>
      <x:c r="D609" s="32"/>
      <x:c r="E609" s="36"/>
      <x:c r="F609" s="35"/>
      <x:c r="G609" s="40" t="str">
        <x:f t="shared" si="27"/>
        <x:v>SOL</x:v>
      </x:c>
      <x:c r="H609" s="35"/>
      <x:c r="I609" s="40" t="str">
        <x:f t="shared" si="28"/>
        <x:v>SOL</x:v>
      </x:c>
      <x:c r="J609" s="35"/>
      <x:c r="K609" s="43"/>
      <x:c r="M609" s="22" t="str">
        <x:f t="shared" si="29"/>
        <x:v>20159473148MAY2018                     000000000000PEN000000000000PEN000000000000PEN00003968</x:v>
      </x:c>
    </x:row>
    <x:row r="610" spans="2:13" ht="15.75" x14ac:dyDescent="0.25">
      <x:c r="B610" s="9">
        <x:v>586</x:v>
      </x:c>
      <x:c r="C610" s="35"/>
      <x:c r="D610" s="32"/>
      <x:c r="E610" s="36"/>
      <x:c r="F610" s="35"/>
      <x:c r="G610" s="40" t="str">
        <x:f t="shared" si="27"/>
        <x:v>SOL</x:v>
      </x:c>
      <x:c r="H610" s="35"/>
      <x:c r="I610" s="40" t="str">
        <x:f t="shared" si="28"/>
        <x:v>SOL</x:v>
      </x:c>
      <x:c r="J610" s="35"/>
      <x:c r="K610" s="43"/>
      <x:c r="M610" s="22" t="str">
        <x:f t="shared" si="29"/>
        <x:v>20159473148MAY2018                     000000000000PEN000000000000PEN000000000000PEN00003968</x:v>
      </x:c>
    </x:row>
    <x:row r="611" spans="2:13" ht="15.75" x14ac:dyDescent="0.25">
      <x:c r="B611" s="9">
        <x:v>587</x:v>
      </x:c>
      <x:c r="C611" s="35"/>
      <x:c r="D611" s="32"/>
      <x:c r="E611" s="36"/>
      <x:c r="F611" s="35"/>
      <x:c r="G611" s="40" t="str">
        <x:f t="shared" si="27"/>
        <x:v>SOL</x:v>
      </x:c>
      <x:c r="H611" s="35"/>
      <x:c r="I611" s="40" t="str">
        <x:f t="shared" si="28"/>
        <x:v>SOL</x:v>
      </x:c>
      <x:c r="J611" s="35"/>
      <x:c r="K611" s="43"/>
      <x:c r="M611" s="22" t="str">
        <x:f t="shared" si="29"/>
        <x:v>20159473148MAY2018                     000000000000PEN000000000000PEN000000000000PEN00003968</x:v>
      </x:c>
    </x:row>
    <x:row r="612" spans="2:13" ht="15.75" x14ac:dyDescent="0.25">
      <x:c r="B612" s="9">
        <x:v>588</x:v>
      </x:c>
      <x:c r="C612" s="35"/>
      <x:c r="D612" s="32"/>
      <x:c r="E612" s="36"/>
      <x:c r="F612" s="35"/>
      <x:c r="G612" s="40" t="str">
        <x:f t="shared" si="27"/>
        <x:v>SOL</x:v>
      </x:c>
      <x:c r="H612" s="35"/>
      <x:c r="I612" s="40" t="str">
        <x:f t="shared" si="28"/>
        <x:v>SOL</x:v>
      </x:c>
      <x:c r="J612" s="35"/>
      <x:c r="K612" s="43"/>
      <x:c r="M612" s="22" t="str">
        <x:f t="shared" si="29"/>
        <x:v>20159473148MAY2018                     000000000000PEN000000000000PEN000000000000PEN00003968</x:v>
      </x:c>
    </x:row>
    <x:row r="613" spans="2:13" ht="15.75" x14ac:dyDescent="0.25">
      <x:c r="B613" s="9">
        <x:v>589</x:v>
      </x:c>
      <x:c r="C613" s="35"/>
      <x:c r="D613" s="32"/>
      <x:c r="E613" s="36"/>
      <x:c r="F613" s="35"/>
      <x:c r="G613" s="40" t="str">
        <x:f t="shared" si="27"/>
        <x:v>SOL</x:v>
      </x:c>
      <x:c r="H613" s="35"/>
      <x:c r="I613" s="40" t="str">
        <x:f t="shared" si="28"/>
        <x:v>SOL</x:v>
      </x:c>
      <x:c r="J613" s="35"/>
      <x:c r="K613" s="43"/>
      <x:c r="M613" s="22" t="str">
        <x:f t="shared" si="29"/>
        <x:v>20159473148MAY2018                     000000000000PEN000000000000PEN000000000000PEN00003968</x:v>
      </x:c>
    </x:row>
    <x:row r="614" spans="2:13" ht="15.75" x14ac:dyDescent="0.25">
      <x:c r="B614" s="9">
        <x:v>590</x:v>
      </x:c>
      <x:c r="C614" s="35"/>
      <x:c r="D614" s="32"/>
      <x:c r="E614" s="36"/>
      <x:c r="F614" s="35"/>
      <x:c r="G614" s="40" t="str">
        <x:f t="shared" si="27"/>
        <x:v>SOL</x:v>
      </x:c>
      <x:c r="H614" s="35"/>
      <x:c r="I614" s="40" t="str">
        <x:f t="shared" si="28"/>
        <x:v>SOL</x:v>
      </x:c>
      <x:c r="J614" s="35"/>
      <x:c r="K614" s="43"/>
      <x:c r="M614" s="22" t="str">
        <x:f t="shared" si="29"/>
        <x:v>20159473148MAY2018                     000000000000PEN000000000000PEN000000000000PEN00003968</x:v>
      </x:c>
    </x:row>
    <x:row r="615" spans="2:13" ht="15.75" x14ac:dyDescent="0.25">
      <x:c r="B615" s="9">
        <x:v>591</x:v>
      </x:c>
      <x:c r="C615" s="35"/>
      <x:c r="D615" s="32"/>
      <x:c r="E615" s="36"/>
      <x:c r="F615" s="35"/>
      <x:c r="G615" s="40" t="str">
        <x:f t="shared" si="27"/>
        <x:v>SOL</x:v>
      </x:c>
      <x:c r="H615" s="35"/>
      <x:c r="I615" s="40" t="str">
        <x:f t="shared" si="28"/>
        <x:v>SOL</x:v>
      </x:c>
      <x:c r="J615" s="35"/>
      <x:c r="K615" s="43"/>
      <x:c r="M615" s="22" t="str">
        <x:f t="shared" si="29"/>
        <x:v>20159473148MAY2018                     000000000000PEN000000000000PEN000000000000PEN00003968</x:v>
      </x:c>
    </x:row>
    <x:row r="616" spans="2:13" ht="15.75" x14ac:dyDescent="0.25">
      <x:c r="B616" s="9">
        <x:v>592</x:v>
      </x:c>
      <x:c r="C616" s="35"/>
      <x:c r="D616" s="32"/>
      <x:c r="E616" s="36"/>
      <x:c r="F616" s="35"/>
      <x:c r="G616" s="40" t="str">
        <x:f t="shared" si="27"/>
        <x:v>SOL</x:v>
      </x:c>
      <x:c r="H616" s="35"/>
      <x:c r="I616" s="40" t="str">
        <x:f t="shared" si="28"/>
        <x:v>SOL</x:v>
      </x:c>
      <x:c r="J616" s="35"/>
      <x:c r="K616" s="43"/>
      <x:c r="M616" s="22" t="str">
        <x:f t="shared" si="29"/>
        <x:v>20159473148MAY2018                     000000000000PEN000000000000PEN000000000000PEN00003968</x:v>
      </x:c>
    </x:row>
    <x:row r="617" spans="2:13" ht="15.75" x14ac:dyDescent="0.25">
      <x:c r="B617" s="9">
        <x:v>593</x:v>
      </x:c>
      <x:c r="C617" s="35"/>
      <x:c r="D617" s="32"/>
      <x:c r="E617" s="36"/>
      <x:c r="F617" s="35"/>
      <x:c r="G617" s="40" t="str">
        <x:f t="shared" si="27"/>
        <x:v>SOL</x:v>
      </x:c>
      <x:c r="H617" s="35"/>
      <x:c r="I617" s="40" t="str">
        <x:f t="shared" si="28"/>
        <x:v>SOL</x:v>
      </x:c>
      <x:c r="J617" s="35"/>
      <x:c r="K617" s="43"/>
      <x:c r="M617" s="22" t="str">
        <x:f t="shared" si="29"/>
        <x:v>20159473148MAY2018                     000000000000PEN000000000000PEN000000000000PEN00003968</x:v>
      </x:c>
    </x:row>
    <x:row r="618" spans="2:13" ht="15.75" x14ac:dyDescent="0.25">
      <x:c r="B618" s="9">
        <x:v>594</x:v>
      </x:c>
      <x:c r="C618" s="35"/>
      <x:c r="D618" s="32"/>
      <x:c r="E618" s="36"/>
      <x:c r="F618" s="35"/>
      <x:c r="G618" s="40" t="str">
        <x:f t="shared" si="27"/>
        <x:v>SOL</x:v>
      </x:c>
      <x:c r="H618" s="35"/>
      <x:c r="I618" s="40" t="str">
        <x:f t="shared" si="28"/>
        <x:v>SOL</x:v>
      </x:c>
      <x:c r="J618" s="35"/>
      <x:c r="K618" s="43"/>
      <x:c r="M618" s="22" t="str">
        <x:f t="shared" si="29"/>
        <x:v>20159473148MAY2018                     000000000000PEN000000000000PEN000000000000PEN00003968</x:v>
      </x:c>
    </x:row>
    <x:row r="619" spans="2:13" ht="15.75" x14ac:dyDescent="0.25">
      <x:c r="B619" s="9">
        <x:v>595</x:v>
      </x:c>
      <x:c r="C619" s="35"/>
      <x:c r="D619" s="32"/>
      <x:c r="E619" s="36"/>
      <x:c r="F619" s="35"/>
      <x:c r="G619" s="40" t="str">
        <x:f t="shared" si="27"/>
        <x:v>SOL</x:v>
      </x:c>
      <x:c r="H619" s="35"/>
      <x:c r="I619" s="40" t="str">
        <x:f t="shared" si="28"/>
        <x:v>SOL</x:v>
      </x:c>
      <x:c r="J619" s="35"/>
      <x:c r="K619" s="43"/>
      <x:c r="M619" s="22" t="str">
        <x:f t="shared" si="29"/>
        <x:v>20159473148MAY2018                     000000000000PEN000000000000PEN000000000000PEN00003968</x:v>
      </x:c>
    </x:row>
    <x:row r="620" spans="2:13" ht="15.75" x14ac:dyDescent="0.25">
      <x:c r="B620" s="9">
        <x:v>596</x:v>
      </x:c>
      <x:c r="C620" s="35"/>
      <x:c r="D620" s="32"/>
      <x:c r="E620" s="36"/>
      <x:c r="F620" s="35"/>
      <x:c r="G620" s="40" t="str">
        <x:f t="shared" si="27"/>
        <x:v>SOL</x:v>
      </x:c>
      <x:c r="H620" s="35"/>
      <x:c r="I620" s="40" t="str">
        <x:f t="shared" si="28"/>
        <x:v>SOL</x:v>
      </x:c>
      <x:c r="J620" s="35"/>
      <x:c r="K620" s="43"/>
      <x:c r="M620" s="22" t="str">
        <x:f t="shared" si="29"/>
        <x:v>20159473148MAY2018                     000000000000PEN000000000000PEN000000000000PEN00003968</x:v>
      </x:c>
    </x:row>
    <x:row r="621" spans="2:13" ht="15.75" x14ac:dyDescent="0.25">
      <x:c r="B621" s="9">
        <x:v>597</x:v>
      </x:c>
      <x:c r="C621" s="35"/>
      <x:c r="D621" s="32"/>
      <x:c r="E621" s="36"/>
      <x:c r="F621" s="35"/>
      <x:c r="G621" s="40" t="str">
        <x:f t="shared" si="27"/>
        <x:v>SOL</x:v>
      </x:c>
      <x:c r="H621" s="35"/>
      <x:c r="I621" s="40" t="str">
        <x:f t="shared" si="28"/>
        <x:v>SOL</x:v>
      </x:c>
      <x:c r="J621" s="35"/>
      <x:c r="K621" s="43"/>
      <x:c r="M621" s="22" t="str">
        <x:f t="shared" si="29"/>
        <x:v>20159473148MAY2018                     000000000000PEN000000000000PEN000000000000PEN00003968</x:v>
      </x:c>
    </x:row>
    <x:row r="622" spans="2:13" ht="15.75" x14ac:dyDescent="0.25">
      <x:c r="B622" s="9">
        <x:v>598</x:v>
      </x:c>
      <x:c r="C622" s="35"/>
      <x:c r="D622" s="32"/>
      <x:c r="E622" s="36"/>
      <x:c r="F622" s="35"/>
      <x:c r="G622" s="40" t="str">
        <x:f t="shared" si="27"/>
        <x:v>SOL</x:v>
      </x:c>
      <x:c r="H622" s="35"/>
      <x:c r="I622" s="40" t="str">
        <x:f t="shared" si="28"/>
        <x:v>SOL</x:v>
      </x:c>
      <x:c r="J622" s="35"/>
      <x:c r="K622" s="43"/>
      <x:c r="M622" s="22" t="str">
        <x:f t="shared" si="29"/>
        <x:v>20159473148MAY2018                     000000000000PEN000000000000PEN000000000000PEN00003968</x:v>
      </x:c>
    </x:row>
    <x:row r="623" spans="2:13" ht="15.75" x14ac:dyDescent="0.25">
      <x:c r="B623" s="9">
        <x:v>599</x:v>
      </x:c>
      <x:c r="C623" s="35"/>
      <x:c r="D623" s="32"/>
      <x:c r="E623" s="36"/>
      <x:c r="F623" s="35"/>
      <x:c r="G623" s="40" t="str">
        <x:f t="shared" si="27"/>
        <x:v>SOL</x:v>
      </x:c>
      <x:c r="H623" s="35"/>
      <x:c r="I623" s="40" t="str">
        <x:f t="shared" si="28"/>
        <x:v>SOL</x:v>
      </x:c>
      <x:c r="J623" s="35"/>
      <x:c r="K623" s="43"/>
      <x:c r="M623" s="22" t="str">
        <x:f t="shared" si="29"/>
        <x:v>20159473148MAY2018                     000000000000PEN000000000000PEN000000000000PEN00003968</x:v>
      </x:c>
    </x:row>
    <x:row r="624" spans="2:13" ht="15.75" x14ac:dyDescent="0.25">
      <x:c r="B624" s="9">
        <x:v>600</x:v>
      </x:c>
      <x:c r="C624" s="35"/>
      <x:c r="D624" s="32"/>
      <x:c r="E624" s="36"/>
      <x:c r="F624" s="35"/>
      <x:c r="G624" s="40" t="str">
        <x:f t="shared" si="27"/>
        <x:v>SOL</x:v>
      </x:c>
      <x:c r="H624" s="35"/>
      <x:c r="I624" s="40" t="str">
        <x:f t="shared" si="28"/>
        <x:v>SOL</x:v>
      </x:c>
      <x:c r="J624" s="35"/>
      <x:c r="K624" s="43"/>
      <x:c r="M624" s="22" t="str">
        <x:f t="shared" si="29"/>
        <x:v>20159473148MAY2018                     000000000000PEN000000000000PEN000000000000PEN00003968</x:v>
      </x:c>
    </x:row>
    <x:row r="625" spans="2:13" ht="15.75" x14ac:dyDescent="0.25">
      <x:c r="B625" s="9">
        <x:v>601</x:v>
      </x:c>
      <x:c r="C625" s="35"/>
      <x:c r="D625" s="32"/>
      <x:c r="E625" s="36"/>
      <x:c r="F625" s="35"/>
      <x:c r="G625" s="40" t="str">
        <x:f t="shared" si="27"/>
        <x:v>SOL</x:v>
      </x:c>
      <x:c r="H625" s="35"/>
      <x:c r="I625" s="40" t="str">
        <x:f t="shared" si="28"/>
        <x:v>SOL</x:v>
      </x:c>
      <x:c r="J625" s="35"/>
      <x:c r="K625" s="43"/>
      <x:c r="M625" s="22" t="str">
        <x:f t="shared" si="29"/>
        <x:v>20159473148MAY2018                     000000000000PEN000000000000PEN000000000000PEN00003968</x:v>
      </x:c>
    </x:row>
    <x:row r="626" spans="2:13" ht="15.75" x14ac:dyDescent="0.25">
      <x:c r="B626" s="9">
        <x:v>602</x:v>
      </x:c>
      <x:c r="C626" s="35"/>
      <x:c r="D626" s="32"/>
      <x:c r="E626" s="36"/>
      <x:c r="F626" s="35"/>
      <x:c r="G626" s="40" t="str">
        <x:f t="shared" si="27"/>
        <x:v>SOL</x:v>
      </x:c>
      <x:c r="H626" s="35"/>
      <x:c r="I626" s="40" t="str">
        <x:f t="shared" si="28"/>
        <x:v>SOL</x:v>
      </x:c>
      <x:c r="J626" s="35"/>
      <x:c r="K626" s="43"/>
      <x:c r="M626" s="22" t="str">
        <x:f t="shared" si="29"/>
        <x:v>20159473148MAY2018                     000000000000PEN000000000000PEN000000000000PEN00003968</x:v>
      </x:c>
    </x:row>
    <x:row r="627" spans="2:13" ht="15.75" x14ac:dyDescent="0.25">
      <x:c r="B627" s="9">
        <x:v>603</x:v>
      </x:c>
      <x:c r="C627" s="35"/>
      <x:c r="D627" s="32"/>
      <x:c r="E627" s="36"/>
      <x:c r="F627" s="35"/>
      <x:c r="G627" s="40" t="str">
        <x:f t="shared" si="27"/>
        <x:v>SOL</x:v>
      </x:c>
      <x:c r="H627" s="35"/>
      <x:c r="I627" s="40" t="str">
        <x:f t="shared" si="28"/>
        <x:v>SOL</x:v>
      </x:c>
      <x:c r="J627" s="35"/>
      <x:c r="K627" s="43"/>
      <x:c r="M627" s="22" t="str">
        <x:f t="shared" si="29"/>
        <x:v>20159473148MAY2018                     000000000000PEN000000000000PEN000000000000PEN00003968</x:v>
      </x:c>
    </x:row>
    <x:row r="628" spans="2:13" ht="15.75" x14ac:dyDescent="0.25">
      <x:c r="B628" s="9">
        <x:v>604</x:v>
      </x:c>
      <x:c r="C628" s="35"/>
      <x:c r="D628" s="32"/>
      <x:c r="E628" s="36"/>
      <x:c r="F628" s="35"/>
      <x:c r="G628" s="40" t="str">
        <x:f t="shared" si="27"/>
        <x:v>SOL</x:v>
      </x:c>
      <x:c r="H628" s="35"/>
      <x:c r="I628" s="40" t="str">
        <x:f t="shared" si="28"/>
        <x:v>SOL</x:v>
      </x:c>
      <x:c r="J628" s="35"/>
      <x:c r="K628" s="43"/>
      <x:c r="M628" s="22" t="str">
        <x:f t="shared" si="29"/>
        <x:v>20159473148MAY2018                     000000000000PEN000000000000PEN000000000000PEN00003968</x:v>
      </x:c>
    </x:row>
    <x:row r="629" spans="2:13" ht="15.75" x14ac:dyDescent="0.25">
      <x:c r="B629" s="9">
        <x:v>605</x:v>
      </x:c>
      <x:c r="C629" s="35"/>
      <x:c r="D629" s="32"/>
      <x:c r="E629" s="36"/>
      <x:c r="F629" s="35"/>
      <x:c r="G629" s="40" t="str">
        <x:f t="shared" si="27"/>
        <x:v>SOL</x:v>
      </x:c>
      <x:c r="H629" s="35"/>
      <x:c r="I629" s="40" t="str">
        <x:f t="shared" si="28"/>
        <x:v>SOL</x:v>
      </x:c>
      <x:c r="J629" s="35"/>
      <x:c r="K629" s="43"/>
      <x:c r="M629" s="22" t="str">
        <x:f t="shared" si="29"/>
        <x:v>20159473148MAY2018                     000000000000PEN000000000000PEN000000000000PEN00003968</x:v>
      </x:c>
    </x:row>
    <x:row r="630" spans="2:13" ht="15.75" x14ac:dyDescent="0.25">
      <x:c r="B630" s="9">
        <x:v>606</x:v>
      </x:c>
      <x:c r="C630" s="35"/>
      <x:c r="D630" s="32"/>
      <x:c r="E630" s="36"/>
      <x:c r="F630" s="35"/>
      <x:c r="G630" s="40" t="str">
        <x:f t="shared" si="27"/>
        <x:v>SOL</x:v>
      </x:c>
      <x:c r="H630" s="35"/>
      <x:c r="I630" s="40" t="str">
        <x:f t="shared" si="28"/>
        <x:v>SOL</x:v>
      </x:c>
      <x:c r="J630" s="35"/>
      <x:c r="K630" s="43"/>
      <x:c r="M630" s="22" t="str">
        <x:f t="shared" si="29"/>
        <x:v>20159473148MAY2018                     000000000000PEN000000000000PEN000000000000PEN00003968</x:v>
      </x:c>
    </x:row>
    <x:row r="631" spans="2:13" ht="15.75" x14ac:dyDescent="0.25">
      <x:c r="B631" s="9">
        <x:v>607</x:v>
      </x:c>
      <x:c r="C631" s="35"/>
      <x:c r="D631" s="32"/>
      <x:c r="E631" s="36"/>
      <x:c r="F631" s="35"/>
      <x:c r="G631" s="40" t="str">
        <x:f t="shared" si="27"/>
        <x:v>SOL</x:v>
      </x:c>
      <x:c r="H631" s="35"/>
      <x:c r="I631" s="40" t="str">
        <x:f t="shared" si="28"/>
        <x:v>SOL</x:v>
      </x:c>
      <x:c r="J631" s="35"/>
      <x:c r="K631" s="43"/>
      <x:c r="M631" s="22" t="str">
        <x:f t="shared" si="29"/>
        <x:v>20159473148MAY2018                     000000000000PEN000000000000PEN000000000000PEN00003968</x:v>
      </x:c>
    </x:row>
    <x:row r="632" spans="2:13" ht="15.75" x14ac:dyDescent="0.25">
      <x:c r="B632" s="9">
        <x:v>608</x:v>
      </x:c>
      <x:c r="C632" s="35"/>
      <x:c r="D632" s="32"/>
      <x:c r="E632" s="36"/>
      <x:c r="F632" s="35"/>
      <x:c r="G632" s="40" t="str">
        <x:f t="shared" si="27"/>
        <x:v>SOL</x:v>
      </x:c>
      <x:c r="H632" s="35"/>
      <x:c r="I632" s="40" t="str">
        <x:f t="shared" si="28"/>
        <x:v>SOL</x:v>
      </x:c>
      <x:c r="J632" s="35"/>
      <x:c r="K632" s="43"/>
      <x:c r="M632" s="22" t="str">
        <x:f t="shared" si="29"/>
        <x:v>20159473148MAY2018                     000000000000PEN000000000000PEN000000000000PEN00003968</x:v>
      </x:c>
    </x:row>
    <x:row r="633" spans="2:13" ht="15.75" x14ac:dyDescent="0.25">
      <x:c r="B633" s="9">
        <x:v>609</x:v>
      </x:c>
      <x:c r="C633" s="35"/>
      <x:c r="D633" s="32"/>
      <x:c r="E633" s="36"/>
      <x:c r="F633" s="35"/>
      <x:c r="G633" s="40" t="str">
        <x:f t="shared" si="27"/>
        <x:v>SOL</x:v>
      </x:c>
      <x:c r="H633" s="35"/>
      <x:c r="I633" s="40" t="str">
        <x:f t="shared" si="28"/>
        <x:v>SOL</x:v>
      </x:c>
      <x:c r="J633" s="35"/>
      <x:c r="K633" s="43"/>
      <x:c r="M633" s="22" t="str">
        <x:f t="shared" si="29"/>
        <x:v>20159473148MAY2018                     000000000000PEN000000000000PEN000000000000PEN00003968</x:v>
      </x:c>
    </x:row>
    <x:row r="634" spans="2:13" ht="15.75" x14ac:dyDescent="0.25">
      <x:c r="B634" s="9">
        <x:v>610</x:v>
      </x:c>
      <x:c r="C634" s="35"/>
      <x:c r="D634" s="32"/>
      <x:c r="E634" s="36"/>
      <x:c r="F634" s="35"/>
      <x:c r="G634" s="40" t="str">
        <x:f t="shared" si="27"/>
        <x:v>SOL</x:v>
      </x:c>
      <x:c r="H634" s="35"/>
      <x:c r="I634" s="40" t="str">
        <x:f t="shared" si="28"/>
        <x:v>SOL</x:v>
      </x:c>
      <x:c r="J634" s="35"/>
      <x:c r="K634" s="43"/>
      <x:c r="M634" s="22" t="str">
        <x:f t="shared" si="29"/>
        <x:v>20159473148MAY2018                     000000000000PEN000000000000PEN000000000000PEN00003968</x:v>
      </x:c>
    </x:row>
    <x:row r="635" spans="2:13" ht="15.75" x14ac:dyDescent="0.25">
      <x:c r="B635" s="9">
        <x:v>611</x:v>
      </x:c>
      <x:c r="C635" s="35"/>
      <x:c r="D635" s="32"/>
      <x:c r="E635" s="36"/>
      <x:c r="F635" s="35"/>
      <x:c r="G635" s="40" t="str">
        <x:f t="shared" si="27"/>
        <x:v>SOL</x:v>
      </x:c>
      <x:c r="H635" s="35"/>
      <x:c r="I635" s="40" t="str">
        <x:f t="shared" si="28"/>
        <x:v>SOL</x:v>
      </x:c>
      <x:c r="J635" s="35"/>
      <x:c r="K635" s="43"/>
      <x:c r="M635" s="22" t="str">
        <x:f t="shared" si="29"/>
        <x:v>20159473148MAY2018                     000000000000PEN000000000000PEN000000000000PEN00003968</x:v>
      </x:c>
    </x:row>
    <x:row r="636" spans="2:13" ht="15.75" x14ac:dyDescent="0.25">
      <x:c r="B636" s="9">
        <x:v>612</x:v>
      </x:c>
      <x:c r="C636" s="35"/>
      <x:c r="D636" s="32"/>
      <x:c r="E636" s="36"/>
      <x:c r="F636" s="35"/>
      <x:c r="G636" s="40" t="str">
        <x:f t="shared" si="27"/>
        <x:v>SOL</x:v>
      </x:c>
      <x:c r="H636" s="35"/>
      <x:c r="I636" s="40" t="str">
        <x:f t="shared" si="28"/>
        <x:v>SOL</x:v>
      </x:c>
      <x:c r="J636" s="35"/>
      <x:c r="K636" s="43"/>
      <x:c r="M636" s="22" t="str">
        <x:f t="shared" si="29"/>
        <x:v>20159473148MAY2018                     000000000000PEN000000000000PEN000000000000PEN00003968</x:v>
      </x:c>
    </x:row>
    <x:row r="637" spans="2:13" ht="15.75" x14ac:dyDescent="0.25">
      <x:c r="B637" s="9">
        <x:v>613</x:v>
      </x:c>
      <x:c r="C637" s="35"/>
      <x:c r="D637" s="32"/>
      <x:c r="E637" s="36"/>
      <x:c r="F637" s="35"/>
      <x:c r="G637" s="40" t="str">
        <x:f t="shared" si="27"/>
        <x:v>SOL</x:v>
      </x:c>
      <x:c r="H637" s="35"/>
      <x:c r="I637" s="40" t="str">
        <x:f t="shared" si="28"/>
        <x:v>SOL</x:v>
      </x:c>
      <x:c r="J637" s="35"/>
      <x:c r="K637" s="43"/>
      <x:c r="M637" s="22" t="str">
        <x:f t="shared" si="29"/>
        <x:v>20159473148MAY2018                     000000000000PEN000000000000PEN000000000000PEN00003968</x:v>
      </x:c>
    </x:row>
    <x:row r="638" spans="2:13" ht="15.75" x14ac:dyDescent="0.25">
      <x:c r="B638" s="9">
        <x:v>614</x:v>
      </x:c>
      <x:c r="C638" s="35"/>
      <x:c r="D638" s="32"/>
      <x:c r="E638" s="36"/>
      <x:c r="F638" s="35"/>
      <x:c r="G638" s="40" t="str">
        <x:f t="shared" si="27"/>
        <x:v>SOL</x:v>
      </x:c>
      <x:c r="H638" s="35"/>
      <x:c r="I638" s="40" t="str">
        <x:f t="shared" si="28"/>
        <x:v>SOL</x:v>
      </x:c>
      <x:c r="J638" s="35"/>
      <x:c r="K638" s="43"/>
      <x:c r="M638" s="22" t="str">
        <x:f t="shared" si="29"/>
        <x:v>20159473148MAY2018                     000000000000PEN000000000000PEN000000000000PEN00003968</x:v>
      </x:c>
    </x:row>
    <x:row r="639" spans="2:13" ht="15.75" x14ac:dyDescent="0.25">
      <x:c r="B639" s="9">
        <x:v>615</x:v>
      </x:c>
      <x:c r="C639" s="35"/>
      <x:c r="D639" s="32"/>
      <x:c r="E639" s="36"/>
      <x:c r="F639" s="35"/>
      <x:c r="G639" s="40" t="str">
        <x:f t="shared" si="27"/>
        <x:v>SOL</x:v>
      </x:c>
      <x:c r="H639" s="35"/>
      <x:c r="I639" s="40" t="str">
        <x:f t="shared" si="28"/>
        <x:v>SOL</x:v>
      </x:c>
      <x:c r="J639" s="35"/>
      <x:c r="K639" s="43"/>
      <x:c r="M639" s="22" t="str">
        <x:f t="shared" si="29"/>
        <x:v>20159473148MAY2018                     000000000000PEN000000000000PEN000000000000PEN00003968</x:v>
      </x:c>
    </x:row>
    <x:row r="640" spans="2:13" ht="15.75" x14ac:dyDescent="0.25">
      <x:c r="B640" s="9">
        <x:v>616</x:v>
      </x:c>
      <x:c r="C640" s="35"/>
      <x:c r="D640" s="32"/>
      <x:c r="E640" s="36"/>
      <x:c r="F640" s="35"/>
      <x:c r="G640" s="40" t="str">
        <x:f t="shared" si="27"/>
        <x:v>SOL</x:v>
      </x:c>
      <x:c r="H640" s="35"/>
      <x:c r="I640" s="40" t="str">
        <x:f t="shared" si="28"/>
        <x:v>SOL</x:v>
      </x:c>
      <x:c r="J640" s="35"/>
      <x:c r="K640" s="43"/>
      <x:c r="M640" s="22" t="str">
        <x:f t="shared" si="29"/>
        <x:v>20159473148MAY2018                     000000000000PEN000000000000PEN000000000000PEN00003968</x:v>
      </x:c>
    </x:row>
    <x:row r="641" spans="2:13" ht="15.75" x14ac:dyDescent="0.25">
      <x:c r="B641" s="9">
        <x:v>617</x:v>
      </x:c>
      <x:c r="C641" s="35"/>
      <x:c r="D641" s="32"/>
      <x:c r="E641" s="36"/>
      <x:c r="F641" s="35"/>
      <x:c r="G641" s="40" t="str">
        <x:f t="shared" si="27"/>
        <x:v>SOL</x:v>
      </x:c>
      <x:c r="H641" s="35"/>
      <x:c r="I641" s="40" t="str">
        <x:f t="shared" si="28"/>
        <x:v>SOL</x:v>
      </x:c>
      <x:c r="J641" s="35"/>
      <x:c r="K641" s="43"/>
      <x:c r="M641" s="22" t="str">
        <x:f t="shared" si="29"/>
        <x:v>20159473148MAY2018                     000000000000PEN000000000000PEN000000000000PEN00003968</x:v>
      </x:c>
    </x:row>
    <x:row r="642" spans="2:13" ht="15.75" x14ac:dyDescent="0.25">
      <x:c r="B642" s="9">
        <x:v>618</x:v>
      </x:c>
      <x:c r="C642" s="35"/>
      <x:c r="D642" s="32"/>
      <x:c r="E642" s="36"/>
      <x:c r="F642" s="35"/>
      <x:c r="G642" s="40" t="str">
        <x:f t="shared" si="27"/>
        <x:v>SOL</x:v>
      </x:c>
      <x:c r="H642" s="35"/>
      <x:c r="I642" s="40" t="str">
        <x:f t="shared" si="28"/>
        <x:v>SOL</x:v>
      </x:c>
      <x:c r="J642" s="35"/>
      <x:c r="K642" s="43"/>
      <x:c r="M642" s="22" t="str">
        <x:f t="shared" si="29"/>
        <x:v>20159473148MAY2018                     000000000000PEN000000000000PEN000000000000PEN00003968</x:v>
      </x:c>
    </x:row>
    <x:row r="643" spans="2:13" ht="15.75" x14ac:dyDescent="0.25">
      <x:c r="B643" s="9">
        <x:v>619</x:v>
      </x:c>
      <x:c r="C643" s="35"/>
      <x:c r="D643" s="32"/>
      <x:c r="E643" s="36"/>
      <x:c r="F643" s="35"/>
      <x:c r="G643" s="40" t="str">
        <x:f t="shared" si="27"/>
        <x:v>SOL</x:v>
      </x:c>
      <x:c r="H643" s="35"/>
      <x:c r="I643" s="40" t="str">
        <x:f t="shared" si="28"/>
        <x:v>SOL</x:v>
      </x:c>
      <x:c r="J643" s="35"/>
      <x:c r="K643" s="43"/>
      <x:c r="M643" s="22" t="str">
        <x:f t="shared" si="29"/>
        <x:v>20159473148MAY2018                     000000000000PEN000000000000PEN000000000000PEN00003968</x:v>
      </x:c>
    </x:row>
    <x:row r="644" spans="2:13" ht="15.75" x14ac:dyDescent="0.25">
      <x:c r="B644" s="9">
        <x:v>620</x:v>
      </x:c>
      <x:c r="C644" s="35"/>
      <x:c r="D644" s="32"/>
      <x:c r="E644" s="36"/>
      <x:c r="F644" s="35"/>
      <x:c r="G644" s="40" t="str">
        <x:f t="shared" si="27"/>
        <x:v>SOL</x:v>
      </x:c>
      <x:c r="H644" s="35"/>
      <x:c r="I644" s="40" t="str">
        <x:f t="shared" si="28"/>
        <x:v>SOL</x:v>
      </x:c>
      <x:c r="J644" s="35"/>
      <x:c r="K644" s="43"/>
      <x:c r="M644" s="22" t="str">
        <x:f t="shared" si="29"/>
        <x:v>20159473148MAY2018                     000000000000PEN000000000000PEN000000000000PEN00003968</x:v>
      </x:c>
    </x:row>
    <x:row r="645" spans="2:13" ht="15.75" x14ac:dyDescent="0.25">
      <x:c r="B645" s="9">
        <x:v>621</x:v>
      </x:c>
      <x:c r="C645" s="35"/>
      <x:c r="D645" s="32"/>
      <x:c r="E645" s="36"/>
      <x:c r="F645" s="35"/>
      <x:c r="G645" s="40" t="str">
        <x:f t="shared" si="27"/>
        <x:v>SOL</x:v>
      </x:c>
      <x:c r="H645" s="35"/>
      <x:c r="I645" s="40" t="str">
        <x:f t="shared" si="28"/>
        <x:v>SOL</x:v>
      </x:c>
      <x:c r="J645" s="35"/>
      <x:c r="K645" s="43"/>
      <x:c r="M645" s="22" t="str">
        <x:f t="shared" si="29"/>
        <x:v>20159473148MAY2018                     000000000000PEN000000000000PEN000000000000PEN00003968</x:v>
      </x:c>
    </x:row>
    <x:row r="646" spans="2:13" ht="15.75" x14ac:dyDescent="0.25">
      <x:c r="B646" s="9">
        <x:v>622</x:v>
      </x:c>
      <x:c r="C646" s="35"/>
      <x:c r="D646" s="32"/>
      <x:c r="E646" s="36"/>
      <x:c r="F646" s="35"/>
      <x:c r="G646" s="40" t="str">
        <x:f t="shared" si="27"/>
        <x:v>SOL</x:v>
      </x:c>
      <x:c r="H646" s="35"/>
      <x:c r="I646" s="40" t="str">
        <x:f t="shared" si="28"/>
        <x:v>SOL</x:v>
      </x:c>
      <x:c r="J646" s="35"/>
      <x:c r="K646" s="43"/>
      <x:c r="M646" s="22" t="str">
        <x:f t="shared" si="29"/>
        <x:v>20159473148MAY2018                     000000000000PEN000000000000PEN000000000000PEN00003968</x:v>
      </x:c>
    </x:row>
    <x:row r="647" spans="2:13" ht="15.75" x14ac:dyDescent="0.25">
      <x:c r="B647" s="9">
        <x:v>623</x:v>
      </x:c>
      <x:c r="C647" s="35"/>
      <x:c r="D647" s="32"/>
      <x:c r="E647" s="36"/>
      <x:c r="F647" s="35"/>
      <x:c r="G647" s="40" t="str">
        <x:f t="shared" si="27"/>
        <x:v>SOL</x:v>
      </x:c>
      <x:c r="H647" s="35"/>
      <x:c r="I647" s="40" t="str">
        <x:f t="shared" si="28"/>
        <x:v>SOL</x:v>
      </x:c>
      <x:c r="J647" s="35"/>
      <x:c r="K647" s="43"/>
      <x:c r="M647" s="22" t="str">
        <x:f t="shared" si="29"/>
        <x:v>20159473148MAY2018                     000000000000PEN000000000000PEN000000000000PEN00003968</x:v>
      </x:c>
    </x:row>
    <x:row r="648" spans="2:13" ht="15.75" x14ac:dyDescent="0.25">
      <x:c r="B648" s="9">
        <x:v>624</x:v>
      </x:c>
      <x:c r="C648" s="35"/>
      <x:c r="D648" s="32"/>
      <x:c r="E648" s="36"/>
      <x:c r="F648" s="35"/>
      <x:c r="G648" s="40" t="str">
        <x:f t="shared" si="27"/>
        <x:v>SOL</x:v>
      </x:c>
      <x:c r="H648" s="35"/>
      <x:c r="I648" s="40" t="str">
        <x:f t="shared" si="28"/>
        <x:v>SOL</x:v>
      </x:c>
      <x:c r="J648" s="35"/>
      <x:c r="K648" s="43"/>
      <x:c r="M648" s="22" t="str">
        <x:f t="shared" si="29"/>
        <x:v>20159473148MAY2018                     000000000000PEN000000000000PEN000000000000PEN00003968</x:v>
      </x:c>
    </x:row>
    <x:row r="649" spans="2:13" ht="15.75" x14ac:dyDescent="0.25">
      <x:c r="B649" s="9">
        <x:v>625</x:v>
      </x:c>
      <x:c r="C649" s="35"/>
      <x:c r="D649" s="32"/>
      <x:c r="E649" s="36"/>
      <x:c r="F649" s="35"/>
      <x:c r="G649" s="40" t="str">
        <x:f t="shared" si="27"/>
        <x:v>SOL</x:v>
      </x:c>
      <x:c r="H649" s="35"/>
      <x:c r="I649" s="40" t="str">
        <x:f t="shared" si="28"/>
        <x:v>SOL</x:v>
      </x:c>
      <x:c r="J649" s="35"/>
      <x:c r="K649" s="43"/>
      <x:c r="M649" s="22" t="str">
        <x:f t="shared" si="29"/>
        <x:v>20159473148MAY2018                     000000000000PEN000000000000PEN000000000000PEN00003968</x:v>
      </x:c>
    </x:row>
    <x:row r="650" spans="2:13" ht="15.75" x14ac:dyDescent="0.25">
      <x:c r="B650" s="9">
        <x:v>626</x:v>
      </x:c>
      <x:c r="C650" s="35"/>
      <x:c r="D650" s="32"/>
      <x:c r="E650" s="36"/>
      <x:c r="F650" s="35"/>
      <x:c r="G650" s="40" t="str">
        <x:f t="shared" si="27"/>
        <x:v>SOL</x:v>
      </x:c>
      <x:c r="H650" s="35"/>
      <x:c r="I650" s="40" t="str">
        <x:f t="shared" si="28"/>
        <x:v>SOL</x:v>
      </x:c>
      <x:c r="J650" s="35"/>
      <x:c r="K650" s="43"/>
      <x:c r="M650" s="22" t="str">
        <x:f t="shared" si="29"/>
        <x:v>20159473148MAY2018                     000000000000PEN000000000000PEN000000000000PEN00003968</x:v>
      </x:c>
    </x:row>
    <x:row r="651" spans="2:13" ht="15.75" x14ac:dyDescent="0.25">
      <x:c r="B651" s="9">
        <x:v>627</x:v>
      </x:c>
      <x:c r="C651" s="35"/>
      <x:c r="D651" s="32"/>
      <x:c r="E651" s="36"/>
      <x:c r="F651" s="35"/>
      <x:c r="G651" s="40" t="str">
        <x:f t="shared" si="27"/>
        <x:v>SOL</x:v>
      </x:c>
      <x:c r="H651" s="35"/>
      <x:c r="I651" s="40" t="str">
        <x:f t="shared" si="28"/>
        <x:v>SOL</x:v>
      </x:c>
      <x:c r="J651" s="35"/>
      <x:c r="K651" s="43"/>
      <x:c r="M651" s="22" t="str">
        <x:f t="shared" si="29"/>
        <x:v>20159473148MAY2018                     000000000000PEN000000000000PEN000000000000PEN00003968</x:v>
      </x:c>
    </x:row>
    <x:row r="652" spans="2:13" ht="15.75" x14ac:dyDescent="0.25">
      <x:c r="B652" s="9">
        <x:v>628</x:v>
      </x:c>
      <x:c r="C652" s="35"/>
      <x:c r="D652" s="32"/>
      <x:c r="E652" s="36"/>
      <x:c r="F652" s="35"/>
      <x:c r="G652" s="40" t="str">
        <x:f t="shared" si="27"/>
        <x:v>SOL</x:v>
      </x:c>
      <x:c r="H652" s="35"/>
      <x:c r="I652" s="40" t="str">
        <x:f t="shared" si="28"/>
        <x:v>SOL</x:v>
      </x:c>
      <x:c r="J652" s="35"/>
      <x:c r="K652" s="43"/>
      <x:c r="M652" s="22" t="str">
        <x:f t="shared" si="29"/>
        <x:v>20159473148MAY2018                     000000000000PEN000000000000PEN000000000000PEN00003968</x:v>
      </x:c>
    </x:row>
    <x:row r="653" spans="2:13" ht="15.75" x14ac:dyDescent="0.25">
      <x:c r="B653" s="9">
        <x:v>629</x:v>
      </x:c>
      <x:c r="C653" s="35"/>
      <x:c r="D653" s="32"/>
      <x:c r="E653" s="36"/>
      <x:c r="F653" s="35"/>
      <x:c r="G653" s="40" t="str">
        <x:f t="shared" si="27"/>
        <x:v>SOL</x:v>
      </x:c>
      <x:c r="H653" s="35"/>
      <x:c r="I653" s="40" t="str">
        <x:f t="shared" si="28"/>
        <x:v>SOL</x:v>
      </x:c>
      <x:c r="J653" s="35"/>
      <x:c r="K653" s="43"/>
      <x:c r="M653" s="22" t="str">
        <x:f t="shared" si="29"/>
        <x:v>20159473148MAY2018                     000000000000PEN000000000000PEN000000000000PEN00003968</x:v>
      </x:c>
    </x:row>
    <x:row r="654" spans="2:13" ht="15.75" x14ac:dyDescent="0.25">
      <x:c r="B654" s="9">
        <x:v>630</x:v>
      </x:c>
      <x:c r="C654" s="35"/>
      <x:c r="D654" s="32"/>
      <x:c r="E654" s="36"/>
      <x:c r="F654" s="35"/>
      <x:c r="G654" s="40" t="str">
        <x:f t="shared" si="27"/>
        <x:v>SOL</x:v>
      </x:c>
      <x:c r="H654" s="35"/>
      <x:c r="I654" s="40" t="str">
        <x:f t="shared" si="28"/>
        <x:v>SOL</x:v>
      </x:c>
      <x:c r="J654" s="35"/>
      <x:c r="K654" s="43"/>
      <x:c r="M654" s="22" t="str">
        <x:f t="shared" si="29"/>
        <x:v>20159473148MAY2018                     000000000000PEN000000000000PEN000000000000PEN00003968</x:v>
      </x:c>
    </x:row>
    <x:row r="655" spans="2:13" ht="15.75" x14ac:dyDescent="0.25">
      <x:c r="B655" s="9">
        <x:v>631</x:v>
      </x:c>
      <x:c r="C655" s="35"/>
      <x:c r="D655" s="32"/>
      <x:c r="E655" s="36"/>
      <x:c r="F655" s="35"/>
      <x:c r="G655" s="40" t="str">
        <x:f t="shared" si="27"/>
        <x:v>SOL</x:v>
      </x:c>
      <x:c r="H655" s="35"/>
      <x:c r="I655" s="40" t="str">
        <x:f t="shared" si="28"/>
        <x:v>SOL</x:v>
      </x:c>
      <x:c r="J655" s="35"/>
      <x:c r="K655" s="43"/>
      <x:c r="M655" s="22" t="str">
        <x:f t="shared" si="29"/>
        <x:v>20159473148MAY2018                     000000000000PEN000000000000PEN000000000000PEN00003968</x:v>
      </x:c>
    </x:row>
    <x:row r="656" spans="2:13" ht="15.75" x14ac:dyDescent="0.25">
      <x:c r="B656" s="9">
        <x:v>632</x:v>
      </x:c>
      <x:c r="C656" s="35"/>
      <x:c r="D656" s="32"/>
      <x:c r="E656" s="36"/>
      <x:c r="F656" s="35"/>
      <x:c r="G656" s="40" t="str">
        <x:f t="shared" si="27"/>
        <x:v>SOL</x:v>
      </x:c>
      <x:c r="H656" s="35"/>
      <x:c r="I656" s="40" t="str">
        <x:f t="shared" si="28"/>
        <x:v>SOL</x:v>
      </x:c>
      <x:c r="J656" s="35"/>
      <x:c r="K656" s="43"/>
      <x:c r="M656" s="22" t="str">
        <x:f t="shared" si="29"/>
        <x:v>20159473148MAY2018                     000000000000PEN000000000000PEN000000000000PEN00003968</x:v>
      </x:c>
    </x:row>
    <x:row r="657" spans="2:13" ht="15.75" x14ac:dyDescent="0.25">
      <x:c r="B657" s="9">
        <x:v>633</x:v>
      </x:c>
      <x:c r="C657" s="35"/>
      <x:c r="D657" s="32"/>
      <x:c r="E657" s="36"/>
      <x:c r="F657" s="35"/>
      <x:c r="G657" s="40" t="str">
        <x:f t="shared" si="27"/>
        <x:v>SOL</x:v>
      </x:c>
      <x:c r="H657" s="35"/>
      <x:c r="I657" s="40" t="str">
        <x:f t="shared" si="28"/>
        <x:v>SOL</x:v>
      </x:c>
      <x:c r="J657" s="35"/>
      <x:c r="K657" s="43"/>
      <x:c r="M657" s="22" t="str">
        <x:f t="shared" si="29"/>
        <x:v>20159473148MAY2018                     000000000000PEN000000000000PEN000000000000PEN00003968</x:v>
      </x:c>
    </x:row>
    <x:row r="658" spans="2:13" ht="15.75" x14ac:dyDescent="0.25">
      <x:c r="B658" s="9">
        <x:v>634</x:v>
      </x:c>
      <x:c r="C658" s="35"/>
      <x:c r="D658" s="32"/>
      <x:c r="E658" s="36"/>
      <x:c r="F658" s="35"/>
      <x:c r="G658" s="40" t="str">
        <x:f t="shared" si="27"/>
        <x:v>SOL</x:v>
      </x:c>
      <x:c r="H658" s="35"/>
      <x:c r="I658" s="40" t="str">
        <x:f t="shared" si="28"/>
        <x:v>SOL</x:v>
      </x:c>
      <x:c r="J658" s="35"/>
      <x:c r="K658" s="43"/>
      <x:c r="M658" s="22" t="str">
        <x:f t="shared" si="29"/>
        <x:v>20159473148MAY2018                     000000000000PEN000000000000PEN000000000000PEN00003968</x:v>
      </x:c>
    </x:row>
    <x:row r="659" spans="2:13" ht="15.75" x14ac:dyDescent="0.25">
      <x:c r="B659" s="9">
        <x:v>635</x:v>
      </x:c>
      <x:c r="C659" s="35"/>
      <x:c r="D659" s="32"/>
      <x:c r="E659" s="36"/>
      <x:c r="F659" s="35"/>
      <x:c r="G659" s="40" t="str">
        <x:f t="shared" si="27"/>
        <x:v>SOL</x:v>
      </x:c>
      <x:c r="H659" s="35"/>
      <x:c r="I659" s="40" t="str">
        <x:f t="shared" si="28"/>
        <x:v>SOL</x:v>
      </x:c>
      <x:c r="J659" s="35"/>
      <x:c r="K659" s="43"/>
      <x:c r="M659" s="22" t="str">
        <x:f t="shared" si="29"/>
        <x:v>20159473148MAY2018                     000000000000PEN000000000000PEN000000000000PEN00003968</x:v>
      </x:c>
    </x:row>
    <x:row r="660" spans="2:13" ht="15.75" x14ac:dyDescent="0.25">
      <x:c r="B660" s="9">
        <x:v>636</x:v>
      </x:c>
      <x:c r="C660" s="35"/>
      <x:c r="D660" s="32"/>
      <x:c r="E660" s="36"/>
      <x:c r="F660" s="35"/>
      <x:c r="G660" s="40" t="str">
        <x:f t="shared" si="27"/>
        <x:v>SOL</x:v>
      </x:c>
      <x:c r="H660" s="35"/>
      <x:c r="I660" s="40" t="str">
        <x:f t="shared" si="28"/>
        <x:v>SOL</x:v>
      </x:c>
      <x:c r="J660" s="35"/>
      <x:c r="K660" s="43"/>
      <x:c r="M660" s="22" t="str">
        <x:f t="shared" si="29"/>
        <x:v>20159473148MAY2018                     000000000000PEN000000000000PEN000000000000PEN00003968</x:v>
      </x:c>
    </x:row>
    <x:row r="661" spans="2:13" ht="15.75" x14ac:dyDescent="0.25">
      <x:c r="B661" s="9">
        <x:v>637</x:v>
      </x:c>
      <x:c r="C661" s="35"/>
      <x:c r="D661" s="32"/>
      <x:c r="E661" s="36"/>
      <x:c r="F661" s="35"/>
      <x:c r="G661" s="40" t="str">
        <x:f t="shared" si="27"/>
        <x:v>SOL</x:v>
      </x:c>
      <x:c r="H661" s="35"/>
      <x:c r="I661" s="40" t="str">
        <x:f t="shared" si="28"/>
        <x:v>SOL</x:v>
      </x:c>
      <x:c r="J661" s="35"/>
      <x:c r="K661" s="43"/>
      <x:c r="M661" s="22" t="str">
        <x:f t="shared" si="29"/>
        <x:v>20159473148MAY2018                     000000000000PEN000000000000PEN000000000000PEN00003968</x:v>
      </x:c>
    </x:row>
    <x:row r="662" spans="2:13" ht="15.75" x14ac:dyDescent="0.25">
      <x:c r="B662" s="9">
        <x:v>638</x:v>
      </x:c>
      <x:c r="C662" s="35"/>
      <x:c r="D662" s="32"/>
      <x:c r="E662" s="36"/>
      <x:c r="F662" s="35"/>
      <x:c r="G662" s="40" t="str">
        <x:f t="shared" si="27"/>
        <x:v>SOL</x:v>
      </x:c>
      <x:c r="H662" s="35"/>
      <x:c r="I662" s="40" t="str">
        <x:f t="shared" si="28"/>
        <x:v>SOL</x:v>
      </x:c>
      <x:c r="J662" s="35"/>
      <x:c r="K662" s="43"/>
      <x:c r="M662" s="22" t="str">
        <x:f t="shared" si="29"/>
        <x:v>20159473148MAY2018                     000000000000PEN000000000000PEN000000000000PEN00003968</x:v>
      </x:c>
    </x:row>
    <x:row r="663" spans="2:13" ht="15.75" x14ac:dyDescent="0.25">
      <x:c r="B663" s="9">
        <x:v>639</x:v>
      </x:c>
      <x:c r="C663" s="35"/>
      <x:c r="D663" s="32"/>
      <x:c r="E663" s="36"/>
      <x:c r="F663" s="35"/>
      <x:c r="G663" s="40" t="str">
        <x:f t="shared" si="27"/>
        <x:v>SOL</x:v>
      </x:c>
      <x:c r="H663" s="35"/>
      <x:c r="I663" s="40" t="str">
        <x:f t="shared" si="28"/>
        <x:v>SOL</x:v>
      </x:c>
      <x:c r="J663" s="35"/>
      <x:c r="K663" s="43"/>
      <x:c r="M663" s="22" t="str">
        <x:f t="shared" si="29"/>
        <x:v>20159473148MAY2018                     000000000000PEN000000000000PEN000000000000PEN00003968</x:v>
      </x:c>
    </x:row>
    <x:row r="664" spans="2:13" ht="15.75" x14ac:dyDescent="0.25">
      <x:c r="B664" s="9">
        <x:v>640</x:v>
      </x:c>
      <x:c r="C664" s="35"/>
      <x:c r="D664" s="32"/>
      <x:c r="E664" s="36"/>
      <x:c r="F664" s="35"/>
      <x:c r="G664" s="40" t="str">
        <x:f t="shared" si="27"/>
        <x:v>SOL</x:v>
      </x:c>
      <x:c r="H664" s="35"/>
      <x:c r="I664" s="40" t="str">
        <x:f t="shared" si="28"/>
        <x:v>SOL</x:v>
      </x:c>
      <x:c r="J664" s="35"/>
      <x:c r="K664" s="43"/>
      <x:c r="M664" s="22" t="str">
        <x:f t="shared" si="29"/>
        <x:v>20159473148MAY2018                     000000000000PEN000000000000PEN000000000000PEN00003968</x:v>
      </x:c>
    </x:row>
    <x:row r="665" spans="2:13" ht="15.75" x14ac:dyDescent="0.25">
      <x:c r="B665" s="9">
        <x:v>641</x:v>
      </x:c>
      <x:c r="C665" s="35"/>
      <x:c r="D665" s="32"/>
      <x:c r="E665" s="36"/>
      <x:c r="F665" s="35"/>
      <x:c r="G665" s="40" t="str">
        <x:f t="shared" si="27"/>
        <x:v>SOL</x:v>
      </x:c>
      <x:c r="H665" s="35"/>
      <x:c r="I665" s="40" t="str">
        <x:f t="shared" si="28"/>
        <x:v>SOL</x:v>
      </x:c>
      <x:c r="J665" s="35"/>
      <x:c r="K665" s="43"/>
      <x:c r="M665" s="22" t="str">
        <x:f t="shared" si="29"/>
        <x:v>20159473148MAY2018                     000000000000PEN000000000000PEN000000000000PEN00003968</x:v>
      </x:c>
    </x:row>
    <x:row r="666" spans="2:13" ht="15.75" x14ac:dyDescent="0.25">
      <x:c r="B666" s="9">
        <x:v>642</x:v>
      </x:c>
      <x:c r="C666" s="35"/>
      <x:c r="D666" s="32"/>
      <x:c r="E666" s="36"/>
      <x:c r="F666" s="35"/>
      <x:c r="G666" s="40" t="str">
        <x:f t="shared" ref="G666:G729" si="30">+$K$7</x:f>
        <x:v>SOL</x:v>
      </x:c>
      <x:c r="H666" s="35"/>
      <x:c r="I666" s="40" t="str">
        <x:f t="shared" ref="I666:I729" si="31">+$K$7</x:f>
        <x:v>SOL</x:v>
      </x:c>
      <x:c r="J666" s="35"/>
      <x:c r="K666" s="43"/>
      <x:c r="M666" s="22" t="str">
        <x:f t="shared" ref="M666:M729" si="32">+$D$5&amp;$D$7&amp;$H$7&amp;CONCATENATE(D666,REPT(" ",3-LEN(D666)))&amp;E666&amp;REPT(" ",IF(D666="CE",36,37)-LEN($D$5&amp;$D$7&amp;$H$7&amp;D666&amp;" "&amp;E666))&amp;CONCATENATE(REPT("0",12-LEN(F666)),F666)&amp;IF($K$7="sol","PEN",IF($K$7="DOL","USD","   "))&amp;CONCATENATE(REPT("0",10-LEN(J666)),J666)&amp;RIGHT(FIXED(J666),2)&amp;IF($K$25="sol","PEN",IF($K$25="DOL","USD","   "))&amp;CONCATENATE(REPT("0",10-LEN(INT(H666))),INT(H666))&amp;RIGHT(FIXED(H666),2)&amp;IF($K$7="sol","PEN",IF($K$7="DOL","USD","   "))&amp;CONCATENATE(REPT("0",8-LEN($K$5)),$K$5)</x:f>
        <x:v>20159473148MAY2018                     000000000000PEN000000000000PEN000000000000PEN00003968</x:v>
      </x:c>
    </x:row>
    <x:row r="667" spans="2:13" ht="15.75" x14ac:dyDescent="0.25">
      <x:c r="B667" s="9">
        <x:v>643</x:v>
      </x:c>
      <x:c r="C667" s="35"/>
      <x:c r="D667" s="32"/>
      <x:c r="E667" s="36"/>
      <x:c r="F667" s="35"/>
      <x:c r="G667" s="40" t="str">
        <x:f t="shared" si="30"/>
        <x:v>SOL</x:v>
      </x:c>
      <x:c r="H667" s="35"/>
      <x:c r="I667" s="40" t="str">
        <x:f t="shared" si="31"/>
        <x:v>SOL</x:v>
      </x:c>
      <x:c r="J667" s="35"/>
      <x:c r="K667" s="43"/>
      <x:c r="M667" s="22" t="str">
        <x:f t="shared" si="32"/>
        <x:v>20159473148MAY2018                     000000000000PEN000000000000PEN000000000000PEN00003968</x:v>
      </x:c>
    </x:row>
    <x:row r="668" spans="2:13" ht="15.75" x14ac:dyDescent="0.25">
      <x:c r="B668" s="9">
        <x:v>644</x:v>
      </x:c>
      <x:c r="C668" s="35"/>
      <x:c r="D668" s="32"/>
      <x:c r="E668" s="36"/>
      <x:c r="F668" s="35"/>
      <x:c r="G668" s="40" t="str">
        <x:f t="shared" si="30"/>
        <x:v>SOL</x:v>
      </x:c>
      <x:c r="H668" s="35"/>
      <x:c r="I668" s="40" t="str">
        <x:f t="shared" si="31"/>
        <x:v>SOL</x:v>
      </x:c>
      <x:c r="J668" s="35"/>
      <x:c r="K668" s="43"/>
      <x:c r="M668" s="22" t="str">
        <x:f t="shared" si="32"/>
        <x:v>20159473148MAY2018                     000000000000PEN000000000000PEN000000000000PEN00003968</x:v>
      </x:c>
    </x:row>
    <x:row r="669" spans="2:13" ht="15.75" x14ac:dyDescent="0.25">
      <x:c r="B669" s="9">
        <x:v>645</x:v>
      </x:c>
      <x:c r="C669" s="35"/>
      <x:c r="D669" s="32"/>
      <x:c r="E669" s="36"/>
      <x:c r="F669" s="35"/>
      <x:c r="G669" s="40" t="str">
        <x:f t="shared" si="30"/>
        <x:v>SOL</x:v>
      </x:c>
      <x:c r="H669" s="35"/>
      <x:c r="I669" s="40" t="str">
        <x:f t="shared" si="31"/>
        <x:v>SOL</x:v>
      </x:c>
      <x:c r="J669" s="35"/>
      <x:c r="K669" s="43"/>
      <x:c r="M669" s="22" t="str">
        <x:f t="shared" si="32"/>
        <x:v>20159473148MAY2018                     000000000000PEN000000000000PEN000000000000PEN00003968</x:v>
      </x:c>
    </x:row>
    <x:row r="670" spans="2:13" ht="15.75" x14ac:dyDescent="0.25">
      <x:c r="B670" s="9">
        <x:v>646</x:v>
      </x:c>
      <x:c r="C670" s="35"/>
      <x:c r="D670" s="32"/>
      <x:c r="E670" s="36"/>
      <x:c r="F670" s="35"/>
      <x:c r="G670" s="40" t="str">
        <x:f t="shared" si="30"/>
        <x:v>SOL</x:v>
      </x:c>
      <x:c r="H670" s="35"/>
      <x:c r="I670" s="40" t="str">
        <x:f t="shared" si="31"/>
        <x:v>SOL</x:v>
      </x:c>
      <x:c r="J670" s="35"/>
      <x:c r="K670" s="43"/>
      <x:c r="M670" s="22" t="str">
        <x:f t="shared" si="32"/>
        <x:v>20159473148MAY2018                     000000000000PEN000000000000PEN000000000000PEN00003968</x:v>
      </x:c>
    </x:row>
    <x:row r="671" spans="2:13" ht="15.75" x14ac:dyDescent="0.25">
      <x:c r="B671" s="9">
        <x:v>647</x:v>
      </x:c>
      <x:c r="C671" s="35"/>
      <x:c r="D671" s="32"/>
      <x:c r="E671" s="36"/>
      <x:c r="F671" s="35"/>
      <x:c r="G671" s="40" t="str">
        <x:f t="shared" si="30"/>
        <x:v>SOL</x:v>
      </x:c>
      <x:c r="H671" s="35"/>
      <x:c r="I671" s="40" t="str">
        <x:f t="shared" si="31"/>
        <x:v>SOL</x:v>
      </x:c>
      <x:c r="J671" s="35"/>
      <x:c r="K671" s="43"/>
      <x:c r="M671" s="22" t="str">
        <x:f t="shared" si="32"/>
        <x:v>20159473148MAY2018                     000000000000PEN000000000000PEN000000000000PEN00003968</x:v>
      </x:c>
    </x:row>
    <x:row r="672" spans="2:13" ht="15.75" x14ac:dyDescent="0.25">
      <x:c r="B672" s="9">
        <x:v>648</x:v>
      </x:c>
      <x:c r="C672" s="35"/>
      <x:c r="D672" s="32"/>
      <x:c r="E672" s="36"/>
      <x:c r="F672" s="35"/>
      <x:c r="G672" s="40" t="str">
        <x:f t="shared" si="30"/>
        <x:v>SOL</x:v>
      </x:c>
      <x:c r="H672" s="35"/>
      <x:c r="I672" s="40" t="str">
        <x:f t="shared" si="31"/>
        <x:v>SOL</x:v>
      </x:c>
      <x:c r="J672" s="35"/>
      <x:c r="K672" s="43"/>
      <x:c r="M672" s="22" t="str">
        <x:f t="shared" si="32"/>
        <x:v>20159473148MAY2018                     000000000000PEN000000000000PEN000000000000PEN00003968</x:v>
      </x:c>
    </x:row>
    <x:row r="673" spans="2:13" ht="15.75" x14ac:dyDescent="0.25">
      <x:c r="B673" s="9">
        <x:v>649</x:v>
      </x:c>
      <x:c r="C673" s="35"/>
      <x:c r="D673" s="32"/>
      <x:c r="E673" s="36"/>
      <x:c r="F673" s="35"/>
      <x:c r="G673" s="40" t="str">
        <x:f t="shared" si="30"/>
        <x:v>SOL</x:v>
      </x:c>
      <x:c r="H673" s="35"/>
      <x:c r="I673" s="40" t="str">
        <x:f t="shared" si="31"/>
        <x:v>SOL</x:v>
      </x:c>
      <x:c r="J673" s="35"/>
      <x:c r="K673" s="43"/>
      <x:c r="M673" s="22" t="str">
        <x:f t="shared" si="32"/>
        <x:v>20159473148MAY2018                     000000000000PEN000000000000PEN000000000000PEN00003968</x:v>
      </x:c>
    </x:row>
    <x:row r="674" spans="2:13" ht="15.75" x14ac:dyDescent="0.25">
      <x:c r="B674" s="9">
        <x:v>650</x:v>
      </x:c>
      <x:c r="C674" s="35"/>
      <x:c r="D674" s="32"/>
      <x:c r="E674" s="36"/>
      <x:c r="F674" s="35"/>
      <x:c r="G674" s="40" t="str">
        <x:f t="shared" si="30"/>
        <x:v>SOL</x:v>
      </x:c>
      <x:c r="H674" s="35"/>
      <x:c r="I674" s="40" t="str">
        <x:f t="shared" si="31"/>
        <x:v>SOL</x:v>
      </x:c>
      <x:c r="J674" s="35"/>
      <x:c r="K674" s="43"/>
      <x:c r="M674" s="22" t="str">
        <x:f t="shared" si="32"/>
        <x:v>20159473148MAY2018                     000000000000PEN000000000000PEN000000000000PEN00003968</x:v>
      </x:c>
    </x:row>
    <x:row r="675" spans="2:13" ht="15.75" x14ac:dyDescent="0.25">
      <x:c r="B675" s="9">
        <x:v>651</x:v>
      </x:c>
      <x:c r="C675" s="35"/>
      <x:c r="D675" s="32"/>
      <x:c r="E675" s="36"/>
      <x:c r="F675" s="35"/>
      <x:c r="G675" s="40" t="str">
        <x:f t="shared" si="30"/>
        <x:v>SOL</x:v>
      </x:c>
      <x:c r="H675" s="35"/>
      <x:c r="I675" s="40" t="str">
        <x:f t="shared" si="31"/>
        <x:v>SOL</x:v>
      </x:c>
      <x:c r="J675" s="35"/>
      <x:c r="K675" s="43"/>
      <x:c r="M675" s="22" t="str">
        <x:f t="shared" si="32"/>
        <x:v>20159473148MAY2018                     000000000000PEN000000000000PEN000000000000PEN00003968</x:v>
      </x:c>
    </x:row>
    <x:row r="676" spans="2:13" ht="15.75" x14ac:dyDescent="0.25">
      <x:c r="B676" s="9">
        <x:v>652</x:v>
      </x:c>
      <x:c r="C676" s="35"/>
      <x:c r="D676" s="32"/>
      <x:c r="E676" s="36"/>
      <x:c r="F676" s="35"/>
      <x:c r="G676" s="40" t="str">
        <x:f t="shared" si="30"/>
        <x:v>SOL</x:v>
      </x:c>
      <x:c r="H676" s="35"/>
      <x:c r="I676" s="40" t="str">
        <x:f t="shared" si="31"/>
        <x:v>SOL</x:v>
      </x:c>
      <x:c r="J676" s="35"/>
      <x:c r="K676" s="43"/>
      <x:c r="M676" s="22" t="str">
        <x:f t="shared" si="32"/>
        <x:v>20159473148MAY2018                     000000000000PEN000000000000PEN000000000000PEN00003968</x:v>
      </x:c>
    </x:row>
    <x:row r="677" spans="2:13" ht="15.75" x14ac:dyDescent="0.25">
      <x:c r="B677" s="9">
        <x:v>653</x:v>
      </x:c>
      <x:c r="C677" s="35"/>
      <x:c r="D677" s="32"/>
      <x:c r="E677" s="36"/>
      <x:c r="F677" s="35"/>
      <x:c r="G677" s="40" t="str">
        <x:f t="shared" si="30"/>
        <x:v>SOL</x:v>
      </x:c>
      <x:c r="H677" s="35"/>
      <x:c r="I677" s="40" t="str">
        <x:f t="shared" si="31"/>
        <x:v>SOL</x:v>
      </x:c>
      <x:c r="J677" s="35"/>
      <x:c r="K677" s="43"/>
      <x:c r="M677" s="22" t="str">
        <x:f t="shared" si="32"/>
        <x:v>20159473148MAY2018                     000000000000PEN000000000000PEN000000000000PEN00003968</x:v>
      </x:c>
    </x:row>
    <x:row r="678" spans="2:13" ht="15.75" x14ac:dyDescent="0.25">
      <x:c r="B678" s="9">
        <x:v>654</x:v>
      </x:c>
      <x:c r="C678" s="35"/>
      <x:c r="D678" s="32"/>
      <x:c r="E678" s="36"/>
      <x:c r="F678" s="35"/>
      <x:c r="G678" s="40" t="str">
        <x:f t="shared" si="30"/>
        <x:v>SOL</x:v>
      </x:c>
      <x:c r="H678" s="35"/>
      <x:c r="I678" s="40" t="str">
        <x:f t="shared" si="31"/>
        <x:v>SOL</x:v>
      </x:c>
      <x:c r="J678" s="35"/>
      <x:c r="K678" s="43"/>
      <x:c r="M678" s="22" t="str">
        <x:f t="shared" si="32"/>
        <x:v>20159473148MAY2018                     000000000000PEN000000000000PEN000000000000PEN00003968</x:v>
      </x:c>
    </x:row>
    <x:row r="679" spans="2:13" ht="15.75" x14ac:dyDescent="0.25">
      <x:c r="B679" s="9">
        <x:v>655</x:v>
      </x:c>
      <x:c r="C679" s="35"/>
      <x:c r="D679" s="32"/>
      <x:c r="E679" s="36"/>
      <x:c r="F679" s="35"/>
      <x:c r="G679" s="40" t="str">
        <x:f t="shared" si="30"/>
        <x:v>SOL</x:v>
      </x:c>
      <x:c r="H679" s="35"/>
      <x:c r="I679" s="40" t="str">
        <x:f t="shared" si="31"/>
        <x:v>SOL</x:v>
      </x:c>
      <x:c r="J679" s="35"/>
      <x:c r="K679" s="43"/>
      <x:c r="M679" s="22" t="str">
        <x:f t="shared" si="32"/>
        <x:v>20159473148MAY2018                     000000000000PEN000000000000PEN000000000000PEN00003968</x:v>
      </x:c>
    </x:row>
    <x:row r="680" spans="2:13" ht="15.75" x14ac:dyDescent="0.25">
      <x:c r="B680" s="9">
        <x:v>656</x:v>
      </x:c>
      <x:c r="C680" s="35"/>
      <x:c r="D680" s="32"/>
      <x:c r="E680" s="36"/>
      <x:c r="F680" s="35"/>
      <x:c r="G680" s="40" t="str">
        <x:f t="shared" si="30"/>
        <x:v>SOL</x:v>
      </x:c>
      <x:c r="H680" s="35"/>
      <x:c r="I680" s="40" t="str">
        <x:f t="shared" si="31"/>
        <x:v>SOL</x:v>
      </x:c>
      <x:c r="J680" s="35"/>
      <x:c r="K680" s="43"/>
      <x:c r="M680" s="22" t="str">
        <x:f t="shared" si="32"/>
        <x:v>20159473148MAY2018                     000000000000PEN000000000000PEN000000000000PEN00003968</x:v>
      </x:c>
    </x:row>
    <x:row r="681" spans="2:13" ht="15.75" x14ac:dyDescent="0.25">
      <x:c r="B681" s="9">
        <x:v>657</x:v>
      </x:c>
      <x:c r="C681" s="35"/>
      <x:c r="D681" s="32"/>
      <x:c r="E681" s="36"/>
      <x:c r="F681" s="35"/>
      <x:c r="G681" s="40" t="str">
        <x:f t="shared" si="30"/>
        <x:v>SOL</x:v>
      </x:c>
      <x:c r="H681" s="35"/>
      <x:c r="I681" s="40" t="str">
        <x:f t="shared" si="31"/>
        <x:v>SOL</x:v>
      </x:c>
      <x:c r="J681" s="35"/>
      <x:c r="K681" s="43"/>
      <x:c r="M681" s="22" t="str">
        <x:f t="shared" si="32"/>
        <x:v>20159473148MAY2018                     000000000000PEN000000000000PEN000000000000PEN00003968</x:v>
      </x:c>
    </x:row>
    <x:row r="682" spans="2:13" ht="15.75" x14ac:dyDescent="0.25">
      <x:c r="B682" s="9">
        <x:v>658</x:v>
      </x:c>
      <x:c r="C682" s="35"/>
      <x:c r="D682" s="32"/>
      <x:c r="E682" s="36"/>
      <x:c r="F682" s="35"/>
      <x:c r="G682" s="40" t="str">
        <x:f t="shared" si="30"/>
        <x:v>SOL</x:v>
      </x:c>
      <x:c r="H682" s="35"/>
      <x:c r="I682" s="40" t="str">
        <x:f t="shared" si="31"/>
        <x:v>SOL</x:v>
      </x:c>
      <x:c r="J682" s="35"/>
      <x:c r="K682" s="43"/>
      <x:c r="M682" s="22" t="str">
        <x:f t="shared" si="32"/>
        <x:v>20159473148MAY2018                     000000000000PEN000000000000PEN000000000000PEN00003968</x:v>
      </x:c>
    </x:row>
    <x:row r="683" spans="2:13" ht="15.75" x14ac:dyDescent="0.25">
      <x:c r="B683" s="9">
        <x:v>659</x:v>
      </x:c>
      <x:c r="C683" s="35"/>
      <x:c r="D683" s="32"/>
      <x:c r="E683" s="36"/>
      <x:c r="F683" s="35"/>
      <x:c r="G683" s="40" t="str">
        <x:f t="shared" si="30"/>
        <x:v>SOL</x:v>
      </x:c>
      <x:c r="H683" s="35"/>
      <x:c r="I683" s="40" t="str">
        <x:f t="shared" si="31"/>
        <x:v>SOL</x:v>
      </x:c>
      <x:c r="J683" s="35"/>
      <x:c r="K683" s="43"/>
      <x:c r="M683" s="22" t="str">
        <x:f t="shared" si="32"/>
        <x:v>20159473148MAY2018                     000000000000PEN000000000000PEN000000000000PEN00003968</x:v>
      </x:c>
    </x:row>
    <x:row r="684" spans="2:13" ht="15.75" x14ac:dyDescent="0.25">
      <x:c r="B684" s="9">
        <x:v>660</x:v>
      </x:c>
      <x:c r="C684" s="35"/>
      <x:c r="D684" s="32"/>
      <x:c r="E684" s="36"/>
      <x:c r="F684" s="35"/>
      <x:c r="G684" s="40" t="str">
        <x:f t="shared" si="30"/>
        <x:v>SOL</x:v>
      </x:c>
      <x:c r="H684" s="35"/>
      <x:c r="I684" s="40" t="str">
        <x:f t="shared" si="31"/>
        <x:v>SOL</x:v>
      </x:c>
      <x:c r="J684" s="35"/>
      <x:c r="K684" s="43"/>
      <x:c r="M684" s="22" t="str">
        <x:f t="shared" si="32"/>
        <x:v>20159473148MAY2018                     000000000000PEN000000000000PEN000000000000PEN00003968</x:v>
      </x:c>
    </x:row>
    <x:row r="685" spans="2:13" ht="15.75" x14ac:dyDescent="0.25">
      <x:c r="B685" s="9">
        <x:v>661</x:v>
      </x:c>
      <x:c r="C685" s="35"/>
      <x:c r="D685" s="32"/>
      <x:c r="E685" s="36"/>
      <x:c r="F685" s="35"/>
      <x:c r="G685" s="40" t="str">
        <x:f t="shared" si="30"/>
        <x:v>SOL</x:v>
      </x:c>
      <x:c r="H685" s="35"/>
      <x:c r="I685" s="40" t="str">
        <x:f t="shared" si="31"/>
        <x:v>SOL</x:v>
      </x:c>
      <x:c r="J685" s="35"/>
      <x:c r="K685" s="43"/>
      <x:c r="M685" s="22" t="str">
        <x:f t="shared" si="32"/>
        <x:v>20159473148MAY2018                     000000000000PEN000000000000PEN000000000000PEN00003968</x:v>
      </x:c>
    </x:row>
    <x:row r="686" spans="2:13" ht="15.75" x14ac:dyDescent="0.25">
      <x:c r="B686" s="9">
        <x:v>662</x:v>
      </x:c>
      <x:c r="C686" s="35"/>
      <x:c r="D686" s="32"/>
      <x:c r="E686" s="36"/>
      <x:c r="F686" s="35"/>
      <x:c r="G686" s="40" t="str">
        <x:f t="shared" si="30"/>
        <x:v>SOL</x:v>
      </x:c>
      <x:c r="H686" s="35"/>
      <x:c r="I686" s="40" t="str">
        <x:f t="shared" si="31"/>
        <x:v>SOL</x:v>
      </x:c>
      <x:c r="J686" s="35"/>
      <x:c r="K686" s="43"/>
      <x:c r="M686" s="22" t="str">
        <x:f t="shared" si="32"/>
        <x:v>20159473148MAY2018                     000000000000PEN000000000000PEN000000000000PEN00003968</x:v>
      </x:c>
    </x:row>
    <x:row r="687" spans="2:13" ht="15.75" x14ac:dyDescent="0.25">
      <x:c r="B687" s="9">
        <x:v>663</x:v>
      </x:c>
      <x:c r="C687" s="35"/>
      <x:c r="D687" s="32"/>
      <x:c r="E687" s="36"/>
      <x:c r="F687" s="35"/>
      <x:c r="G687" s="40" t="str">
        <x:f t="shared" si="30"/>
        <x:v>SOL</x:v>
      </x:c>
      <x:c r="H687" s="35"/>
      <x:c r="I687" s="40" t="str">
        <x:f t="shared" si="31"/>
        <x:v>SOL</x:v>
      </x:c>
      <x:c r="J687" s="35"/>
      <x:c r="K687" s="43"/>
      <x:c r="M687" s="22" t="str">
        <x:f t="shared" si="32"/>
        <x:v>20159473148MAY2018                     000000000000PEN000000000000PEN000000000000PEN00003968</x:v>
      </x:c>
    </x:row>
    <x:row r="688" spans="2:13" ht="15.75" x14ac:dyDescent="0.25">
      <x:c r="B688" s="9">
        <x:v>664</x:v>
      </x:c>
      <x:c r="C688" s="35"/>
      <x:c r="D688" s="32"/>
      <x:c r="E688" s="36"/>
      <x:c r="F688" s="35"/>
      <x:c r="G688" s="40" t="str">
        <x:f t="shared" si="30"/>
        <x:v>SOL</x:v>
      </x:c>
      <x:c r="H688" s="35"/>
      <x:c r="I688" s="40" t="str">
        <x:f t="shared" si="31"/>
        <x:v>SOL</x:v>
      </x:c>
      <x:c r="J688" s="35"/>
      <x:c r="K688" s="43"/>
      <x:c r="M688" s="22" t="str">
        <x:f t="shared" si="32"/>
        <x:v>20159473148MAY2018                     000000000000PEN000000000000PEN000000000000PEN00003968</x:v>
      </x:c>
    </x:row>
    <x:row r="689" spans="2:13" ht="15.75" x14ac:dyDescent="0.25">
      <x:c r="B689" s="9">
        <x:v>665</x:v>
      </x:c>
      <x:c r="C689" s="35"/>
      <x:c r="D689" s="32"/>
      <x:c r="E689" s="36"/>
      <x:c r="F689" s="35"/>
      <x:c r="G689" s="40" t="str">
        <x:f t="shared" si="30"/>
        <x:v>SOL</x:v>
      </x:c>
      <x:c r="H689" s="35"/>
      <x:c r="I689" s="40" t="str">
        <x:f t="shared" si="31"/>
        <x:v>SOL</x:v>
      </x:c>
      <x:c r="J689" s="35"/>
      <x:c r="K689" s="43"/>
      <x:c r="M689" s="22" t="str">
        <x:f t="shared" si="32"/>
        <x:v>20159473148MAY2018                     000000000000PEN000000000000PEN000000000000PEN00003968</x:v>
      </x:c>
    </x:row>
    <x:row r="690" spans="2:13" ht="15.75" x14ac:dyDescent="0.25">
      <x:c r="B690" s="9">
        <x:v>666</x:v>
      </x:c>
      <x:c r="C690" s="35"/>
      <x:c r="D690" s="32"/>
      <x:c r="E690" s="36"/>
      <x:c r="F690" s="35"/>
      <x:c r="G690" s="40" t="str">
        <x:f t="shared" si="30"/>
        <x:v>SOL</x:v>
      </x:c>
      <x:c r="H690" s="35"/>
      <x:c r="I690" s="40" t="str">
        <x:f t="shared" si="31"/>
        <x:v>SOL</x:v>
      </x:c>
      <x:c r="J690" s="35"/>
      <x:c r="K690" s="43"/>
      <x:c r="M690" s="22" t="str">
        <x:f t="shared" si="32"/>
        <x:v>20159473148MAY2018                     000000000000PEN000000000000PEN000000000000PEN00003968</x:v>
      </x:c>
    </x:row>
    <x:row r="691" spans="2:13" ht="15.75" x14ac:dyDescent="0.25">
      <x:c r="B691" s="9">
        <x:v>667</x:v>
      </x:c>
      <x:c r="C691" s="35"/>
      <x:c r="D691" s="32"/>
      <x:c r="E691" s="36"/>
      <x:c r="F691" s="35"/>
      <x:c r="G691" s="40" t="str">
        <x:f t="shared" si="30"/>
        <x:v>SOL</x:v>
      </x:c>
      <x:c r="H691" s="35"/>
      <x:c r="I691" s="40" t="str">
        <x:f t="shared" si="31"/>
        <x:v>SOL</x:v>
      </x:c>
      <x:c r="J691" s="35"/>
      <x:c r="K691" s="43"/>
      <x:c r="M691" s="22" t="str">
        <x:f t="shared" si="32"/>
        <x:v>20159473148MAY2018                     000000000000PEN000000000000PEN000000000000PEN00003968</x:v>
      </x:c>
    </x:row>
    <x:row r="692" spans="2:13" ht="15.75" x14ac:dyDescent="0.25">
      <x:c r="B692" s="9">
        <x:v>668</x:v>
      </x:c>
      <x:c r="C692" s="35"/>
      <x:c r="D692" s="32"/>
      <x:c r="E692" s="36"/>
      <x:c r="F692" s="35"/>
      <x:c r="G692" s="40" t="str">
        <x:f t="shared" si="30"/>
        <x:v>SOL</x:v>
      </x:c>
      <x:c r="H692" s="35"/>
      <x:c r="I692" s="40" t="str">
        <x:f t="shared" si="31"/>
        <x:v>SOL</x:v>
      </x:c>
      <x:c r="J692" s="35"/>
      <x:c r="K692" s="43"/>
      <x:c r="M692" s="22" t="str">
        <x:f t="shared" si="32"/>
        <x:v>20159473148MAY2018                     000000000000PEN000000000000PEN000000000000PEN00003968</x:v>
      </x:c>
    </x:row>
    <x:row r="693" spans="2:13" ht="15.75" x14ac:dyDescent="0.25">
      <x:c r="B693" s="9">
        <x:v>669</x:v>
      </x:c>
      <x:c r="C693" s="35"/>
      <x:c r="D693" s="32"/>
      <x:c r="E693" s="36"/>
      <x:c r="F693" s="35"/>
      <x:c r="G693" s="40" t="str">
        <x:f t="shared" si="30"/>
        <x:v>SOL</x:v>
      </x:c>
      <x:c r="H693" s="35"/>
      <x:c r="I693" s="40" t="str">
        <x:f t="shared" si="31"/>
        <x:v>SOL</x:v>
      </x:c>
      <x:c r="J693" s="35"/>
      <x:c r="K693" s="43"/>
      <x:c r="M693" s="22" t="str">
        <x:f t="shared" si="32"/>
        <x:v>20159473148MAY2018                     000000000000PEN000000000000PEN000000000000PEN00003968</x:v>
      </x:c>
    </x:row>
    <x:row r="694" spans="2:13" ht="15.75" x14ac:dyDescent="0.25">
      <x:c r="B694" s="9">
        <x:v>670</x:v>
      </x:c>
      <x:c r="C694" s="35"/>
      <x:c r="D694" s="32"/>
      <x:c r="E694" s="36"/>
      <x:c r="F694" s="35"/>
      <x:c r="G694" s="40" t="str">
        <x:f t="shared" si="30"/>
        <x:v>SOL</x:v>
      </x:c>
      <x:c r="H694" s="35"/>
      <x:c r="I694" s="40" t="str">
        <x:f t="shared" si="31"/>
        <x:v>SOL</x:v>
      </x:c>
      <x:c r="J694" s="35"/>
      <x:c r="K694" s="43"/>
      <x:c r="M694" s="22" t="str">
        <x:f t="shared" si="32"/>
        <x:v>20159473148MAY2018                     000000000000PEN000000000000PEN000000000000PEN00003968</x:v>
      </x:c>
    </x:row>
    <x:row r="695" spans="2:13" ht="15.75" x14ac:dyDescent="0.25">
      <x:c r="B695" s="9">
        <x:v>671</x:v>
      </x:c>
      <x:c r="C695" s="35"/>
      <x:c r="D695" s="32"/>
      <x:c r="E695" s="36"/>
      <x:c r="F695" s="35"/>
      <x:c r="G695" s="40" t="str">
        <x:f t="shared" si="30"/>
        <x:v>SOL</x:v>
      </x:c>
      <x:c r="H695" s="35"/>
      <x:c r="I695" s="40" t="str">
        <x:f t="shared" si="31"/>
        <x:v>SOL</x:v>
      </x:c>
      <x:c r="J695" s="35"/>
      <x:c r="K695" s="43"/>
      <x:c r="M695" s="22" t="str">
        <x:f t="shared" si="32"/>
        <x:v>20159473148MAY2018                     000000000000PEN000000000000PEN000000000000PEN00003968</x:v>
      </x:c>
    </x:row>
    <x:row r="696" spans="2:13" ht="15.75" x14ac:dyDescent="0.25">
      <x:c r="B696" s="9">
        <x:v>672</x:v>
      </x:c>
      <x:c r="C696" s="35"/>
      <x:c r="D696" s="32"/>
      <x:c r="E696" s="36"/>
      <x:c r="F696" s="35"/>
      <x:c r="G696" s="40" t="str">
        <x:f t="shared" si="30"/>
        <x:v>SOL</x:v>
      </x:c>
      <x:c r="H696" s="35"/>
      <x:c r="I696" s="40" t="str">
        <x:f t="shared" si="31"/>
        <x:v>SOL</x:v>
      </x:c>
      <x:c r="J696" s="35"/>
      <x:c r="K696" s="43"/>
      <x:c r="M696" s="22" t="str">
        <x:f t="shared" si="32"/>
        <x:v>20159473148MAY2018                     000000000000PEN000000000000PEN000000000000PEN00003968</x:v>
      </x:c>
    </x:row>
    <x:row r="697" spans="2:13" ht="15.75" x14ac:dyDescent="0.25">
      <x:c r="B697" s="9">
        <x:v>673</x:v>
      </x:c>
      <x:c r="C697" s="35"/>
      <x:c r="D697" s="32"/>
      <x:c r="E697" s="36"/>
      <x:c r="F697" s="35"/>
      <x:c r="G697" s="40" t="str">
        <x:f t="shared" si="30"/>
        <x:v>SOL</x:v>
      </x:c>
      <x:c r="H697" s="35"/>
      <x:c r="I697" s="40" t="str">
        <x:f t="shared" si="31"/>
        <x:v>SOL</x:v>
      </x:c>
      <x:c r="J697" s="35"/>
      <x:c r="K697" s="43"/>
      <x:c r="M697" s="22" t="str">
        <x:f t="shared" si="32"/>
        <x:v>20159473148MAY2018                     000000000000PEN000000000000PEN000000000000PEN00003968</x:v>
      </x:c>
    </x:row>
    <x:row r="698" spans="2:13" ht="15.75" x14ac:dyDescent="0.25">
      <x:c r="B698" s="9">
        <x:v>674</x:v>
      </x:c>
      <x:c r="C698" s="35"/>
      <x:c r="D698" s="32"/>
      <x:c r="E698" s="36"/>
      <x:c r="F698" s="35"/>
      <x:c r="G698" s="40" t="str">
        <x:f t="shared" si="30"/>
        <x:v>SOL</x:v>
      </x:c>
      <x:c r="H698" s="35"/>
      <x:c r="I698" s="40" t="str">
        <x:f t="shared" si="31"/>
        <x:v>SOL</x:v>
      </x:c>
      <x:c r="J698" s="35"/>
      <x:c r="K698" s="43"/>
      <x:c r="M698" s="22" t="str">
        <x:f t="shared" si="32"/>
        <x:v>20159473148MAY2018                     000000000000PEN000000000000PEN000000000000PEN00003968</x:v>
      </x:c>
    </x:row>
    <x:row r="699" spans="2:13" ht="15.75" x14ac:dyDescent="0.25">
      <x:c r="B699" s="9">
        <x:v>675</x:v>
      </x:c>
      <x:c r="C699" s="35"/>
      <x:c r="D699" s="32"/>
      <x:c r="E699" s="36"/>
      <x:c r="F699" s="35"/>
      <x:c r="G699" s="40" t="str">
        <x:f t="shared" si="30"/>
        <x:v>SOL</x:v>
      </x:c>
      <x:c r="H699" s="35"/>
      <x:c r="I699" s="40" t="str">
        <x:f t="shared" si="31"/>
        <x:v>SOL</x:v>
      </x:c>
      <x:c r="J699" s="35"/>
      <x:c r="K699" s="43"/>
      <x:c r="M699" s="22" t="str">
        <x:f t="shared" si="32"/>
        <x:v>20159473148MAY2018                     000000000000PEN000000000000PEN000000000000PEN00003968</x:v>
      </x:c>
    </x:row>
    <x:row r="700" spans="2:13" ht="15.75" x14ac:dyDescent="0.25">
      <x:c r="B700" s="9">
        <x:v>676</x:v>
      </x:c>
      <x:c r="C700" s="35"/>
      <x:c r="D700" s="32"/>
      <x:c r="E700" s="36"/>
      <x:c r="F700" s="35"/>
      <x:c r="G700" s="40" t="str">
        <x:f t="shared" si="30"/>
        <x:v>SOL</x:v>
      </x:c>
      <x:c r="H700" s="35"/>
      <x:c r="I700" s="40" t="str">
        <x:f t="shared" si="31"/>
        <x:v>SOL</x:v>
      </x:c>
      <x:c r="J700" s="35"/>
      <x:c r="K700" s="43"/>
      <x:c r="M700" s="22" t="str">
        <x:f t="shared" si="32"/>
        <x:v>20159473148MAY2018                     000000000000PEN000000000000PEN000000000000PEN00003968</x:v>
      </x:c>
    </x:row>
    <x:row r="701" spans="2:13" ht="15.75" x14ac:dyDescent="0.25">
      <x:c r="B701" s="9">
        <x:v>677</x:v>
      </x:c>
      <x:c r="C701" s="35"/>
      <x:c r="D701" s="32"/>
      <x:c r="E701" s="36"/>
      <x:c r="F701" s="35"/>
      <x:c r="G701" s="40" t="str">
        <x:f t="shared" si="30"/>
        <x:v>SOL</x:v>
      </x:c>
      <x:c r="H701" s="35"/>
      <x:c r="I701" s="40" t="str">
        <x:f t="shared" si="31"/>
        <x:v>SOL</x:v>
      </x:c>
      <x:c r="J701" s="35"/>
      <x:c r="K701" s="43"/>
      <x:c r="M701" s="22" t="str">
        <x:f t="shared" si="32"/>
        <x:v>20159473148MAY2018                     000000000000PEN000000000000PEN000000000000PEN00003968</x:v>
      </x:c>
    </x:row>
    <x:row r="702" spans="2:13" ht="15.75" x14ac:dyDescent="0.25">
      <x:c r="B702" s="9">
        <x:v>678</x:v>
      </x:c>
      <x:c r="C702" s="35"/>
      <x:c r="D702" s="32"/>
      <x:c r="E702" s="36"/>
      <x:c r="F702" s="35"/>
      <x:c r="G702" s="40" t="str">
        <x:f t="shared" si="30"/>
        <x:v>SOL</x:v>
      </x:c>
      <x:c r="H702" s="35"/>
      <x:c r="I702" s="40" t="str">
        <x:f t="shared" si="31"/>
        <x:v>SOL</x:v>
      </x:c>
      <x:c r="J702" s="35"/>
      <x:c r="K702" s="43"/>
      <x:c r="M702" s="22" t="str">
        <x:f t="shared" si="32"/>
        <x:v>20159473148MAY2018                     000000000000PEN000000000000PEN000000000000PEN00003968</x:v>
      </x:c>
    </x:row>
    <x:row r="703" spans="2:13" ht="15.75" x14ac:dyDescent="0.25">
      <x:c r="B703" s="9">
        <x:v>679</x:v>
      </x:c>
      <x:c r="C703" s="35"/>
      <x:c r="D703" s="32"/>
      <x:c r="E703" s="36"/>
      <x:c r="F703" s="35"/>
      <x:c r="G703" s="40" t="str">
        <x:f t="shared" si="30"/>
        <x:v>SOL</x:v>
      </x:c>
      <x:c r="H703" s="35"/>
      <x:c r="I703" s="40" t="str">
        <x:f t="shared" si="31"/>
        <x:v>SOL</x:v>
      </x:c>
      <x:c r="J703" s="35"/>
      <x:c r="K703" s="43"/>
      <x:c r="M703" s="22" t="str">
        <x:f t="shared" si="32"/>
        <x:v>20159473148MAY2018                     000000000000PEN000000000000PEN000000000000PEN00003968</x:v>
      </x:c>
    </x:row>
    <x:row r="704" spans="2:13" ht="15.75" x14ac:dyDescent="0.25">
      <x:c r="B704" s="9">
        <x:v>680</x:v>
      </x:c>
      <x:c r="C704" s="35"/>
      <x:c r="D704" s="32"/>
      <x:c r="E704" s="36"/>
      <x:c r="F704" s="35"/>
      <x:c r="G704" s="40" t="str">
        <x:f t="shared" si="30"/>
        <x:v>SOL</x:v>
      </x:c>
      <x:c r="H704" s="35"/>
      <x:c r="I704" s="40" t="str">
        <x:f t="shared" si="31"/>
        <x:v>SOL</x:v>
      </x:c>
      <x:c r="J704" s="35"/>
      <x:c r="K704" s="43"/>
      <x:c r="M704" s="22" t="str">
        <x:f t="shared" si="32"/>
        <x:v>20159473148MAY2018                     000000000000PEN000000000000PEN000000000000PEN00003968</x:v>
      </x:c>
    </x:row>
    <x:row r="705" spans="2:13" ht="15.75" x14ac:dyDescent="0.25">
      <x:c r="B705" s="9">
        <x:v>681</x:v>
      </x:c>
      <x:c r="C705" s="35"/>
      <x:c r="D705" s="32"/>
      <x:c r="E705" s="36"/>
      <x:c r="F705" s="35"/>
      <x:c r="G705" s="40" t="str">
        <x:f t="shared" si="30"/>
        <x:v>SOL</x:v>
      </x:c>
      <x:c r="H705" s="35"/>
      <x:c r="I705" s="40" t="str">
        <x:f t="shared" si="31"/>
        <x:v>SOL</x:v>
      </x:c>
      <x:c r="J705" s="35"/>
      <x:c r="K705" s="43"/>
      <x:c r="M705" s="22" t="str">
        <x:f t="shared" si="32"/>
        <x:v>20159473148MAY2018                     000000000000PEN000000000000PEN000000000000PEN00003968</x:v>
      </x:c>
    </x:row>
    <x:row r="706" spans="2:13" ht="15.75" x14ac:dyDescent="0.25">
      <x:c r="B706" s="9">
        <x:v>682</x:v>
      </x:c>
      <x:c r="C706" s="35"/>
      <x:c r="D706" s="32"/>
      <x:c r="E706" s="36"/>
      <x:c r="F706" s="35"/>
      <x:c r="G706" s="40" t="str">
        <x:f t="shared" si="30"/>
        <x:v>SOL</x:v>
      </x:c>
      <x:c r="H706" s="35"/>
      <x:c r="I706" s="40" t="str">
        <x:f t="shared" si="31"/>
        <x:v>SOL</x:v>
      </x:c>
      <x:c r="J706" s="35"/>
      <x:c r="K706" s="43"/>
      <x:c r="M706" s="22" t="str">
        <x:f t="shared" si="32"/>
        <x:v>20159473148MAY2018                     000000000000PEN000000000000PEN000000000000PEN00003968</x:v>
      </x:c>
    </x:row>
    <x:row r="707" spans="2:13" ht="15.75" x14ac:dyDescent="0.25">
      <x:c r="B707" s="9">
        <x:v>683</x:v>
      </x:c>
      <x:c r="C707" s="35"/>
      <x:c r="D707" s="32"/>
      <x:c r="E707" s="36"/>
      <x:c r="F707" s="35"/>
      <x:c r="G707" s="40" t="str">
        <x:f t="shared" si="30"/>
        <x:v>SOL</x:v>
      </x:c>
      <x:c r="H707" s="35"/>
      <x:c r="I707" s="40" t="str">
        <x:f t="shared" si="31"/>
        <x:v>SOL</x:v>
      </x:c>
      <x:c r="J707" s="35"/>
      <x:c r="K707" s="43"/>
      <x:c r="M707" s="22" t="str">
        <x:f t="shared" si="32"/>
        <x:v>20159473148MAY2018                     000000000000PEN000000000000PEN000000000000PEN00003968</x:v>
      </x:c>
    </x:row>
    <x:row r="708" spans="2:13" ht="15.75" x14ac:dyDescent="0.25">
      <x:c r="B708" s="9">
        <x:v>684</x:v>
      </x:c>
      <x:c r="C708" s="35"/>
      <x:c r="D708" s="32"/>
      <x:c r="E708" s="36"/>
      <x:c r="F708" s="35"/>
      <x:c r="G708" s="40" t="str">
        <x:f t="shared" si="30"/>
        <x:v>SOL</x:v>
      </x:c>
      <x:c r="H708" s="35"/>
      <x:c r="I708" s="40" t="str">
        <x:f t="shared" si="31"/>
        <x:v>SOL</x:v>
      </x:c>
      <x:c r="J708" s="35"/>
      <x:c r="K708" s="43"/>
      <x:c r="M708" s="22" t="str">
        <x:f t="shared" si="32"/>
        <x:v>20159473148MAY2018                     000000000000PEN000000000000PEN000000000000PEN00003968</x:v>
      </x:c>
    </x:row>
    <x:row r="709" spans="2:13" ht="15.75" x14ac:dyDescent="0.25">
      <x:c r="B709" s="9">
        <x:v>685</x:v>
      </x:c>
      <x:c r="C709" s="35"/>
      <x:c r="D709" s="32"/>
      <x:c r="E709" s="36"/>
      <x:c r="F709" s="35"/>
      <x:c r="G709" s="40" t="str">
        <x:f t="shared" si="30"/>
        <x:v>SOL</x:v>
      </x:c>
      <x:c r="H709" s="35"/>
      <x:c r="I709" s="40" t="str">
        <x:f t="shared" si="31"/>
        <x:v>SOL</x:v>
      </x:c>
      <x:c r="J709" s="35"/>
      <x:c r="K709" s="43"/>
      <x:c r="M709" s="22" t="str">
        <x:f t="shared" si="32"/>
        <x:v>20159473148MAY2018                     000000000000PEN000000000000PEN000000000000PEN00003968</x:v>
      </x:c>
    </x:row>
    <x:row r="710" spans="2:13" ht="15.75" x14ac:dyDescent="0.25">
      <x:c r="B710" s="9">
        <x:v>686</x:v>
      </x:c>
      <x:c r="C710" s="35"/>
      <x:c r="D710" s="32"/>
      <x:c r="E710" s="36"/>
      <x:c r="F710" s="35"/>
      <x:c r="G710" s="40" t="str">
        <x:f t="shared" si="30"/>
        <x:v>SOL</x:v>
      </x:c>
      <x:c r="H710" s="35"/>
      <x:c r="I710" s="40" t="str">
        <x:f t="shared" si="31"/>
        <x:v>SOL</x:v>
      </x:c>
      <x:c r="J710" s="35"/>
      <x:c r="K710" s="43"/>
      <x:c r="M710" s="22" t="str">
        <x:f t="shared" si="32"/>
        <x:v>20159473148MAY2018                     000000000000PEN000000000000PEN000000000000PEN00003968</x:v>
      </x:c>
    </x:row>
    <x:row r="711" spans="2:13" ht="15.75" x14ac:dyDescent="0.25">
      <x:c r="B711" s="9">
        <x:v>687</x:v>
      </x:c>
      <x:c r="C711" s="35"/>
      <x:c r="D711" s="32"/>
      <x:c r="E711" s="36"/>
      <x:c r="F711" s="35"/>
      <x:c r="G711" s="40" t="str">
        <x:f t="shared" si="30"/>
        <x:v>SOL</x:v>
      </x:c>
      <x:c r="H711" s="35"/>
      <x:c r="I711" s="40" t="str">
        <x:f t="shared" si="31"/>
        <x:v>SOL</x:v>
      </x:c>
      <x:c r="J711" s="35"/>
      <x:c r="K711" s="43"/>
      <x:c r="M711" s="22" t="str">
        <x:f t="shared" si="32"/>
        <x:v>20159473148MAY2018                     000000000000PEN000000000000PEN000000000000PEN00003968</x:v>
      </x:c>
    </x:row>
    <x:row r="712" spans="2:13" ht="15.75" x14ac:dyDescent="0.25">
      <x:c r="B712" s="9">
        <x:v>688</x:v>
      </x:c>
      <x:c r="C712" s="35"/>
      <x:c r="D712" s="32"/>
      <x:c r="E712" s="36"/>
      <x:c r="F712" s="35"/>
      <x:c r="G712" s="40" t="str">
        <x:f t="shared" si="30"/>
        <x:v>SOL</x:v>
      </x:c>
      <x:c r="H712" s="35"/>
      <x:c r="I712" s="40" t="str">
        <x:f t="shared" si="31"/>
        <x:v>SOL</x:v>
      </x:c>
      <x:c r="J712" s="35"/>
      <x:c r="K712" s="43"/>
      <x:c r="M712" s="22" t="str">
        <x:f t="shared" si="32"/>
        <x:v>20159473148MAY2018                     000000000000PEN000000000000PEN000000000000PEN00003968</x:v>
      </x:c>
    </x:row>
    <x:row r="713" spans="2:13" ht="15.75" x14ac:dyDescent="0.25">
      <x:c r="B713" s="9">
        <x:v>689</x:v>
      </x:c>
      <x:c r="C713" s="35"/>
      <x:c r="D713" s="32"/>
      <x:c r="E713" s="36"/>
      <x:c r="F713" s="35"/>
      <x:c r="G713" s="40" t="str">
        <x:f t="shared" si="30"/>
        <x:v>SOL</x:v>
      </x:c>
      <x:c r="H713" s="35"/>
      <x:c r="I713" s="40" t="str">
        <x:f t="shared" si="31"/>
        <x:v>SOL</x:v>
      </x:c>
      <x:c r="J713" s="35"/>
      <x:c r="K713" s="43"/>
      <x:c r="M713" s="22" t="str">
        <x:f t="shared" si="32"/>
        <x:v>20159473148MAY2018                     000000000000PEN000000000000PEN000000000000PEN00003968</x:v>
      </x:c>
    </x:row>
    <x:row r="714" spans="2:13" ht="15.75" x14ac:dyDescent="0.25">
      <x:c r="B714" s="9">
        <x:v>690</x:v>
      </x:c>
      <x:c r="C714" s="35"/>
      <x:c r="D714" s="32"/>
      <x:c r="E714" s="36"/>
      <x:c r="F714" s="35"/>
      <x:c r="G714" s="40" t="str">
        <x:f t="shared" si="30"/>
        <x:v>SOL</x:v>
      </x:c>
      <x:c r="H714" s="35"/>
      <x:c r="I714" s="40" t="str">
        <x:f t="shared" si="31"/>
        <x:v>SOL</x:v>
      </x:c>
      <x:c r="J714" s="35"/>
      <x:c r="K714" s="43"/>
      <x:c r="M714" s="22" t="str">
        <x:f t="shared" si="32"/>
        <x:v>20159473148MAY2018                     000000000000PEN000000000000PEN000000000000PEN00003968</x:v>
      </x:c>
    </x:row>
    <x:row r="715" spans="2:13" ht="15.75" x14ac:dyDescent="0.25">
      <x:c r="B715" s="9">
        <x:v>691</x:v>
      </x:c>
      <x:c r="C715" s="35"/>
      <x:c r="D715" s="32"/>
      <x:c r="E715" s="36"/>
      <x:c r="F715" s="35"/>
      <x:c r="G715" s="40" t="str">
        <x:f t="shared" si="30"/>
        <x:v>SOL</x:v>
      </x:c>
      <x:c r="H715" s="35"/>
      <x:c r="I715" s="40" t="str">
        <x:f t="shared" si="31"/>
        <x:v>SOL</x:v>
      </x:c>
      <x:c r="J715" s="35"/>
      <x:c r="K715" s="43"/>
      <x:c r="M715" s="22" t="str">
        <x:f t="shared" si="32"/>
        <x:v>20159473148MAY2018                     000000000000PEN000000000000PEN000000000000PEN00003968</x:v>
      </x:c>
    </x:row>
    <x:row r="716" spans="2:13" ht="15.75" x14ac:dyDescent="0.25">
      <x:c r="B716" s="9">
        <x:v>692</x:v>
      </x:c>
      <x:c r="C716" s="35"/>
      <x:c r="D716" s="32"/>
      <x:c r="E716" s="36"/>
      <x:c r="F716" s="35"/>
      <x:c r="G716" s="40" t="str">
        <x:f t="shared" si="30"/>
        <x:v>SOL</x:v>
      </x:c>
      <x:c r="H716" s="35"/>
      <x:c r="I716" s="40" t="str">
        <x:f t="shared" si="31"/>
        <x:v>SOL</x:v>
      </x:c>
      <x:c r="J716" s="35"/>
      <x:c r="K716" s="43"/>
      <x:c r="M716" s="22" t="str">
        <x:f t="shared" si="32"/>
        <x:v>20159473148MAY2018                     000000000000PEN000000000000PEN000000000000PEN00003968</x:v>
      </x:c>
    </x:row>
    <x:row r="717" spans="2:13" ht="15.75" x14ac:dyDescent="0.25">
      <x:c r="B717" s="9">
        <x:v>693</x:v>
      </x:c>
      <x:c r="C717" s="35"/>
      <x:c r="D717" s="32"/>
      <x:c r="E717" s="36"/>
      <x:c r="F717" s="35"/>
      <x:c r="G717" s="40" t="str">
        <x:f t="shared" si="30"/>
        <x:v>SOL</x:v>
      </x:c>
      <x:c r="H717" s="35"/>
      <x:c r="I717" s="40" t="str">
        <x:f t="shared" si="31"/>
        <x:v>SOL</x:v>
      </x:c>
      <x:c r="J717" s="35"/>
      <x:c r="K717" s="43"/>
      <x:c r="M717" s="22" t="str">
        <x:f t="shared" si="32"/>
        <x:v>20159473148MAY2018                     000000000000PEN000000000000PEN000000000000PEN00003968</x:v>
      </x:c>
    </x:row>
    <x:row r="718" spans="2:13" ht="15.75" x14ac:dyDescent="0.25">
      <x:c r="B718" s="9">
        <x:v>694</x:v>
      </x:c>
      <x:c r="C718" s="35"/>
      <x:c r="D718" s="32"/>
      <x:c r="E718" s="36"/>
      <x:c r="F718" s="35"/>
      <x:c r="G718" s="40" t="str">
        <x:f t="shared" si="30"/>
        <x:v>SOL</x:v>
      </x:c>
      <x:c r="H718" s="35"/>
      <x:c r="I718" s="40" t="str">
        <x:f t="shared" si="31"/>
        <x:v>SOL</x:v>
      </x:c>
      <x:c r="J718" s="35"/>
      <x:c r="K718" s="43"/>
      <x:c r="M718" s="22" t="str">
        <x:f t="shared" si="32"/>
        <x:v>20159473148MAY2018                     000000000000PEN000000000000PEN000000000000PEN00003968</x:v>
      </x:c>
    </x:row>
    <x:row r="719" spans="2:13" ht="15.75" x14ac:dyDescent="0.25">
      <x:c r="B719" s="9">
        <x:v>695</x:v>
      </x:c>
      <x:c r="C719" s="35"/>
      <x:c r="D719" s="32"/>
      <x:c r="E719" s="36"/>
      <x:c r="F719" s="35"/>
      <x:c r="G719" s="40" t="str">
        <x:f t="shared" si="30"/>
        <x:v>SOL</x:v>
      </x:c>
      <x:c r="H719" s="35"/>
      <x:c r="I719" s="40" t="str">
        <x:f t="shared" si="31"/>
        <x:v>SOL</x:v>
      </x:c>
      <x:c r="J719" s="35"/>
      <x:c r="K719" s="43"/>
      <x:c r="M719" s="22" t="str">
        <x:f t="shared" si="32"/>
        <x:v>20159473148MAY2018                     000000000000PEN000000000000PEN000000000000PEN00003968</x:v>
      </x:c>
    </x:row>
    <x:row r="720" spans="2:13" ht="15.75" x14ac:dyDescent="0.25">
      <x:c r="B720" s="9">
        <x:v>696</x:v>
      </x:c>
      <x:c r="C720" s="35"/>
      <x:c r="D720" s="32"/>
      <x:c r="E720" s="36"/>
      <x:c r="F720" s="35"/>
      <x:c r="G720" s="40" t="str">
        <x:f t="shared" si="30"/>
        <x:v>SOL</x:v>
      </x:c>
      <x:c r="H720" s="35"/>
      <x:c r="I720" s="40" t="str">
        <x:f t="shared" si="31"/>
        <x:v>SOL</x:v>
      </x:c>
      <x:c r="J720" s="35"/>
      <x:c r="K720" s="43"/>
      <x:c r="M720" s="22" t="str">
        <x:f t="shared" si="32"/>
        <x:v>20159473148MAY2018                     000000000000PEN000000000000PEN000000000000PEN00003968</x:v>
      </x:c>
    </x:row>
    <x:row r="721" spans="2:13" ht="15.75" x14ac:dyDescent="0.25">
      <x:c r="B721" s="9">
        <x:v>697</x:v>
      </x:c>
      <x:c r="C721" s="35"/>
      <x:c r="D721" s="32"/>
      <x:c r="E721" s="36"/>
      <x:c r="F721" s="35"/>
      <x:c r="G721" s="40" t="str">
        <x:f t="shared" si="30"/>
        <x:v>SOL</x:v>
      </x:c>
      <x:c r="H721" s="35"/>
      <x:c r="I721" s="40" t="str">
        <x:f t="shared" si="31"/>
        <x:v>SOL</x:v>
      </x:c>
      <x:c r="J721" s="35"/>
      <x:c r="K721" s="43"/>
      <x:c r="M721" s="22" t="str">
        <x:f t="shared" si="32"/>
        <x:v>20159473148MAY2018                     000000000000PEN000000000000PEN000000000000PEN00003968</x:v>
      </x:c>
    </x:row>
    <x:row r="722" spans="2:13" ht="15.75" x14ac:dyDescent="0.25">
      <x:c r="B722" s="9">
        <x:v>698</x:v>
      </x:c>
      <x:c r="C722" s="35"/>
      <x:c r="D722" s="32"/>
      <x:c r="E722" s="36"/>
      <x:c r="F722" s="35"/>
      <x:c r="G722" s="40" t="str">
        <x:f t="shared" si="30"/>
        <x:v>SOL</x:v>
      </x:c>
      <x:c r="H722" s="35"/>
      <x:c r="I722" s="40" t="str">
        <x:f t="shared" si="31"/>
        <x:v>SOL</x:v>
      </x:c>
      <x:c r="J722" s="35"/>
      <x:c r="K722" s="43"/>
      <x:c r="M722" s="22" t="str">
        <x:f t="shared" si="32"/>
        <x:v>20159473148MAY2018                     000000000000PEN000000000000PEN000000000000PEN00003968</x:v>
      </x:c>
    </x:row>
    <x:row r="723" spans="2:13" ht="15.75" x14ac:dyDescent="0.25">
      <x:c r="B723" s="9">
        <x:v>699</x:v>
      </x:c>
      <x:c r="C723" s="35"/>
      <x:c r="D723" s="32"/>
      <x:c r="E723" s="36"/>
      <x:c r="F723" s="35"/>
      <x:c r="G723" s="40" t="str">
        <x:f t="shared" si="30"/>
        <x:v>SOL</x:v>
      </x:c>
      <x:c r="H723" s="35"/>
      <x:c r="I723" s="40" t="str">
        <x:f t="shared" si="31"/>
        <x:v>SOL</x:v>
      </x:c>
      <x:c r="J723" s="35"/>
      <x:c r="K723" s="43"/>
      <x:c r="M723" s="22" t="str">
        <x:f t="shared" si="32"/>
        <x:v>20159473148MAY2018                     000000000000PEN000000000000PEN000000000000PEN00003968</x:v>
      </x:c>
    </x:row>
    <x:row r="724" spans="2:13" ht="15.75" x14ac:dyDescent="0.25">
      <x:c r="B724" s="9">
        <x:v>700</x:v>
      </x:c>
      <x:c r="C724" s="35"/>
      <x:c r="D724" s="32"/>
      <x:c r="E724" s="36"/>
      <x:c r="F724" s="35"/>
      <x:c r="G724" s="40" t="str">
        <x:f t="shared" si="30"/>
        <x:v>SOL</x:v>
      </x:c>
      <x:c r="H724" s="35"/>
      <x:c r="I724" s="40" t="str">
        <x:f t="shared" si="31"/>
        <x:v>SOL</x:v>
      </x:c>
      <x:c r="J724" s="35"/>
      <x:c r="K724" s="43"/>
      <x:c r="M724" s="22" t="str">
        <x:f t="shared" si="32"/>
        <x:v>20159473148MAY2018                     000000000000PEN000000000000PEN000000000000PEN00003968</x:v>
      </x:c>
    </x:row>
    <x:row r="725" spans="2:13" ht="15.75" x14ac:dyDescent="0.25">
      <x:c r="B725" s="9">
        <x:v>701</x:v>
      </x:c>
      <x:c r="C725" s="35"/>
      <x:c r="D725" s="32"/>
      <x:c r="E725" s="36"/>
      <x:c r="F725" s="35"/>
      <x:c r="G725" s="40" t="str">
        <x:f t="shared" si="30"/>
        <x:v>SOL</x:v>
      </x:c>
      <x:c r="H725" s="35"/>
      <x:c r="I725" s="40" t="str">
        <x:f t="shared" si="31"/>
        <x:v>SOL</x:v>
      </x:c>
      <x:c r="J725" s="35"/>
      <x:c r="K725" s="43"/>
      <x:c r="M725" s="22" t="str">
        <x:f t="shared" si="32"/>
        <x:v>20159473148MAY2018                     000000000000PEN000000000000PEN000000000000PEN00003968</x:v>
      </x:c>
    </x:row>
    <x:row r="726" spans="2:13" ht="15.75" x14ac:dyDescent="0.25">
      <x:c r="B726" s="9">
        <x:v>702</x:v>
      </x:c>
      <x:c r="C726" s="35"/>
      <x:c r="D726" s="32"/>
      <x:c r="E726" s="36"/>
      <x:c r="F726" s="35"/>
      <x:c r="G726" s="40" t="str">
        <x:f t="shared" si="30"/>
        <x:v>SOL</x:v>
      </x:c>
      <x:c r="H726" s="35"/>
      <x:c r="I726" s="40" t="str">
        <x:f t="shared" si="31"/>
        <x:v>SOL</x:v>
      </x:c>
      <x:c r="J726" s="35"/>
      <x:c r="K726" s="43"/>
      <x:c r="M726" s="22" t="str">
        <x:f t="shared" si="32"/>
        <x:v>20159473148MAY2018                     000000000000PEN000000000000PEN000000000000PEN00003968</x:v>
      </x:c>
    </x:row>
    <x:row r="727" spans="2:13" ht="15.75" x14ac:dyDescent="0.25">
      <x:c r="B727" s="9">
        <x:v>703</x:v>
      </x:c>
      <x:c r="C727" s="35"/>
      <x:c r="D727" s="32"/>
      <x:c r="E727" s="36"/>
      <x:c r="F727" s="35"/>
      <x:c r="G727" s="40" t="str">
        <x:f t="shared" si="30"/>
        <x:v>SOL</x:v>
      </x:c>
      <x:c r="H727" s="35"/>
      <x:c r="I727" s="40" t="str">
        <x:f t="shared" si="31"/>
        <x:v>SOL</x:v>
      </x:c>
      <x:c r="J727" s="35"/>
      <x:c r="K727" s="43"/>
      <x:c r="M727" s="22" t="str">
        <x:f t="shared" si="32"/>
        <x:v>20159473148MAY2018                     000000000000PEN000000000000PEN000000000000PEN00003968</x:v>
      </x:c>
    </x:row>
    <x:row r="728" spans="2:13" ht="15.75" x14ac:dyDescent="0.25">
      <x:c r="B728" s="9">
        <x:v>704</x:v>
      </x:c>
      <x:c r="C728" s="35"/>
      <x:c r="D728" s="32"/>
      <x:c r="E728" s="36"/>
      <x:c r="F728" s="35"/>
      <x:c r="G728" s="40" t="str">
        <x:f t="shared" si="30"/>
        <x:v>SOL</x:v>
      </x:c>
      <x:c r="H728" s="35"/>
      <x:c r="I728" s="40" t="str">
        <x:f t="shared" si="31"/>
        <x:v>SOL</x:v>
      </x:c>
      <x:c r="J728" s="35"/>
      <x:c r="K728" s="43"/>
      <x:c r="M728" s="22" t="str">
        <x:f t="shared" si="32"/>
        <x:v>20159473148MAY2018                     000000000000PEN000000000000PEN000000000000PEN00003968</x:v>
      </x:c>
    </x:row>
    <x:row r="729" spans="2:13" ht="15.75" x14ac:dyDescent="0.25">
      <x:c r="B729" s="9">
        <x:v>705</x:v>
      </x:c>
      <x:c r="C729" s="35"/>
      <x:c r="D729" s="32"/>
      <x:c r="E729" s="36"/>
      <x:c r="F729" s="35"/>
      <x:c r="G729" s="40" t="str">
        <x:f t="shared" si="30"/>
        <x:v>SOL</x:v>
      </x:c>
      <x:c r="H729" s="35"/>
      <x:c r="I729" s="40" t="str">
        <x:f t="shared" si="31"/>
        <x:v>SOL</x:v>
      </x:c>
      <x:c r="J729" s="35"/>
      <x:c r="K729" s="43"/>
      <x:c r="M729" s="22" t="str">
        <x:f t="shared" si="32"/>
        <x:v>20159473148MAY2018                     000000000000PEN000000000000PEN000000000000PEN00003968</x:v>
      </x:c>
    </x:row>
    <x:row r="730" spans="2:13" ht="15.75" x14ac:dyDescent="0.25">
      <x:c r="B730" s="9">
        <x:v>706</x:v>
      </x:c>
      <x:c r="C730" s="35"/>
      <x:c r="D730" s="32"/>
      <x:c r="E730" s="36"/>
      <x:c r="F730" s="35"/>
      <x:c r="G730" s="40" t="str">
        <x:f t="shared" ref="G730:G793" si="33">+$K$7</x:f>
        <x:v>SOL</x:v>
      </x:c>
      <x:c r="H730" s="35"/>
      <x:c r="I730" s="40" t="str">
        <x:f t="shared" ref="I730:I793" si="34">+$K$7</x:f>
        <x:v>SOL</x:v>
      </x:c>
      <x:c r="J730" s="35"/>
      <x:c r="K730" s="43"/>
      <x:c r="M730" s="22" t="str">
        <x:f t="shared" ref="M730:M793" si="35">+$D$5&amp;$D$7&amp;$H$7&amp;CONCATENATE(D730,REPT(" ",3-LEN(D730)))&amp;E730&amp;REPT(" ",IF(D730="CE",36,37)-LEN($D$5&amp;$D$7&amp;$H$7&amp;D730&amp;" "&amp;E730))&amp;CONCATENATE(REPT("0",12-LEN(F730)),F730)&amp;IF($K$7="sol","PEN",IF($K$7="DOL","USD","   "))&amp;CONCATENATE(REPT("0",10-LEN(J730)),J730)&amp;RIGHT(FIXED(J730),2)&amp;IF($K$25="sol","PEN",IF($K$25="DOL","USD","   "))&amp;CONCATENATE(REPT("0",10-LEN(INT(H730))),INT(H730))&amp;RIGHT(FIXED(H730),2)&amp;IF($K$7="sol","PEN",IF($K$7="DOL","USD","   "))&amp;CONCATENATE(REPT("0",8-LEN($K$5)),$K$5)</x:f>
        <x:v>20159473148MAY2018                     000000000000PEN000000000000PEN000000000000PEN00003968</x:v>
      </x:c>
    </x:row>
    <x:row r="731" spans="2:13" ht="15.75" x14ac:dyDescent="0.25">
      <x:c r="B731" s="9">
        <x:v>707</x:v>
      </x:c>
      <x:c r="C731" s="35"/>
      <x:c r="D731" s="32"/>
      <x:c r="E731" s="36"/>
      <x:c r="F731" s="35"/>
      <x:c r="G731" s="40" t="str">
        <x:f t="shared" si="33"/>
        <x:v>SOL</x:v>
      </x:c>
      <x:c r="H731" s="35"/>
      <x:c r="I731" s="40" t="str">
        <x:f t="shared" si="34"/>
        <x:v>SOL</x:v>
      </x:c>
      <x:c r="J731" s="35"/>
      <x:c r="K731" s="43"/>
      <x:c r="M731" s="22" t="str">
        <x:f t="shared" si="35"/>
        <x:v>20159473148MAY2018                     000000000000PEN000000000000PEN000000000000PEN00003968</x:v>
      </x:c>
    </x:row>
    <x:row r="732" spans="2:13" ht="15.75" x14ac:dyDescent="0.25">
      <x:c r="B732" s="9">
        <x:v>708</x:v>
      </x:c>
      <x:c r="C732" s="35"/>
      <x:c r="D732" s="32"/>
      <x:c r="E732" s="36"/>
      <x:c r="F732" s="35"/>
      <x:c r="G732" s="40" t="str">
        <x:f t="shared" si="33"/>
        <x:v>SOL</x:v>
      </x:c>
      <x:c r="H732" s="35"/>
      <x:c r="I732" s="40" t="str">
        <x:f t="shared" si="34"/>
        <x:v>SOL</x:v>
      </x:c>
      <x:c r="J732" s="35"/>
      <x:c r="K732" s="43"/>
      <x:c r="M732" s="22" t="str">
        <x:f t="shared" si="35"/>
        <x:v>20159473148MAY2018                     000000000000PEN000000000000PEN000000000000PEN00003968</x:v>
      </x:c>
    </x:row>
    <x:row r="733" spans="2:13" ht="15.75" x14ac:dyDescent="0.25">
      <x:c r="B733" s="9">
        <x:v>709</x:v>
      </x:c>
      <x:c r="C733" s="35"/>
      <x:c r="D733" s="32"/>
      <x:c r="E733" s="36"/>
      <x:c r="F733" s="35"/>
      <x:c r="G733" s="40" t="str">
        <x:f t="shared" si="33"/>
        <x:v>SOL</x:v>
      </x:c>
      <x:c r="H733" s="35"/>
      <x:c r="I733" s="40" t="str">
        <x:f t="shared" si="34"/>
        <x:v>SOL</x:v>
      </x:c>
      <x:c r="J733" s="35"/>
      <x:c r="K733" s="43"/>
      <x:c r="M733" s="22" t="str">
        <x:f t="shared" si="35"/>
        <x:v>20159473148MAY2018                     000000000000PEN000000000000PEN000000000000PEN00003968</x:v>
      </x:c>
    </x:row>
    <x:row r="734" spans="2:13" ht="15.75" x14ac:dyDescent="0.25">
      <x:c r="B734" s="9">
        <x:v>710</x:v>
      </x:c>
      <x:c r="C734" s="35"/>
      <x:c r="D734" s="32"/>
      <x:c r="E734" s="36"/>
      <x:c r="F734" s="35"/>
      <x:c r="G734" s="40" t="str">
        <x:f t="shared" si="33"/>
        <x:v>SOL</x:v>
      </x:c>
      <x:c r="H734" s="35"/>
      <x:c r="I734" s="40" t="str">
        <x:f t="shared" si="34"/>
        <x:v>SOL</x:v>
      </x:c>
      <x:c r="J734" s="35"/>
      <x:c r="K734" s="43"/>
      <x:c r="M734" s="22" t="str">
        <x:f t="shared" si="35"/>
        <x:v>20159473148MAY2018                     000000000000PEN000000000000PEN000000000000PEN00003968</x:v>
      </x:c>
    </x:row>
    <x:row r="735" spans="2:13" ht="15.75" x14ac:dyDescent="0.25">
      <x:c r="B735" s="9">
        <x:v>711</x:v>
      </x:c>
      <x:c r="C735" s="35"/>
      <x:c r="D735" s="32"/>
      <x:c r="E735" s="36"/>
      <x:c r="F735" s="35"/>
      <x:c r="G735" s="40" t="str">
        <x:f t="shared" si="33"/>
        <x:v>SOL</x:v>
      </x:c>
      <x:c r="H735" s="35"/>
      <x:c r="I735" s="40" t="str">
        <x:f t="shared" si="34"/>
        <x:v>SOL</x:v>
      </x:c>
      <x:c r="J735" s="35"/>
      <x:c r="K735" s="43"/>
      <x:c r="M735" s="22" t="str">
        <x:f t="shared" si="35"/>
        <x:v>20159473148MAY2018                     000000000000PEN000000000000PEN000000000000PEN00003968</x:v>
      </x:c>
    </x:row>
    <x:row r="736" spans="2:13" ht="15.75" x14ac:dyDescent="0.25">
      <x:c r="B736" s="9">
        <x:v>712</x:v>
      </x:c>
      <x:c r="C736" s="35"/>
      <x:c r="D736" s="32"/>
      <x:c r="E736" s="36"/>
      <x:c r="F736" s="35"/>
      <x:c r="G736" s="40" t="str">
        <x:f t="shared" si="33"/>
        <x:v>SOL</x:v>
      </x:c>
      <x:c r="H736" s="35"/>
      <x:c r="I736" s="40" t="str">
        <x:f t="shared" si="34"/>
        <x:v>SOL</x:v>
      </x:c>
      <x:c r="J736" s="35"/>
      <x:c r="K736" s="43"/>
      <x:c r="M736" s="22" t="str">
        <x:f t="shared" si="35"/>
        <x:v>20159473148MAY2018                     000000000000PEN000000000000PEN000000000000PEN00003968</x:v>
      </x:c>
    </x:row>
    <x:row r="737" spans="2:13" ht="15.75" x14ac:dyDescent="0.25">
      <x:c r="B737" s="9">
        <x:v>713</x:v>
      </x:c>
      <x:c r="C737" s="35"/>
      <x:c r="D737" s="32"/>
      <x:c r="E737" s="36"/>
      <x:c r="F737" s="35"/>
      <x:c r="G737" s="40" t="str">
        <x:f t="shared" si="33"/>
        <x:v>SOL</x:v>
      </x:c>
      <x:c r="H737" s="35"/>
      <x:c r="I737" s="40" t="str">
        <x:f t="shared" si="34"/>
        <x:v>SOL</x:v>
      </x:c>
      <x:c r="J737" s="35"/>
      <x:c r="K737" s="43"/>
      <x:c r="M737" s="22" t="str">
        <x:f t="shared" si="35"/>
        <x:v>20159473148MAY2018                     000000000000PEN000000000000PEN000000000000PEN00003968</x:v>
      </x:c>
    </x:row>
    <x:row r="738" spans="2:13" ht="15.75" x14ac:dyDescent="0.25">
      <x:c r="B738" s="9">
        <x:v>714</x:v>
      </x:c>
      <x:c r="C738" s="35"/>
      <x:c r="D738" s="32"/>
      <x:c r="E738" s="36"/>
      <x:c r="F738" s="35"/>
      <x:c r="G738" s="40" t="str">
        <x:f t="shared" si="33"/>
        <x:v>SOL</x:v>
      </x:c>
      <x:c r="H738" s="35"/>
      <x:c r="I738" s="40" t="str">
        <x:f t="shared" si="34"/>
        <x:v>SOL</x:v>
      </x:c>
      <x:c r="J738" s="35"/>
      <x:c r="K738" s="43"/>
      <x:c r="M738" s="22" t="str">
        <x:f t="shared" si="35"/>
        <x:v>20159473148MAY2018                     000000000000PEN000000000000PEN000000000000PEN00003968</x:v>
      </x:c>
    </x:row>
    <x:row r="739" spans="2:13" ht="15.75" x14ac:dyDescent="0.25">
      <x:c r="B739" s="9">
        <x:v>715</x:v>
      </x:c>
      <x:c r="C739" s="35"/>
      <x:c r="D739" s="32"/>
      <x:c r="E739" s="36"/>
      <x:c r="F739" s="35"/>
      <x:c r="G739" s="40" t="str">
        <x:f t="shared" si="33"/>
        <x:v>SOL</x:v>
      </x:c>
      <x:c r="H739" s="35"/>
      <x:c r="I739" s="40" t="str">
        <x:f t="shared" si="34"/>
        <x:v>SOL</x:v>
      </x:c>
      <x:c r="J739" s="35"/>
      <x:c r="K739" s="43"/>
      <x:c r="M739" s="22" t="str">
        <x:f t="shared" si="35"/>
        <x:v>20159473148MAY2018                     000000000000PEN000000000000PEN000000000000PEN00003968</x:v>
      </x:c>
    </x:row>
    <x:row r="740" spans="2:13" ht="15.75" x14ac:dyDescent="0.25">
      <x:c r="B740" s="9">
        <x:v>716</x:v>
      </x:c>
      <x:c r="C740" s="35"/>
      <x:c r="D740" s="32"/>
      <x:c r="E740" s="36"/>
      <x:c r="F740" s="35"/>
      <x:c r="G740" s="40" t="str">
        <x:f t="shared" si="33"/>
        <x:v>SOL</x:v>
      </x:c>
      <x:c r="H740" s="35"/>
      <x:c r="I740" s="40" t="str">
        <x:f t="shared" si="34"/>
        <x:v>SOL</x:v>
      </x:c>
      <x:c r="J740" s="35"/>
      <x:c r="K740" s="43"/>
      <x:c r="M740" s="22" t="str">
        <x:f t="shared" si="35"/>
        <x:v>20159473148MAY2018                     000000000000PEN000000000000PEN000000000000PEN00003968</x:v>
      </x:c>
    </x:row>
    <x:row r="741" spans="2:13" ht="15.75" x14ac:dyDescent="0.25">
      <x:c r="B741" s="9">
        <x:v>717</x:v>
      </x:c>
      <x:c r="C741" s="35"/>
      <x:c r="D741" s="32"/>
      <x:c r="E741" s="36"/>
      <x:c r="F741" s="35"/>
      <x:c r="G741" s="40" t="str">
        <x:f t="shared" si="33"/>
        <x:v>SOL</x:v>
      </x:c>
      <x:c r="H741" s="35"/>
      <x:c r="I741" s="40" t="str">
        <x:f t="shared" si="34"/>
        <x:v>SOL</x:v>
      </x:c>
      <x:c r="J741" s="35"/>
      <x:c r="K741" s="43"/>
      <x:c r="M741" s="22" t="str">
        <x:f t="shared" si="35"/>
        <x:v>20159473148MAY2018                     000000000000PEN000000000000PEN000000000000PEN00003968</x:v>
      </x:c>
    </x:row>
    <x:row r="742" spans="2:13" ht="15.75" x14ac:dyDescent="0.25">
      <x:c r="B742" s="9">
        <x:v>718</x:v>
      </x:c>
      <x:c r="C742" s="35"/>
      <x:c r="D742" s="32"/>
      <x:c r="E742" s="36"/>
      <x:c r="F742" s="35"/>
      <x:c r="G742" s="40" t="str">
        <x:f t="shared" si="33"/>
        <x:v>SOL</x:v>
      </x:c>
      <x:c r="H742" s="35"/>
      <x:c r="I742" s="40" t="str">
        <x:f t="shared" si="34"/>
        <x:v>SOL</x:v>
      </x:c>
      <x:c r="J742" s="35"/>
      <x:c r="K742" s="43"/>
      <x:c r="M742" s="22" t="str">
        <x:f t="shared" si="35"/>
        <x:v>20159473148MAY2018                     000000000000PEN000000000000PEN000000000000PEN00003968</x:v>
      </x:c>
    </x:row>
    <x:row r="743" spans="2:13" ht="15.75" x14ac:dyDescent="0.25">
      <x:c r="B743" s="9">
        <x:v>719</x:v>
      </x:c>
      <x:c r="C743" s="35"/>
      <x:c r="D743" s="32"/>
      <x:c r="E743" s="36"/>
      <x:c r="F743" s="35"/>
      <x:c r="G743" s="40" t="str">
        <x:f t="shared" si="33"/>
        <x:v>SOL</x:v>
      </x:c>
      <x:c r="H743" s="35"/>
      <x:c r="I743" s="40" t="str">
        <x:f t="shared" si="34"/>
        <x:v>SOL</x:v>
      </x:c>
      <x:c r="J743" s="35"/>
      <x:c r="K743" s="43"/>
      <x:c r="M743" s="22" t="str">
        <x:f t="shared" si="35"/>
        <x:v>20159473148MAY2018                     000000000000PEN000000000000PEN000000000000PEN00003968</x:v>
      </x:c>
    </x:row>
    <x:row r="744" spans="2:13" ht="15.75" x14ac:dyDescent="0.25">
      <x:c r="B744" s="9">
        <x:v>720</x:v>
      </x:c>
      <x:c r="C744" s="35"/>
      <x:c r="D744" s="32"/>
      <x:c r="E744" s="36"/>
      <x:c r="F744" s="35"/>
      <x:c r="G744" s="40" t="str">
        <x:f t="shared" si="33"/>
        <x:v>SOL</x:v>
      </x:c>
      <x:c r="H744" s="35"/>
      <x:c r="I744" s="40" t="str">
        <x:f t="shared" si="34"/>
        <x:v>SOL</x:v>
      </x:c>
      <x:c r="J744" s="35"/>
      <x:c r="K744" s="43"/>
      <x:c r="M744" s="22" t="str">
        <x:f t="shared" si="35"/>
        <x:v>20159473148MAY2018                     000000000000PEN000000000000PEN000000000000PEN00003968</x:v>
      </x:c>
    </x:row>
    <x:row r="745" spans="2:13" ht="15.75" x14ac:dyDescent="0.25">
      <x:c r="B745" s="9">
        <x:v>721</x:v>
      </x:c>
      <x:c r="C745" s="35"/>
      <x:c r="D745" s="32"/>
      <x:c r="E745" s="36"/>
      <x:c r="F745" s="35"/>
      <x:c r="G745" s="40" t="str">
        <x:f t="shared" si="33"/>
        <x:v>SOL</x:v>
      </x:c>
      <x:c r="H745" s="35"/>
      <x:c r="I745" s="40" t="str">
        <x:f t="shared" si="34"/>
        <x:v>SOL</x:v>
      </x:c>
      <x:c r="J745" s="35"/>
      <x:c r="K745" s="43"/>
      <x:c r="M745" s="22" t="str">
        <x:f t="shared" si="35"/>
        <x:v>20159473148MAY2018                     000000000000PEN000000000000PEN000000000000PEN00003968</x:v>
      </x:c>
    </x:row>
    <x:row r="746" spans="2:13" ht="15.75" x14ac:dyDescent="0.25">
      <x:c r="B746" s="9">
        <x:v>722</x:v>
      </x:c>
      <x:c r="C746" s="35"/>
      <x:c r="D746" s="32"/>
      <x:c r="E746" s="36"/>
      <x:c r="F746" s="35"/>
      <x:c r="G746" s="40" t="str">
        <x:f t="shared" si="33"/>
        <x:v>SOL</x:v>
      </x:c>
      <x:c r="H746" s="35"/>
      <x:c r="I746" s="40" t="str">
        <x:f t="shared" si="34"/>
        <x:v>SOL</x:v>
      </x:c>
      <x:c r="J746" s="35"/>
      <x:c r="K746" s="43"/>
      <x:c r="M746" s="22" t="str">
        <x:f t="shared" si="35"/>
        <x:v>20159473148MAY2018                     000000000000PEN000000000000PEN000000000000PEN00003968</x:v>
      </x:c>
    </x:row>
    <x:row r="747" spans="2:13" ht="15.75" x14ac:dyDescent="0.25">
      <x:c r="B747" s="9">
        <x:v>723</x:v>
      </x:c>
      <x:c r="C747" s="35"/>
      <x:c r="D747" s="32"/>
      <x:c r="E747" s="36"/>
      <x:c r="F747" s="35"/>
      <x:c r="G747" s="40" t="str">
        <x:f t="shared" si="33"/>
        <x:v>SOL</x:v>
      </x:c>
      <x:c r="H747" s="35"/>
      <x:c r="I747" s="40" t="str">
        <x:f t="shared" si="34"/>
        <x:v>SOL</x:v>
      </x:c>
      <x:c r="J747" s="35"/>
      <x:c r="K747" s="43"/>
      <x:c r="M747" s="22" t="str">
        <x:f t="shared" si="35"/>
        <x:v>20159473148MAY2018                     000000000000PEN000000000000PEN000000000000PEN00003968</x:v>
      </x:c>
    </x:row>
    <x:row r="748" spans="2:13" ht="15.75" x14ac:dyDescent="0.25">
      <x:c r="B748" s="9">
        <x:v>724</x:v>
      </x:c>
      <x:c r="C748" s="35"/>
      <x:c r="D748" s="32"/>
      <x:c r="E748" s="36"/>
      <x:c r="F748" s="35"/>
      <x:c r="G748" s="40" t="str">
        <x:f t="shared" si="33"/>
        <x:v>SOL</x:v>
      </x:c>
      <x:c r="H748" s="35"/>
      <x:c r="I748" s="40" t="str">
        <x:f t="shared" si="34"/>
        <x:v>SOL</x:v>
      </x:c>
      <x:c r="J748" s="35"/>
      <x:c r="K748" s="43"/>
      <x:c r="M748" s="22" t="str">
        <x:f t="shared" si="35"/>
        <x:v>20159473148MAY2018                     000000000000PEN000000000000PEN000000000000PEN00003968</x:v>
      </x:c>
    </x:row>
    <x:row r="749" spans="2:13" ht="15.75" x14ac:dyDescent="0.25">
      <x:c r="B749" s="9">
        <x:v>725</x:v>
      </x:c>
      <x:c r="C749" s="35"/>
      <x:c r="D749" s="32"/>
      <x:c r="E749" s="36"/>
      <x:c r="F749" s="35"/>
      <x:c r="G749" s="40" t="str">
        <x:f t="shared" si="33"/>
        <x:v>SOL</x:v>
      </x:c>
      <x:c r="H749" s="35"/>
      <x:c r="I749" s="40" t="str">
        <x:f t="shared" si="34"/>
        <x:v>SOL</x:v>
      </x:c>
      <x:c r="J749" s="35"/>
      <x:c r="K749" s="43"/>
      <x:c r="M749" s="22" t="str">
        <x:f t="shared" si="35"/>
        <x:v>20159473148MAY2018                     000000000000PEN000000000000PEN000000000000PEN00003968</x:v>
      </x:c>
    </x:row>
    <x:row r="750" spans="2:13" ht="15.75" x14ac:dyDescent="0.25">
      <x:c r="B750" s="9">
        <x:v>726</x:v>
      </x:c>
      <x:c r="C750" s="35"/>
      <x:c r="D750" s="32"/>
      <x:c r="E750" s="36"/>
      <x:c r="F750" s="35"/>
      <x:c r="G750" s="40" t="str">
        <x:f t="shared" si="33"/>
        <x:v>SOL</x:v>
      </x:c>
      <x:c r="H750" s="35"/>
      <x:c r="I750" s="40" t="str">
        <x:f t="shared" si="34"/>
        <x:v>SOL</x:v>
      </x:c>
      <x:c r="J750" s="35"/>
      <x:c r="K750" s="43"/>
      <x:c r="M750" s="22" t="str">
        <x:f t="shared" si="35"/>
        <x:v>20159473148MAY2018                     000000000000PEN000000000000PEN000000000000PEN00003968</x:v>
      </x:c>
    </x:row>
    <x:row r="751" spans="2:13" ht="15.75" x14ac:dyDescent="0.25">
      <x:c r="B751" s="9">
        <x:v>727</x:v>
      </x:c>
      <x:c r="C751" s="35"/>
      <x:c r="D751" s="32"/>
      <x:c r="E751" s="36"/>
      <x:c r="F751" s="35"/>
      <x:c r="G751" s="40" t="str">
        <x:f t="shared" si="33"/>
        <x:v>SOL</x:v>
      </x:c>
      <x:c r="H751" s="35"/>
      <x:c r="I751" s="40" t="str">
        <x:f t="shared" si="34"/>
        <x:v>SOL</x:v>
      </x:c>
      <x:c r="J751" s="35"/>
      <x:c r="K751" s="43"/>
      <x:c r="M751" s="22" t="str">
        <x:f t="shared" si="35"/>
        <x:v>20159473148MAY2018                     000000000000PEN000000000000PEN000000000000PEN00003968</x:v>
      </x:c>
    </x:row>
    <x:row r="752" spans="2:13" ht="15.75" x14ac:dyDescent="0.25">
      <x:c r="B752" s="9">
        <x:v>728</x:v>
      </x:c>
      <x:c r="C752" s="35"/>
      <x:c r="D752" s="32"/>
      <x:c r="E752" s="36"/>
      <x:c r="F752" s="35"/>
      <x:c r="G752" s="40" t="str">
        <x:f t="shared" si="33"/>
        <x:v>SOL</x:v>
      </x:c>
      <x:c r="H752" s="35"/>
      <x:c r="I752" s="40" t="str">
        <x:f t="shared" si="34"/>
        <x:v>SOL</x:v>
      </x:c>
      <x:c r="J752" s="35"/>
      <x:c r="K752" s="43"/>
      <x:c r="M752" s="22" t="str">
        <x:f t="shared" si="35"/>
        <x:v>20159473148MAY2018                     000000000000PEN000000000000PEN000000000000PEN00003968</x:v>
      </x:c>
    </x:row>
    <x:row r="753" spans="2:13" ht="15.75" x14ac:dyDescent="0.25">
      <x:c r="B753" s="9">
        <x:v>729</x:v>
      </x:c>
      <x:c r="C753" s="35"/>
      <x:c r="D753" s="32"/>
      <x:c r="E753" s="36"/>
      <x:c r="F753" s="35"/>
      <x:c r="G753" s="40" t="str">
        <x:f t="shared" si="33"/>
        <x:v>SOL</x:v>
      </x:c>
      <x:c r="H753" s="35"/>
      <x:c r="I753" s="40" t="str">
        <x:f t="shared" si="34"/>
        <x:v>SOL</x:v>
      </x:c>
      <x:c r="J753" s="35"/>
      <x:c r="K753" s="43"/>
      <x:c r="M753" s="22" t="str">
        <x:f t="shared" si="35"/>
        <x:v>20159473148MAY2018                     000000000000PEN000000000000PEN000000000000PEN00003968</x:v>
      </x:c>
    </x:row>
    <x:row r="754" spans="2:13" ht="15.75" x14ac:dyDescent="0.25">
      <x:c r="B754" s="9">
        <x:v>730</x:v>
      </x:c>
      <x:c r="C754" s="35"/>
      <x:c r="D754" s="32"/>
      <x:c r="E754" s="36"/>
      <x:c r="F754" s="35"/>
      <x:c r="G754" s="40" t="str">
        <x:f t="shared" si="33"/>
        <x:v>SOL</x:v>
      </x:c>
      <x:c r="H754" s="35"/>
      <x:c r="I754" s="40" t="str">
        <x:f t="shared" si="34"/>
        <x:v>SOL</x:v>
      </x:c>
      <x:c r="J754" s="35"/>
      <x:c r="K754" s="43"/>
      <x:c r="M754" s="22" t="str">
        <x:f t="shared" si="35"/>
        <x:v>20159473148MAY2018                     000000000000PEN000000000000PEN000000000000PEN00003968</x:v>
      </x:c>
    </x:row>
    <x:row r="755" spans="2:13" ht="15.75" x14ac:dyDescent="0.25">
      <x:c r="B755" s="9">
        <x:v>731</x:v>
      </x:c>
      <x:c r="C755" s="35"/>
      <x:c r="D755" s="32"/>
      <x:c r="E755" s="36"/>
      <x:c r="F755" s="35"/>
      <x:c r="G755" s="40" t="str">
        <x:f t="shared" si="33"/>
        <x:v>SOL</x:v>
      </x:c>
      <x:c r="H755" s="35"/>
      <x:c r="I755" s="40" t="str">
        <x:f t="shared" si="34"/>
        <x:v>SOL</x:v>
      </x:c>
      <x:c r="J755" s="35"/>
      <x:c r="K755" s="43"/>
      <x:c r="M755" s="22" t="str">
        <x:f t="shared" si="35"/>
        <x:v>20159473148MAY2018                     000000000000PEN000000000000PEN000000000000PEN00003968</x:v>
      </x:c>
    </x:row>
    <x:row r="756" spans="2:13" ht="15.75" x14ac:dyDescent="0.25">
      <x:c r="B756" s="9">
        <x:v>732</x:v>
      </x:c>
      <x:c r="C756" s="35"/>
      <x:c r="D756" s="32"/>
      <x:c r="E756" s="36"/>
      <x:c r="F756" s="35"/>
      <x:c r="G756" s="40" t="str">
        <x:f t="shared" si="33"/>
        <x:v>SOL</x:v>
      </x:c>
      <x:c r="H756" s="35"/>
      <x:c r="I756" s="40" t="str">
        <x:f t="shared" si="34"/>
        <x:v>SOL</x:v>
      </x:c>
      <x:c r="J756" s="35"/>
      <x:c r="K756" s="43"/>
      <x:c r="M756" s="22" t="str">
        <x:f t="shared" si="35"/>
        <x:v>20159473148MAY2018                     000000000000PEN000000000000PEN000000000000PEN00003968</x:v>
      </x:c>
    </x:row>
    <x:row r="757" spans="2:13" ht="15.75" x14ac:dyDescent="0.25">
      <x:c r="B757" s="9">
        <x:v>733</x:v>
      </x:c>
      <x:c r="C757" s="35"/>
      <x:c r="D757" s="32"/>
      <x:c r="E757" s="36"/>
      <x:c r="F757" s="35"/>
      <x:c r="G757" s="40" t="str">
        <x:f t="shared" si="33"/>
        <x:v>SOL</x:v>
      </x:c>
      <x:c r="H757" s="35"/>
      <x:c r="I757" s="40" t="str">
        <x:f t="shared" si="34"/>
        <x:v>SOL</x:v>
      </x:c>
      <x:c r="J757" s="35"/>
      <x:c r="K757" s="43"/>
      <x:c r="M757" s="22" t="str">
        <x:f t="shared" si="35"/>
        <x:v>20159473148MAY2018                     000000000000PEN000000000000PEN000000000000PEN00003968</x:v>
      </x:c>
    </x:row>
    <x:row r="758" spans="2:13" ht="15.75" x14ac:dyDescent="0.25">
      <x:c r="B758" s="9">
        <x:v>734</x:v>
      </x:c>
      <x:c r="C758" s="35"/>
      <x:c r="D758" s="32"/>
      <x:c r="E758" s="36"/>
      <x:c r="F758" s="35"/>
      <x:c r="G758" s="40" t="str">
        <x:f t="shared" si="33"/>
        <x:v>SOL</x:v>
      </x:c>
      <x:c r="H758" s="35"/>
      <x:c r="I758" s="40" t="str">
        <x:f t="shared" si="34"/>
        <x:v>SOL</x:v>
      </x:c>
      <x:c r="J758" s="35"/>
      <x:c r="K758" s="43"/>
      <x:c r="M758" s="22" t="str">
        <x:f t="shared" si="35"/>
        <x:v>20159473148MAY2018                     000000000000PEN000000000000PEN000000000000PEN00003968</x:v>
      </x:c>
    </x:row>
    <x:row r="759" spans="2:13" ht="15.75" x14ac:dyDescent="0.25">
      <x:c r="B759" s="9">
        <x:v>735</x:v>
      </x:c>
      <x:c r="C759" s="35"/>
      <x:c r="D759" s="32"/>
      <x:c r="E759" s="36"/>
      <x:c r="F759" s="35"/>
      <x:c r="G759" s="40" t="str">
        <x:f t="shared" si="33"/>
        <x:v>SOL</x:v>
      </x:c>
      <x:c r="H759" s="35"/>
      <x:c r="I759" s="40" t="str">
        <x:f t="shared" si="34"/>
        <x:v>SOL</x:v>
      </x:c>
      <x:c r="J759" s="35"/>
      <x:c r="K759" s="43"/>
      <x:c r="M759" s="22" t="str">
        <x:f t="shared" si="35"/>
        <x:v>20159473148MAY2018                     000000000000PEN000000000000PEN000000000000PEN00003968</x:v>
      </x:c>
    </x:row>
    <x:row r="760" spans="2:13" ht="15.75" x14ac:dyDescent="0.25">
      <x:c r="B760" s="9">
        <x:v>736</x:v>
      </x:c>
      <x:c r="C760" s="35"/>
      <x:c r="D760" s="32"/>
      <x:c r="E760" s="36"/>
      <x:c r="F760" s="35"/>
      <x:c r="G760" s="40" t="str">
        <x:f t="shared" si="33"/>
        <x:v>SOL</x:v>
      </x:c>
      <x:c r="H760" s="35"/>
      <x:c r="I760" s="40" t="str">
        <x:f t="shared" si="34"/>
        <x:v>SOL</x:v>
      </x:c>
      <x:c r="J760" s="35"/>
      <x:c r="K760" s="43"/>
      <x:c r="M760" s="22" t="str">
        <x:f t="shared" si="35"/>
        <x:v>20159473148MAY2018                     000000000000PEN000000000000PEN000000000000PEN00003968</x:v>
      </x:c>
    </x:row>
    <x:row r="761" spans="2:13" ht="15.75" x14ac:dyDescent="0.25">
      <x:c r="B761" s="9">
        <x:v>737</x:v>
      </x:c>
      <x:c r="C761" s="35"/>
      <x:c r="D761" s="32"/>
      <x:c r="E761" s="36"/>
      <x:c r="F761" s="35"/>
      <x:c r="G761" s="40" t="str">
        <x:f t="shared" si="33"/>
        <x:v>SOL</x:v>
      </x:c>
      <x:c r="H761" s="35"/>
      <x:c r="I761" s="40" t="str">
        <x:f t="shared" si="34"/>
        <x:v>SOL</x:v>
      </x:c>
      <x:c r="J761" s="35"/>
      <x:c r="K761" s="43"/>
      <x:c r="M761" s="22" t="str">
        <x:f t="shared" si="35"/>
        <x:v>20159473148MAY2018                     000000000000PEN000000000000PEN000000000000PEN00003968</x:v>
      </x:c>
    </x:row>
    <x:row r="762" spans="2:13" ht="15.75" x14ac:dyDescent="0.25">
      <x:c r="B762" s="9">
        <x:v>738</x:v>
      </x:c>
      <x:c r="C762" s="35"/>
      <x:c r="D762" s="32"/>
      <x:c r="E762" s="36"/>
      <x:c r="F762" s="35"/>
      <x:c r="G762" s="40" t="str">
        <x:f t="shared" si="33"/>
        <x:v>SOL</x:v>
      </x:c>
      <x:c r="H762" s="35"/>
      <x:c r="I762" s="40" t="str">
        <x:f t="shared" si="34"/>
        <x:v>SOL</x:v>
      </x:c>
      <x:c r="J762" s="35"/>
      <x:c r="K762" s="43"/>
      <x:c r="M762" s="22" t="str">
        <x:f t="shared" si="35"/>
        <x:v>20159473148MAY2018                     000000000000PEN000000000000PEN000000000000PEN00003968</x:v>
      </x:c>
    </x:row>
    <x:row r="763" spans="2:13" ht="15.75" x14ac:dyDescent="0.25">
      <x:c r="B763" s="9">
        <x:v>739</x:v>
      </x:c>
      <x:c r="C763" s="35"/>
      <x:c r="D763" s="32"/>
      <x:c r="E763" s="36"/>
      <x:c r="F763" s="35"/>
      <x:c r="G763" s="40" t="str">
        <x:f t="shared" si="33"/>
        <x:v>SOL</x:v>
      </x:c>
      <x:c r="H763" s="35"/>
      <x:c r="I763" s="40" t="str">
        <x:f t="shared" si="34"/>
        <x:v>SOL</x:v>
      </x:c>
      <x:c r="J763" s="35"/>
      <x:c r="K763" s="43"/>
      <x:c r="M763" s="22" t="str">
        <x:f t="shared" si="35"/>
        <x:v>20159473148MAY2018                     000000000000PEN000000000000PEN000000000000PEN00003968</x:v>
      </x:c>
    </x:row>
    <x:row r="764" spans="2:13" ht="15.75" x14ac:dyDescent="0.25">
      <x:c r="B764" s="9">
        <x:v>740</x:v>
      </x:c>
      <x:c r="C764" s="35"/>
      <x:c r="D764" s="32"/>
      <x:c r="E764" s="36"/>
      <x:c r="F764" s="35"/>
      <x:c r="G764" s="40" t="str">
        <x:f t="shared" si="33"/>
        <x:v>SOL</x:v>
      </x:c>
      <x:c r="H764" s="35"/>
      <x:c r="I764" s="40" t="str">
        <x:f t="shared" si="34"/>
        <x:v>SOL</x:v>
      </x:c>
      <x:c r="J764" s="35"/>
      <x:c r="K764" s="43"/>
      <x:c r="M764" s="22" t="str">
        <x:f t="shared" si="35"/>
        <x:v>20159473148MAY2018                     000000000000PEN000000000000PEN000000000000PEN00003968</x:v>
      </x:c>
    </x:row>
    <x:row r="765" spans="2:13" ht="15.75" x14ac:dyDescent="0.25">
      <x:c r="B765" s="9">
        <x:v>741</x:v>
      </x:c>
      <x:c r="C765" s="35"/>
      <x:c r="D765" s="32"/>
      <x:c r="E765" s="36"/>
      <x:c r="F765" s="35"/>
      <x:c r="G765" s="40" t="str">
        <x:f t="shared" si="33"/>
        <x:v>SOL</x:v>
      </x:c>
      <x:c r="H765" s="35"/>
      <x:c r="I765" s="40" t="str">
        <x:f t="shared" si="34"/>
        <x:v>SOL</x:v>
      </x:c>
      <x:c r="J765" s="35"/>
      <x:c r="K765" s="43"/>
      <x:c r="M765" s="22" t="str">
        <x:f t="shared" si="35"/>
        <x:v>20159473148MAY2018                     000000000000PEN000000000000PEN000000000000PEN00003968</x:v>
      </x:c>
    </x:row>
    <x:row r="766" spans="2:13" ht="15.75" x14ac:dyDescent="0.25">
      <x:c r="B766" s="9">
        <x:v>742</x:v>
      </x:c>
      <x:c r="C766" s="35"/>
      <x:c r="D766" s="32"/>
      <x:c r="E766" s="36"/>
      <x:c r="F766" s="35"/>
      <x:c r="G766" s="40" t="str">
        <x:f t="shared" si="33"/>
        <x:v>SOL</x:v>
      </x:c>
      <x:c r="H766" s="35"/>
      <x:c r="I766" s="40" t="str">
        <x:f t="shared" si="34"/>
        <x:v>SOL</x:v>
      </x:c>
      <x:c r="J766" s="35"/>
      <x:c r="K766" s="43"/>
      <x:c r="M766" s="22" t="str">
        <x:f t="shared" si="35"/>
        <x:v>20159473148MAY2018                     000000000000PEN000000000000PEN000000000000PEN00003968</x:v>
      </x:c>
    </x:row>
    <x:row r="767" spans="2:13" ht="15.75" x14ac:dyDescent="0.25">
      <x:c r="B767" s="9">
        <x:v>743</x:v>
      </x:c>
      <x:c r="C767" s="35"/>
      <x:c r="D767" s="32"/>
      <x:c r="E767" s="36"/>
      <x:c r="F767" s="35"/>
      <x:c r="G767" s="40" t="str">
        <x:f t="shared" si="33"/>
        <x:v>SOL</x:v>
      </x:c>
      <x:c r="H767" s="35"/>
      <x:c r="I767" s="40" t="str">
        <x:f t="shared" si="34"/>
        <x:v>SOL</x:v>
      </x:c>
      <x:c r="J767" s="35"/>
      <x:c r="K767" s="43"/>
      <x:c r="M767" s="22" t="str">
        <x:f t="shared" si="35"/>
        <x:v>20159473148MAY2018                     000000000000PEN000000000000PEN000000000000PEN00003968</x:v>
      </x:c>
    </x:row>
    <x:row r="768" spans="2:13" ht="15.75" x14ac:dyDescent="0.25">
      <x:c r="B768" s="9">
        <x:v>744</x:v>
      </x:c>
      <x:c r="C768" s="35"/>
      <x:c r="D768" s="32"/>
      <x:c r="E768" s="36"/>
      <x:c r="F768" s="35"/>
      <x:c r="G768" s="40" t="str">
        <x:f t="shared" si="33"/>
        <x:v>SOL</x:v>
      </x:c>
      <x:c r="H768" s="35"/>
      <x:c r="I768" s="40" t="str">
        <x:f t="shared" si="34"/>
        <x:v>SOL</x:v>
      </x:c>
      <x:c r="J768" s="35"/>
      <x:c r="K768" s="43"/>
      <x:c r="M768" s="22" t="str">
        <x:f t="shared" si="35"/>
        <x:v>20159473148MAY2018                     000000000000PEN000000000000PEN000000000000PEN00003968</x:v>
      </x:c>
    </x:row>
    <x:row r="769" spans="2:13" ht="15.75" x14ac:dyDescent="0.25">
      <x:c r="B769" s="9">
        <x:v>745</x:v>
      </x:c>
      <x:c r="C769" s="35"/>
      <x:c r="D769" s="32"/>
      <x:c r="E769" s="36"/>
      <x:c r="F769" s="35"/>
      <x:c r="G769" s="40" t="str">
        <x:f t="shared" si="33"/>
        <x:v>SOL</x:v>
      </x:c>
      <x:c r="H769" s="35"/>
      <x:c r="I769" s="40" t="str">
        <x:f t="shared" si="34"/>
        <x:v>SOL</x:v>
      </x:c>
      <x:c r="J769" s="35"/>
      <x:c r="K769" s="43"/>
      <x:c r="M769" s="22" t="str">
        <x:f t="shared" si="35"/>
        <x:v>20159473148MAY2018                     000000000000PEN000000000000PEN000000000000PEN00003968</x:v>
      </x:c>
    </x:row>
    <x:row r="770" spans="2:13" ht="15.75" x14ac:dyDescent="0.25">
      <x:c r="B770" s="9">
        <x:v>746</x:v>
      </x:c>
      <x:c r="C770" s="35"/>
      <x:c r="D770" s="32"/>
      <x:c r="E770" s="36"/>
      <x:c r="F770" s="35"/>
      <x:c r="G770" s="40" t="str">
        <x:f t="shared" si="33"/>
        <x:v>SOL</x:v>
      </x:c>
      <x:c r="H770" s="35"/>
      <x:c r="I770" s="40" t="str">
        <x:f t="shared" si="34"/>
        <x:v>SOL</x:v>
      </x:c>
      <x:c r="J770" s="35"/>
      <x:c r="K770" s="43"/>
      <x:c r="M770" s="22" t="str">
        <x:f t="shared" si="35"/>
        <x:v>20159473148MAY2018                     000000000000PEN000000000000PEN000000000000PEN00003968</x:v>
      </x:c>
    </x:row>
    <x:row r="771" spans="2:13" ht="15.75" x14ac:dyDescent="0.25">
      <x:c r="B771" s="9">
        <x:v>747</x:v>
      </x:c>
      <x:c r="C771" s="35"/>
      <x:c r="D771" s="32"/>
      <x:c r="E771" s="36"/>
      <x:c r="F771" s="35"/>
      <x:c r="G771" s="40" t="str">
        <x:f t="shared" si="33"/>
        <x:v>SOL</x:v>
      </x:c>
      <x:c r="H771" s="35"/>
      <x:c r="I771" s="40" t="str">
        <x:f t="shared" si="34"/>
        <x:v>SOL</x:v>
      </x:c>
      <x:c r="J771" s="35"/>
      <x:c r="K771" s="43"/>
      <x:c r="M771" s="22" t="str">
        <x:f t="shared" si="35"/>
        <x:v>20159473148MAY2018                     000000000000PEN000000000000PEN000000000000PEN00003968</x:v>
      </x:c>
    </x:row>
    <x:row r="772" spans="2:13" ht="15.75" x14ac:dyDescent="0.25">
      <x:c r="B772" s="9">
        <x:v>748</x:v>
      </x:c>
      <x:c r="C772" s="35"/>
      <x:c r="D772" s="32"/>
      <x:c r="E772" s="36"/>
      <x:c r="F772" s="35"/>
      <x:c r="G772" s="40" t="str">
        <x:f t="shared" si="33"/>
        <x:v>SOL</x:v>
      </x:c>
      <x:c r="H772" s="35"/>
      <x:c r="I772" s="40" t="str">
        <x:f t="shared" si="34"/>
        <x:v>SOL</x:v>
      </x:c>
      <x:c r="J772" s="35"/>
      <x:c r="K772" s="43"/>
      <x:c r="M772" s="22" t="str">
        <x:f t="shared" si="35"/>
        <x:v>20159473148MAY2018                     000000000000PEN000000000000PEN000000000000PEN00003968</x:v>
      </x:c>
    </x:row>
    <x:row r="773" spans="2:13" ht="15.75" x14ac:dyDescent="0.25">
      <x:c r="B773" s="9">
        <x:v>749</x:v>
      </x:c>
      <x:c r="C773" s="35"/>
      <x:c r="D773" s="32"/>
      <x:c r="E773" s="36"/>
      <x:c r="F773" s="35"/>
      <x:c r="G773" s="40" t="str">
        <x:f t="shared" si="33"/>
        <x:v>SOL</x:v>
      </x:c>
      <x:c r="H773" s="35"/>
      <x:c r="I773" s="40" t="str">
        <x:f t="shared" si="34"/>
        <x:v>SOL</x:v>
      </x:c>
      <x:c r="J773" s="35"/>
      <x:c r="K773" s="43"/>
      <x:c r="M773" s="22" t="str">
        <x:f t="shared" si="35"/>
        <x:v>20159473148MAY2018                     000000000000PEN000000000000PEN000000000000PEN00003968</x:v>
      </x:c>
    </x:row>
    <x:row r="774" spans="2:13" ht="15.75" x14ac:dyDescent="0.25">
      <x:c r="B774" s="9">
        <x:v>750</x:v>
      </x:c>
      <x:c r="C774" s="35"/>
      <x:c r="D774" s="32"/>
      <x:c r="E774" s="36"/>
      <x:c r="F774" s="35"/>
      <x:c r="G774" s="40" t="str">
        <x:f t="shared" si="33"/>
        <x:v>SOL</x:v>
      </x:c>
      <x:c r="H774" s="35"/>
      <x:c r="I774" s="40" t="str">
        <x:f t="shared" si="34"/>
        <x:v>SOL</x:v>
      </x:c>
      <x:c r="J774" s="35"/>
      <x:c r="K774" s="43"/>
      <x:c r="M774" s="22" t="str">
        <x:f t="shared" si="35"/>
        <x:v>20159473148MAY2018                     000000000000PEN000000000000PEN000000000000PEN00003968</x:v>
      </x:c>
    </x:row>
    <x:row r="775" spans="2:13" ht="15.75" x14ac:dyDescent="0.25">
      <x:c r="B775" s="9">
        <x:v>751</x:v>
      </x:c>
      <x:c r="C775" s="35"/>
      <x:c r="D775" s="32"/>
      <x:c r="E775" s="36"/>
      <x:c r="F775" s="35"/>
      <x:c r="G775" s="40" t="str">
        <x:f t="shared" si="33"/>
        <x:v>SOL</x:v>
      </x:c>
      <x:c r="H775" s="35"/>
      <x:c r="I775" s="40" t="str">
        <x:f t="shared" si="34"/>
        <x:v>SOL</x:v>
      </x:c>
      <x:c r="J775" s="35"/>
      <x:c r="K775" s="43"/>
      <x:c r="M775" s="22" t="str">
        <x:f t="shared" si="35"/>
        <x:v>20159473148MAY2018                     000000000000PEN000000000000PEN000000000000PEN00003968</x:v>
      </x:c>
    </x:row>
    <x:row r="776" spans="2:13" ht="15.75" x14ac:dyDescent="0.25">
      <x:c r="B776" s="9">
        <x:v>752</x:v>
      </x:c>
      <x:c r="C776" s="35"/>
      <x:c r="D776" s="32"/>
      <x:c r="E776" s="36"/>
      <x:c r="F776" s="35"/>
      <x:c r="G776" s="40" t="str">
        <x:f t="shared" si="33"/>
        <x:v>SOL</x:v>
      </x:c>
      <x:c r="H776" s="35"/>
      <x:c r="I776" s="40" t="str">
        <x:f t="shared" si="34"/>
        <x:v>SOL</x:v>
      </x:c>
      <x:c r="J776" s="35"/>
      <x:c r="K776" s="43"/>
      <x:c r="M776" s="22" t="str">
        <x:f t="shared" si="35"/>
        <x:v>20159473148MAY2018                     000000000000PEN000000000000PEN000000000000PEN00003968</x:v>
      </x:c>
    </x:row>
    <x:row r="777" spans="2:13" ht="15.75" x14ac:dyDescent="0.25">
      <x:c r="B777" s="9">
        <x:v>753</x:v>
      </x:c>
      <x:c r="C777" s="35"/>
      <x:c r="D777" s="32"/>
      <x:c r="E777" s="36"/>
      <x:c r="F777" s="35"/>
      <x:c r="G777" s="40" t="str">
        <x:f t="shared" si="33"/>
        <x:v>SOL</x:v>
      </x:c>
      <x:c r="H777" s="35"/>
      <x:c r="I777" s="40" t="str">
        <x:f t="shared" si="34"/>
        <x:v>SOL</x:v>
      </x:c>
      <x:c r="J777" s="35"/>
      <x:c r="K777" s="43"/>
      <x:c r="M777" s="22" t="str">
        <x:f t="shared" si="35"/>
        <x:v>20159473148MAY2018                     000000000000PEN000000000000PEN000000000000PEN00003968</x:v>
      </x:c>
    </x:row>
    <x:row r="778" spans="2:13" ht="15.75" x14ac:dyDescent="0.25">
      <x:c r="B778" s="9">
        <x:v>754</x:v>
      </x:c>
      <x:c r="C778" s="35"/>
      <x:c r="D778" s="32"/>
      <x:c r="E778" s="36"/>
      <x:c r="F778" s="35"/>
      <x:c r="G778" s="40" t="str">
        <x:f t="shared" si="33"/>
        <x:v>SOL</x:v>
      </x:c>
      <x:c r="H778" s="35"/>
      <x:c r="I778" s="40" t="str">
        <x:f t="shared" si="34"/>
        <x:v>SOL</x:v>
      </x:c>
      <x:c r="J778" s="35"/>
      <x:c r="K778" s="43"/>
      <x:c r="M778" s="22" t="str">
        <x:f t="shared" si="35"/>
        <x:v>20159473148MAY2018                     000000000000PEN000000000000PEN000000000000PEN00003968</x:v>
      </x:c>
    </x:row>
    <x:row r="779" spans="2:13" ht="15.75" x14ac:dyDescent="0.25">
      <x:c r="B779" s="9">
        <x:v>755</x:v>
      </x:c>
      <x:c r="C779" s="35"/>
      <x:c r="D779" s="32"/>
      <x:c r="E779" s="36"/>
      <x:c r="F779" s="35"/>
      <x:c r="G779" s="40" t="str">
        <x:f t="shared" si="33"/>
        <x:v>SOL</x:v>
      </x:c>
      <x:c r="H779" s="35"/>
      <x:c r="I779" s="40" t="str">
        <x:f t="shared" si="34"/>
        <x:v>SOL</x:v>
      </x:c>
      <x:c r="J779" s="35"/>
      <x:c r="K779" s="43"/>
      <x:c r="M779" s="22" t="str">
        <x:f t="shared" si="35"/>
        <x:v>20159473148MAY2018                     000000000000PEN000000000000PEN000000000000PEN00003968</x:v>
      </x:c>
    </x:row>
    <x:row r="780" spans="2:13" ht="15.75" x14ac:dyDescent="0.25">
      <x:c r="B780" s="9">
        <x:v>756</x:v>
      </x:c>
      <x:c r="C780" s="35"/>
      <x:c r="D780" s="32"/>
      <x:c r="E780" s="36"/>
      <x:c r="F780" s="35"/>
      <x:c r="G780" s="40" t="str">
        <x:f t="shared" si="33"/>
        <x:v>SOL</x:v>
      </x:c>
      <x:c r="H780" s="35"/>
      <x:c r="I780" s="40" t="str">
        <x:f t="shared" si="34"/>
        <x:v>SOL</x:v>
      </x:c>
      <x:c r="J780" s="35"/>
      <x:c r="K780" s="43"/>
      <x:c r="M780" s="22" t="str">
        <x:f t="shared" si="35"/>
        <x:v>20159473148MAY2018                     000000000000PEN000000000000PEN000000000000PEN00003968</x:v>
      </x:c>
    </x:row>
    <x:row r="781" spans="2:13" ht="15.75" x14ac:dyDescent="0.25">
      <x:c r="B781" s="9">
        <x:v>757</x:v>
      </x:c>
      <x:c r="C781" s="35"/>
      <x:c r="D781" s="32"/>
      <x:c r="E781" s="36"/>
      <x:c r="F781" s="35"/>
      <x:c r="G781" s="40" t="str">
        <x:f t="shared" si="33"/>
        <x:v>SOL</x:v>
      </x:c>
      <x:c r="H781" s="35"/>
      <x:c r="I781" s="40" t="str">
        <x:f t="shared" si="34"/>
        <x:v>SOL</x:v>
      </x:c>
      <x:c r="J781" s="35"/>
      <x:c r="K781" s="43"/>
      <x:c r="M781" s="22" t="str">
        <x:f t="shared" si="35"/>
        <x:v>20159473148MAY2018                     000000000000PEN000000000000PEN000000000000PEN00003968</x:v>
      </x:c>
    </x:row>
    <x:row r="782" spans="2:13" ht="15.75" x14ac:dyDescent="0.25">
      <x:c r="B782" s="9">
        <x:v>758</x:v>
      </x:c>
      <x:c r="C782" s="35"/>
      <x:c r="D782" s="32"/>
      <x:c r="E782" s="36"/>
      <x:c r="F782" s="35"/>
      <x:c r="G782" s="40" t="str">
        <x:f t="shared" si="33"/>
        <x:v>SOL</x:v>
      </x:c>
      <x:c r="H782" s="35"/>
      <x:c r="I782" s="40" t="str">
        <x:f t="shared" si="34"/>
        <x:v>SOL</x:v>
      </x:c>
      <x:c r="J782" s="35"/>
      <x:c r="K782" s="43"/>
      <x:c r="M782" s="22" t="str">
        <x:f t="shared" si="35"/>
        <x:v>20159473148MAY2018                     000000000000PEN000000000000PEN000000000000PEN00003968</x:v>
      </x:c>
    </x:row>
    <x:row r="783" spans="2:13" ht="15.75" x14ac:dyDescent="0.25">
      <x:c r="B783" s="9">
        <x:v>759</x:v>
      </x:c>
      <x:c r="C783" s="35"/>
      <x:c r="D783" s="32"/>
      <x:c r="E783" s="36"/>
      <x:c r="F783" s="35"/>
      <x:c r="G783" s="40" t="str">
        <x:f t="shared" si="33"/>
        <x:v>SOL</x:v>
      </x:c>
      <x:c r="H783" s="35"/>
      <x:c r="I783" s="40" t="str">
        <x:f t="shared" si="34"/>
        <x:v>SOL</x:v>
      </x:c>
      <x:c r="J783" s="35"/>
      <x:c r="K783" s="43"/>
      <x:c r="M783" s="22" t="str">
        <x:f t="shared" si="35"/>
        <x:v>20159473148MAY2018                     000000000000PEN000000000000PEN000000000000PEN00003968</x:v>
      </x:c>
    </x:row>
    <x:row r="784" spans="2:13" ht="15.75" x14ac:dyDescent="0.25">
      <x:c r="B784" s="9">
        <x:v>760</x:v>
      </x:c>
      <x:c r="C784" s="35"/>
      <x:c r="D784" s="32"/>
      <x:c r="E784" s="36"/>
      <x:c r="F784" s="35"/>
      <x:c r="G784" s="40" t="str">
        <x:f t="shared" si="33"/>
        <x:v>SOL</x:v>
      </x:c>
      <x:c r="H784" s="35"/>
      <x:c r="I784" s="40" t="str">
        <x:f t="shared" si="34"/>
        <x:v>SOL</x:v>
      </x:c>
      <x:c r="J784" s="35"/>
      <x:c r="K784" s="43"/>
      <x:c r="M784" s="22" t="str">
        <x:f t="shared" si="35"/>
        <x:v>20159473148MAY2018                     000000000000PEN000000000000PEN000000000000PEN00003968</x:v>
      </x:c>
    </x:row>
    <x:row r="785" spans="2:13" ht="15.75" x14ac:dyDescent="0.25">
      <x:c r="B785" s="9">
        <x:v>761</x:v>
      </x:c>
      <x:c r="C785" s="35"/>
      <x:c r="D785" s="32"/>
      <x:c r="E785" s="36"/>
      <x:c r="F785" s="35"/>
      <x:c r="G785" s="40" t="str">
        <x:f t="shared" si="33"/>
        <x:v>SOL</x:v>
      </x:c>
      <x:c r="H785" s="35"/>
      <x:c r="I785" s="40" t="str">
        <x:f t="shared" si="34"/>
        <x:v>SOL</x:v>
      </x:c>
      <x:c r="J785" s="35"/>
      <x:c r="K785" s="43"/>
      <x:c r="M785" s="22" t="str">
        <x:f t="shared" si="35"/>
        <x:v>20159473148MAY2018                     000000000000PEN000000000000PEN000000000000PEN00003968</x:v>
      </x:c>
    </x:row>
    <x:row r="786" spans="2:13" ht="15.75" x14ac:dyDescent="0.25">
      <x:c r="B786" s="9">
        <x:v>762</x:v>
      </x:c>
      <x:c r="C786" s="35"/>
      <x:c r="D786" s="32"/>
      <x:c r="E786" s="36"/>
      <x:c r="F786" s="35"/>
      <x:c r="G786" s="40" t="str">
        <x:f t="shared" si="33"/>
        <x:v>SOL</x:v>
      </x:c>
      <x:c r="H786" s="35"/>
      <x:c r="I786" s="40" t="str">
        <x:f t="shared" si="34"/>
        <x:v>SOL</x:v>
      </x:c>
      <x:c r="J786" s="35"/>
      <x:c r="K786" s="43"/>
      <x:c r="M786" s="22" t="str">
        <x:f t="shared" si="35"/>
        <x:v>20159473148MAY2018                     000000000000PEN000000000000PEN000000000000PEN00003968</x:v>
      </x:c>
    </x:row>
    <x:row r="787" spans="2:13" ht="15.75" x14ac:dyDescent="0.25">
      <x:c r="B787" s="9">
        <x:v>763</x:v>
      </x:c>
      <x:c r="C787" s="35"/>
      <x:c r="D787" s="32"/>
      <x:c r="E787" s="36"/>
      <x:c r="F787" s="35"/>
      <x:c r="G787" s="40" t="str">
        <x:f t="shared" si="33"/>
        <x:v>SOL</x:v>
      </x:c>
      <x:c r="H787" s="35"/>
      <x:c r="I787" s="40" t="str">
        <x:f t="shared" si="34"/>
        <x:v>SOL</x:v>
      </x:c>
      <x:c r="J787" s="35"/>
      <x:c r="K787" s="43"/>
      <x:c r="M787" s="22" t="str">
        <x:f t="shared" si="35"/>
        <x:v>20159473148MAY2018                     000000000000PEN000000000000PEN000000000000PEN00003968</x:v>
      </x:c>
    </x:row>
    <x:row r="788" spans="2:13" ht="15.75" x14ac:dyDescent="0.25">
      <x:c r="B788" s="9">
        <x:v>764</x:v>
      </x:c>
      <x:c r="C788" s="35"/>
      <x:c r="D788" s="32"/>
      <x:c r="E788" s="36"/>
      <x:c r="F788" s="35"/>
      <x:c r="G788" s="40" t="str">
        <x:f t="shared" si="33"/>
        <x:v>SOL</x:v>
      </x:c>
      <x:c r="H788" s="35"/>
      <x:c r="I788" s="40" t="str">
        <x:f t="shared" si="34"/>
        <x:v>SOL</x:v>
      </x:c>
      <x:c r="J788" s="35"/>
      <x:c r="K788" s="43"/>
      <x:c r="M788" s="22" t="str">
        <x:f t="shared" si="35"/>
        <x:v>20159473148MAY2018                     000000000000PEN000000000000PEN000000000000PEN00003968</x:v>
      </x:c>
    </x:row>
    <x:row r="789" spans="2:13" ht="15.75" x14ac:dyDescent="0.25">
      <x:c r="B789" s="9">
        <x:v>765</x:v>
      </x:c>
      <x:c r="C789" s="35"/>
      <x:c r="D789" s="32"/>
      <x:c r="E789" s="36"/>
      <x:c r="F789" s="35"/>
      <x:c r="G789" s="40" t="str">
        <x:f t="shared" si="33"/>
        <x:v>SOL</x:v>
      </x:c>
      <x:c r="H789" s="35"/>
      <x:c r="I789" s="40" t="str">
        <x:f t="shared" si="34"/>
        <x:v>SOL</x:v>
      </x:c>
      <x:c r="J789" s="35"/>
      <x:c r="K789" s="43"/>
      <x:c r="M789" s="22" t="str">
        <x:f t="shared" si="35"/>
        <x:v>20159473148MAY2018                     000000000000PEN000000000000PEN000000000000PEN00003968</x:v>
      </x:c>
    </x:row>
    <x:row r="790" spans="2:13" ht="15.75" x14ac:dyDescent="0.25">
      <x:c r="B790" s="9">
        <x:v>766</x:v>
      </x:c>
      <x:c r="C790" s="35"/>
      <x:c r="D790" s="32"/>
      <x:c r="E790" s="36"/>
      <x:c r="F790" s="35"/>
      <x:c r="G790" s="40" t="str">
        <x:f t="shared" si="33"/>
        <x:v>SOL</x:v>
      </x:c>
      <x:c r="H790" s="35"/>
      <x:c r="I790" s="40" t="str">
        <x:f t="shared" si="34"/>
        <x:v>SOL</x:v>
      </x:c>
      <x:c r="J790" s="35"/>
      <x:c r="K790" s="43"/>
      <x:c r="M790" s="22" t="str">
        <x:f t="shared" si="35"/>
        <x:v>20159473148MAY2018                     000000000000PEN000000000000PEN000000000000PEN00003968</x:v>
      </x:c>
    </x:row>
    <x:row r="791" spans="2:13" ht="15.75" x14ac:dyDescent="0.25">
      <x:c r="B791" s="9">
        <x:v>767</x:v>
      </x:c>
      <x:c r="C791" s="35"/>
      <x:c r="D791" s="32"/>
      <x:c r="E791" s="36"/>
      <x:c r="F791" s="35"/>
      <x:c r="G791" s="40" t="str">
        <x:f t="shared" si="33"/>
        <x:v>SOL</x:v>
      </x:c>
      <x:c r="H791" s="35"/>
      <x:c r="I791" s="40" t="str">
        <x:f t="shared" si="34"/>
        <x:v>SOL</x:v>
      </x:c>
      <x:c r="J791" s="35"/>
      <x:c r="K791" s="43"/>
      <x:c r="M791" s="22" t="str">
        <x:f t="shared" si="35"/>
        <x:v>20159473148MAY2018                     000000000000PEN000000000000PEN000000000000PEN00003968</x:v>
      </x:c>
    </x:row>
    <x:row r="792" spans="2:13" ht="15.75" x14ac:dyDescent="0.25">
      <x:c r="B792" s="9">
        <x:v>768</x:v>
      </x:c>
      <x:c r="C792" s="35"/>
      <x:c r="D792" s="32"/>
      <x:c r="E792" s="36"/>
      <x:c r="F792" s="35"/>
      <x:c r="G792" s="40" t="str">
        <x:f t="shared" si="33"/>
        <x:v>SOL</x:v>
      </x:c>
      <x:c r="H792" s="35"/>
      <x:c r="I792" s="40" t="str">
        <x:f t="shared" si="34"/>
        <x:v>SOL</x:v>
      </x:c>
      <x:c r="J792" s="35"/>
      <x:c r="K792" s="43"/>
      <x:c r="M792" s="22" t="str">
        <x:f t="shared" si="35"/>
        <x:v>20159473148MAY2018                     000000000000PEN000000000000PEN000000000000PEN00003968</x:v>
      </x:c>
    </x:row>
    <x:row r="793" spans="2:13" ht="15.75" x14ac:dyDescent="0.25">
      <x:c r="B793" s="9">
        <x:v>769</x:v>
      </x:c>
      <x:c r="C793" s="35"/>
      <x:c r="D793" s="32"/>
      <x:c r="E793" s="36"/>
      <x:c r="F793" s="35"/>
      <x:c r="G793" s="40" t="str">
        <x:f t="shared" si="33"/>
        <x:v>SOL</x:v>
      </x:c>
      <x:c r="H793" s="35"/>
      <x:c r="I793" s="40" t="str">
        <x:f t="shared" si="34"/>
        <x:v>SOL</x:v>
      </x:c>
      <x:c r="J793" s="35"/>
      <x:c r="K793" s="43"/>
      <x:c r="M793" s="22" t="str">
        <x:f t="shared" si="35"/>
        <x:v>20159473148MAY2018                     000000000000PEN000000000000PEN000000000000PEN00003968</x:v>
      </x:c>
    </x:row>
    <x:row r="794" spans="2:13" ht="15.75" x14ac:dyDescent="0.25">
      <x:c r="B794" s="9">
        <x:v>770</x:v>
      </x:c>
      <x:c r="C794" s="35"/>
      <x:c r="D794" s="32"/>
      <x:c r="E794" s="36"/>
      <x:c r="F794" s="35"/>
      <x:c r="G794" s="40" t="str">
        <x:f t="shared" ref="G794:G857" si="36">+$K$7</x:f>
        <x:v>SOL</x:v>
      </x:c>
      <x:c r="H794" s="35"/>
      <x:c r="I794" s="40" t="str">
        <x:f t="shared" ref="I794:I857" si="37">+$K$7</x:f>
        <x:v>SOL</x:v>
      </x:c>
      <x:c r="J794" s="35"/>
      <x:c r="K794" s="43"/>
      <x:c r="M794" s="22" t="str">
        <x:f t="shared" ref="M794:M857" si="38">+$D$5&amp;$D$7&amp;$H$7&amp;CONCATENATE(D794,REPT(" ",3-LEN(D794)))&amp;E794&amp;REPT(" ",IF(D794="CE",36,37)-LEN($D$5&amp;$D$7&amp;$H$7&amp;D794&amp;" "&amp;E794))&amp;CONCATENATE(REPT("0",12-LEN(F794)),F794)&amp;IF($K$7="sol","PEN",IF($K$7="DOL","USD","   "))&amp;CONCATENATE(REPT("0",10-LEN(J794)),J794)&amp;RIGHT(FIXED(J794),2)&amp;IF($K$25="sol","PEN",IF($K$25="DOL","USD","   "))&amp;CONCATENATE(REPT("0",10-LEN(INT(H794))),INT(H794))&amp;RIGHT(FIXED(H794),2)&amp;IF($K$7="sol","PEN",IF($K$7="DOL","USD","   "))&amp;CONCATENATE(REPT("0",8-LEN($K$5)),$K$5)</x:f>
        <x:v>20159473148MAY2018                     000000000000PEN000000000000PEN000000000000PEN00003968</x:v>
      </x:c>
    </x:row>
    <x:row r="795" spans="2:13" ht="15.75" x14ac:dyDescent="0.25">
      <x:c r="B795" s="9">
        <x:v>771</x:v>
      </x:c>
      <x:c r="C795" s="35"/>
      <x:c r="D795" s="32"/>
      <x:c r="E795" s="36"/>
      <x:c r="F795" s="35"/>
      <x:c r="G795" s="40" t="str">
        <x:f t="shared" si="36"/>
        <x:v>SOL</x:v>
      </x:c>
      <x:c r="H795" s="35"/>
      <x:c r="I795" s="40" t="str">
        <x:f t="shared" si="37"/>
        <x:v>SOL</x:v>
      </x:c>
      <x:c r="J795" s="35"/>
      <x:c r="K795" s="43"/>
      <x:c r="M795" s="22" t="str">
        <x:f t="shared" si="38"/>
        <x:v>20159473148MAY2018                     000000000000PEN000000000000PEN000000000000PEN00003968</x:v>
      </x:c>
    </x:row>
    <x:row r="796" spans="2:13" ht="15.75" x14ac:dyDescent="0.25">
      <x:c r="B796" s="9">
        <x:v>772</x:v>
      </x:c>
      <x:c r="C796" s="35"/>
      <x:c r="D796" s="32"/>
      <x:c r="E796" s="36"/>
      <x:c r="F796" s="35"/>
      <x:c r="G796" s="40" t="str">
        <x:f t="shared" si="36"/>
        <x:v>SOL</x:v>
      </x:c>
      <x:c r="H796" s="35"/>
      <x:c r="I796" s="40" t="str">
        <x:f t="shared" si="37"/>
        <x:v>SOL</x:v>
      </x:c>
      <x:c r="J796" s="35"/>
      <x:c r="K796" s="43"/>
      <x:c r="M796" s="22" t="str">
        <x:f t="shared" si="38"/>
        <x:v>20159473148MAY2018                     000000000000PEN000000000000PEN000000000000PEN00003968</x:v>
      </x:c>
    </x:row>
    <x:row r="797" spans="2:13" ht="15.75" x14ac:dyDescent="0.25">
      <x:c r="B797" s="9">
        <x:v>773</x:v>
      </x:c>
      <x:c r="C797" s="35"/>
      <x:c r="D797" s="32"/>
      <x:c r="E797" s="36"/>
      <x:c r="F797" s="35"/>
      <x:c r="G797" s="40" t="str">
        <x:f t="shared" si="36"/>
        <x:v>SOL</x:v>
      </x:c>
      <x:c r="H797" s="35"/>
      <x:c r="I797" s="40" t="str">
        <x:f t="shared" si="37"/>
        <x:v>SOL</x:v>
      </x:c>
      <x:c r="J797" s="35"/>
      <x:c r="K797" s="43"/>
      <x:c r="M797" s="22" t="str">
        <x:f t="shared" si="38"/>
        <x:v>20159473148MAY2018                     000000000000PEN000000000000PEN000000000000PEN00003968</x:v>
      </x:c>
    </x:row>
    <x:row r="798" spans="2:13" ht="15.75" x14ac:dyDescent="0.25">
      <x:c r="B798" s="9">
        <x:v>774</x:v>
      </x:c>
      <x:c r="C798" s="35"/>
      <x:c r="D798" s="32"/>
      <x:c r="E798" s="36"/>
      <x:c r="F798" s="35"/>
      <x:c r="G798" s="40" t="str">
        <x:f t="shared" si="36"/>
        <x:v>SOL</x:v>
      </x:c>
      <x:c r="H798" s="35"/>
      <x:c r="I798" s="40" t="str">
        <x:f t="shared" si="37"/>
        <x:v>SOL</x:v>
      </x:c>
      <x:c r="J798" s="35"/>
      <x:c r="K798" s="43"/>
      <x:c r="M798" s="22" t="str">
        <x:f t="shared" si="38"/>
        <x:v>20159473148MAY2018                     000000000000PEN000000000000PEN000000000000PEN00003968</x:v>
      </x:c>
    </x:row>
    <x:row r="799" spans="2:13" ht="15.75" x14ac:dyDescent="0.25">
      <x:c r="B799" s="9">
        <x:v>775</x:v>
      </x:c>
      <x:c r="C799" s="35"/>
      <x:c r="D799" s="32"/>
      <x:c r="E799" s="36"/>
      <x:c r="F799" s="35"/>
      <x:c r="G799" s="40" t="str">
        <x:f t="shared" si="36"/>
        <x:v>SOL</x:v>
      </x:c>
      <x:c r="H799" s="35"/>
      <x:c r="I799" s="40" t="str">
        <x:f t="shared" si="37"/>
        <x:v>SOL</x:v>
      </x:c>
      <x:c r="J799" s="35"/>
      <x:c r="K799" s="43"/>
      <x:c r="M799" s="22" t="str">
        <x:f t="shared" si="38"/>
        <x:v>20159473148MAY2018                     000000000000PEN000000000000PEN000000000000PEN00003968</x:v>
      </x:c>
    </x:row>
    <x:row r="800" spans="2:13" ht="15.75" x14ac:dyDescent="0.25">
      <x:c r="B800" s="9">
        <x:v>776</x:v>
      </x:c>
      <x:c r="C800" s="35"/>
      <x:c r="D800" s="32"/>
      <x:c r="E800" s="36"/>
      <x:c r="F800" s="35"/>
      <x:c r="G800" s="40" t="str">
        <x:f t="shared" si="36"/>
        <x:v>SOL</x:v>
      </x:c>
      <x:c r="H800" s="35"/>
      <x:c r="I800" s="40" t="str">
        <x:f t="shared" si="37"/>
        <x:v>SOL</x:v>
      </x:c>
      <x:c r="J800" s="35"/>
      <x:c r="K800" s="43"/>
      <x:c r="M800" s="22" t="str">
        <x:f t="shared" si="38"/>
        <x:v>20159473148MAY2018                     000000000000PEN000000000000PEN000000000000PEN00003968</x:v>
      </x:c>
    </x:row>
    <x:row r="801" spans="2:13" ht="15.75" x14ac:dyDescent="0.25">
      <x:c r="B801" s="9">
        <x:v>777</x:v>
      </x:c>
      <x:c r="C801" s="35"/>
      <x:c r="D801" s="32"/>
      <x:c r="E801" s="36"/>
      <x:c r="F801" s="35"/>
      <x:c r="G801" s="40" t="str">
        <x:f t="shared" si="36"/>
        <x:v>SOL</x:v>
      </x:c>
      <x:c r="H801" s="35"/>
      <x:c r="I801" s="40" t="str">
        <x:f t="shared" si="37"/>
        <x:v>SOL</x:v>
      </x:c>
      <x:c r="J801" s="35"/>
      <x:c r="K801" s="43"/>
      <x:c r="M801" s="22" t="str">
        <x:f t="shared" si="38"/>
        <x:v>20159473148MAY2018                     000000000000PEN000000000000PEN000000000000PEN00003968</x:v>
      </x:c>
    </x:row>
    <x:row r="802" spans="2:13" ht="15.75" x14ac:dyDescent="0.25">
      <x:c r="B802" s="9">
        <x:v>778</x:v>
      </x:c>
      <x:c r="C802" s="35"/>
      <x:c r="D802" s="32"/>
      <x:c r="E802" s="36"/>
      <x:c r="F802" s="35"/>
      <x:c r="G802" s="40" t="str">
        <x:f t="shared" si="36"/>
        <x:v>SOL</x:v>
      </x:c>
      <x:c r="H802" s="35"/>
      <x:c r="I802" s="40" t="str">
        <x:f t="shared" si="37"/>
        <x:v>SOL</x:v>
      </x:c>
      <x:c r="J802" s="35"/>
      <x:c r="K802" s="43"/>
      <x:c r="M802" s="22" t="str">
        <x:f t="shared" si="38"/>
        <x:v>20159473148MAY2018                     000000000000PEN000000000000PEN000000000000PEN00003968</x:v>
      </x:c>
    </x:row>
    <x:row r="803" spans="2:13" ht="15.75" x14ac:dyDescent="0.25">
      <x:c r="B803" s="9">
        <x:v>779</x:v>
      </x:c>
      <x:c r="C803" s="35"/>
      <x:c r="D803" s="32"/>
      <x:c r="E803" s="36"/>
      <x:c r="F803" s="35"/>
      <x:c r="G803" s="40" t="str">
        <x:f t="shared" si="36"/>
        <x:v>SOL</x:v>
      </x:c>
      <x:c r="H803" s="35"/>
      <x:c r="I803" s="40" t="str">
        <x:f t="shared" si="37"/>
        <x:v>SOL</x:v>
      </x:c>
      <x:c r="J803" s="35"/>
      <x:c r="K803" s="43"/>
      <x:c r="M803" s="22" t="str">
        <x:f t="shared" si="38"/>
        <x:v>20159473148MAY2018                     000000000000PEN000000000000PEN000000000000PEN00003968</x:v>
      </x:c>
    </x:row>
    <x:row r="804" spans="2:13" ht="15.75" x14ac:dyDescent="0.25">
      <x:c r="B804" s="9">
        <x:v>780</x:v>
      </x:c>
      <x:c r="C804" s="35"/>
      <x:c r="D804" s="32"/>
      <x:c r="E804" s="36"/>
      <x:c r="F804" s="35"/>
      <x:c r="G804" s="40" t="str">
        <x:f t="shared" si="36"/>
        <x:v>SOL</x:v>
      </x:c>
      <x:c r="H804" s="35"/>
      <x:c r="I804" s="40" t="str">
        <x:f t="shared" si="37"/>
        <x:v>SOL</x:v>
      </x:c>
      <x:c r="J804" s="35"/>
      <x:c r="K804" s="43"/>
      <x:c r="M804" s="22" t="str">
        <x:f t="shared" si="38"/>
        <x:v>20159473148MAY2018                     000000000000PEN000000000000PEN000000000000PEN00003968</x:v>
      </x:c>
    </x:row>
    <x:row r="805" spans="2:13" ht="15.75" x14ac:dyDescent="0.25">
      <x:c r="B805" s="9">
        <x:v>781</x:v>
      </x:c>
      <x:c r="C805" s="35"/>
      <x:c r="D805" s="32"/>
      <x:c r="E805" s="36"/>
      <x:c r="F805" s="35"/>
      <x:c r="G805" s="40" t="str">
        <x:f t="shared" si="36"/>
        <x:v>SOL</x:v>
      </x:c>
      <x:c r="H805" s="35"/>
      <x:c r="I805" s="40" t="str">
        <x:f t="shared" si="37"/>
        <x:v>SOL</x:v>
      </x:c>
      <x:c r="J805" s="35"/>
      <x:c r="K805" s="43"/>
      <x:c r="M805" s="22" t="str">
        <x:f t="shared" si="38"/>
        <x:v>20159473148MAY2018                     000000000000PEN000000000000PEN000000000000PEN00003968</x:v>
      </x:c>
    </x:row>
    <x:row r="806" spans="2:13" ht="15.75" x14ac:dyDescent="0.25">
      <x:c r="B806" s="9">
        <x:v>782</x:v>
      </x:c>
      <x:c r="C806" s="35"/>
      <x:c r="D806" s="32"/>
      <x:c r="E806" s="36"/>
      <x:c r="F806" s="35"/>
      <x:c r="G806" s="40" t="str">
        <x:f t="shared" si="36"/>
        <x:v>SOL</x:v>
      </x:c>
      <x:c r="H806" s="35"/>
      <x:c r="I806" s="40" t="str">
        <x:f t="shared" si="37"/>
        <x:v>SOL</x:v>
      </x:c>
      <x:c r="J806" s="35"/>
      <x:c r="K806" s="43"/>
      <x:c r="M806" s="22" t="str">
        <x:f t="shared" si="38"/>
        <x:v>20159473148MAY2018                     000000000000PEN000000000000PEN000000000000PEN00003968</x:v>
      </x:c>
    </x:row>
    <x:row r="807" spans="2:13" ht="15.75" x14ac:dyDescent="0.25">
      <x:c r="B807" s="9">
        <x:v>783</x:v>
      </x:c>
      <x:c r="C807" s="35"/>
      <x:c r="D807" s="32"/>
      <x:c r="E807" s="36"/>
      <x:c r="F807" s="35"/>
      <x:c r="G807" s="40" t="str">
        <x:f t="shared" si="36"/>
        <x:v>SOL</x:v>
      </x:c>
      <x:c r="H807" s="35"/>
      <x:c r="I807" s="40" t="str">
        <x:f t="shared" si="37"/>
        <x:v>SOL</x:v>
      </x:c>
      <x:c r="J807" s="35"/>
      <x:c r="K807" s="43"/>
      <x:c r="M807" s="22" t="str">
        <x:f t="shared" si="38"/>
        <x:v>20159473148MAY2018                     000000000000PEN000000000000PEN000000000000PEN00003968</x:v>
      </x:c>
    </x:row>
    <x:row r="808" spans="2:13" ht="15.75" x14ac:dyDescent="0.25">
      <x:c r="B808" s="9">
        <x:v>784</x:v>
      </x:c>
      <x:c r="C808" s="35"/>
      <x:c r="D808" s="32"/>
      <x:c r="E808" s="36"/>
      <x:c r="F808" s="35"/>
      <x:c r="G808" s="40" t="str">
        <x:f t="shared" si="36"/>
        <x:v>SOL</x:v>
      </x:c>
      <x:c r="H808" s="35"/>
      <x:c r="I808" s="40" t="str">
        <x:f t="shared" si="37"/>
        <x:v>SOL</x:v>
      </x:c>
      <x:c r="J808" s="35"/>
      <x:c r="K808" s="43"/>
      <x:c r="M808" s="22" t="str">
        <x:f t="shared" si="38"/>
        <x:v>20159473148MAY2018                     000000000000PEN000000000000PEN000000000000PEN00003968</x:v>
      </x:c>
    </x:row>
    <x:row r="809" spans="2:13" ht="15.75" x14ac:dyDescent="0.25">
      <x:c r="B809" s="9">
        <x:v>785</x:v>
      </x:c>
      <x:c r="C809" s="35"/>
      <x:c r="D809" s="32"/>
      <x:c r="E809" s="36"/>
      <x:c r="F809" s="35"/>
      <x:c r="G809" s="40" t="str">
        <x:f t="shared" si="36"/>
        <x:v>SOL</x:v>
      </x:c>
      <x:c r="H809" s="35"/>
      <x:c r="I809" s="40" t="str">
        <x:f t="shared" si="37"/>
        <x:v>SOL</x:v>
      </x:c>
      <x:c r="J809" s="35"/>
      <x:c r="K809" s="43"/>
      <x:c r="M809" s="22" t="str">
        <x:f t="shared" si="38"/>
        <x:v>20159473148MAY2018                     000000000000PEN000000000000PEN000000000000PEN00003968</x:v>
      </x:c>
    </x:row>
    <x:row r="810" spans="2:13" ht="15.75" x14ac:dyDescent="0.25">
      <x:c r="B810" s="9">
        <x:v>786</x:v>
      </x:c>
      <x:c r="C810" s="35"/>
      <x:c r="D810" s="32"/>
      <x:c r="E810" s="36"/>
      <x:c r="F810" s="35"/>
      <x:c r="G810" s="40" t="str">
        <x:f t="shared" si="36"/>
        <x:v>SOL</x:v>
      </x:c>
      <x:c r="H810" s="35"/>
      <x:c r="I810" s="40" t="str">
        <x:f t="shared" si="37"/>
        <x:v>SOL</x:v>
      </x:c>
      <x:c r="J810" s="35"/>
      <x:c r="K810" s="43"/>
      <x:c r="M810" s="22" t="str">
        <x:f t="shared" si="38"/>
        <x:v>20159473148MAY2018                     000000000000PEN000000000000PEN000000000000PEN00003968</x:v>
      </x:c>
    </x:row>
    <x:row r="811" spans="2:13" ht="15.75" x14ac:dyDescent="0.25">
      <x:c r="B811" s="9">
        <x:v>787</x:v>
      </x:c>
      <x:c r="C811" s="35"/>
      <x:c r="D811" s="32"/>
      <x:c r="E811" s="36"/>
      <x:c r="F811" s="35"/>
      <x:c r="G811" s="40" t="str">
        <x:f t="shared" si="36"/>
        <x:v>SOL</x:v>
      </x:c>
      <x:c r="H811" s="35"/>
      <x:c r="I811" s="40" t="str">
        <x:f t="shared" si="37"/>
        <x:v>SOL</x:v>
      </x:c>
      <x:c r="J811" s="35"/>
      <x:c r="K811" s="43"/>
      <x:c r="M811" s="22" t="str">
        <x:f t="shared" si="38"/>
        <x:v>20159473148MAY2018                     000000000000PEN000000000000PEN000000000000PEN00003968</x:v>
      </x:c>
    </x:row>
    <x:row r="812" spans="2:13" ht="15.75" x14ac:dyDescent="0.25">
      <x:c r="B812" s="9">
        <x:v>788</x:v>
      </x:c>
      <x:c r="C812" s="35"/>
      <x:c r="D812" s="32"/>
      <x:c r="E812" s="36"/>
      <x:c r="F812" s="35"/>
      <x:c r="G812" s="40" t="str">
        <x:f t="shared" si="36"/>
        <x:v>SOL</x:v>
      </x:c>
      <x:c r="H812" s="35"/>
      <x:c r="I812" s="40" t="str">
        <x:f t="shared" si="37"/>
        <x:v>SOL</x:v>
      </x:c>
      <x:c r="J812" s="35"/>
      <x:c r="K812" s="43"/>
      <x:c r="M812" s="22" t="str">
        <x:f t="shared" si="38"/>
        <x:v>20159473148MAY2018                     000000000000PEN000000000000PEN000000000000PEN00003968</x:v>
      </x:c>
    </x:row>
    <x:row r="813" spans="2:13" ht="15.75" x14ac:dyDescent="0.25">
      <x:c r="B813" s="9">
        <x:v>789</x:v>
      </x:c>
      <x:c r="C813" s="35"/>
      <x:c r="D813" s="32"/>
      <x:c r="E813" s="36"/>
      <x:c r="F813" s="35"/>
      <x:c r="G813" s="40" t="str">
        <x:f t="shared" si="36"/>
        <x:v>SOL</x:v>
      </x:c>
      <x:c r="H813" s="35"/>
      <x:c r="I813" s="40" t="str">
        <x:f t="shared" si="37"/>
        <x:v>SOL</x:v>
      </x:c>
      <x:c r="J813" s="35"/>
      <x:c r="K813" s="43"/>
      <x:c r="M813" s="22" t="str">
        <x:f t="shared" si="38"/>
        <x:v>20159473148MAY2018                     000000000000PEN000000000000PEN000000000000PEN00003968</x:v>
      </x:c>
    </x:row>
    <x:row r="814" spans="2:13" ht="15.75" x14ac:dyDescent="0.25">
      <x:c r="B814" s="9">
        <x:v>790</x:v>
      </x:c>
      <x:c r="C814" s="35"/>
      <x:c r="D814" s="32"/>
      <x:c r="E814" s="36"/>
      <x:c r="F814" s="35"/>
      <x:c r="G814" s="40" t="str">
        <x:f t="shared" si="36"/>
        <x:v>SOL</x:v>
      </x:c>
      <x:c r="H814" s="35"/>
      <x:c r="I814" s="40" t="str">
        <x:f t="shared" si="37"/>
        <x:v>SOL</x:v>
      </x:c>
      <x:c r="J814" s="35"/>
      <x:c r="K814" s="43"/>
      <x:c r="M814" s="22" t="str">
        <x:f t="shared" si="38"/>
        <x:v>20159473148MAY2018                     000000000000PEN000000000000PEN000000000000PEN00003968</x:v>
      </x:c>
    </x:row>
    <x:row r="815" spans="2:13" ht="15.75" x14ac:dyDescent="0.25">
      <x:c r="B815" s="9">
        <x:v>791</x:v>
      </x:c>
      <x:c r="C815" s="35"/>
      <x:c r="D815" s="32"/>
      <x:c r="E815" s="36"/>
      <x:c r="F815" s="35"/>
      <x:c r="G815" s="40" t="str">
        <x:f t="shared" si="36"/>
        <x:v>SOL</x:v>
      </x:c>
      <x:c r="H815" s="35"/>
      <x:c r="I815" s="40" t="str">
        <x:f t="shared" si="37"/>
        <x:v>SOL</x:v>
      </x:c>
      <x:c r="J815" s="35"/>
      <x:c r="K815" s="43"/>
      <x:c r="M815" s="22" t="str">
        <x:f t="shared" si="38"/>
        <x:v>20159473148MAY2018                     000000000000PEN000000000000PEN000000000000PEN00003968</x:v>
      </x:c>
    </x:row>
    <x:row r="816" spans="2:13" ht="15.75" x14ac:dyDescent="0.25">
      <x:c r="B816" s="9">
        <x:v>792</x:v>
      </x:c>
      <x:c r="C816" s="35"/>
      <x:c r="D816" s="32"/>
      <x:c r="E816" s="36"/>
      <x:c r="F816" s="35"/>
      <x:c r="G816" s="40" t="str">
        <x:f t="shared" si="36"/>
        <x:v>SOL</x:v>
      </x:c>
      <x:c r="H816" s="35"/>
      <x:c r="I816" s="40" t="str">
        <x:f t="shared" si="37"/>
        <x:v>SOL</x:v>
      </x:c>
      <x:c r="J816" s="35"/>
      <x:c r="K816" s="43"/>
      <x:c r="M816" s="22" t="str">
        <x:f t="shared" si="38"/>
        <x:v>20159473148MAY2018                     000000000000PEN000000000000PEN000000000000PEN00003968</x:v>
      </x:c>
    </x:row>
    <x:row r="817" spans="2:13" ht="15.75" x14ac:dyDescent="0.25">
      <x:c r="B817" s="9">
        <x:v>793</x:v>
      </x:c>
      <x:c r="C817" s="35"/>
      <x:c r="D817" s="32"/>
      <x:c r="E817" s="36"/>
      <x:c r="F817" s="35"/>
      <x:c r="G817" s="40" t="str">
        <x:f t="shared" si="36"/>
        <x:v>SOL</x:v>
      </x:c>
      <x:c r="H817" s="35"/>
      <x:c r="I817" s="40" t="str">
        <x:f t="shared" si="37"/>
        <x:v>SOL</x:v>
      </x:c>
      <x:c r="J817" s="35"/>
      <x:c r="K817" s="43"/>
      <x:c r="M817" s="22" t="str">
        <x:f t="shared" si="38"/>
        <x:v>20159473148MAY2018                     000000000000PEN000000000000PEN000000000000PEN00003968</x:v>
      </x:c>
    </x:row>
    <x:row r="818" spans="2:13" ht="15.75" x14ac:dyDescent="0.25">
      <x:c r="B818" s="9">
        <x:v>794</x:v>
      </x:c>
      <x:c r="C818" s="35"/>
      <x:c r="D818" s="32"/>
      <x:c r="E818" s="36"/>
      <x:c r="F818" s="35"/>
      <x:c r="G818" s="40" t="str">
        <x:f t="shared" si="36"/>
        <x:v>SOL</x:v>
      </x:c>
      <x:c r="H818" s="35"/>
      <x:c r="I818" s="40" t="str">
        <x:f t="shared" si="37"/>
        <x:v>SOL</x:v>
      </x:c>
      <x:c r="J818" s="35"/>
      <x:c r="K818" s="43"/>
      <x:c r="M818" s="22" t="str">
        <x:f t="shared" si="38"/>
        <x:v>20159473148MAY2018                     000000000000PEN000000000000PEN000000000000PEN00003968</x:v>
      </x:c>
    </x:row>
    <x:row r="819" spans="2:13" ht="15.75" x14ac:dyDescent="0.25">
      <x:c r="B819" s="9">
        <x:v>795</x:v>
      </x:c>
      <x:c r="C819" s="35"/>
      <x:c r="D819" s="32"/>
      <x:c r="E819" s="36"/>
      <x:c r="F819" s="35"/>
      <x:c r="G819" s="40" t="str">
        <x:f t="shared" si="36"/>
        <x:v>SOL</x:v>
      </x:c>
      <x:c r="H819" s="35"/>
      <x:c r="I819" s="40" t="str">
        <x:f t="shared" si="37"/>
        <x:v>SOL</x:v>
      </x:c>
      <x:c r="J819" s="35"/>
      <x:c r="K819" s="43"/>
      <x:c r="M819" s="22" t="str">
        <x:f t="shared" si="38"/>
        <x:v>20159473148MAY2018                     000000000000PEN000000000000PEN000000000000PEN00003968</x:v>
      </x:c>
    </x:row>
    <x:row r="820" spans="2:13" ht="15.75" x14ac:dyDescent="0.25">
      <x:c r="B820" s="9">
        <x:v>796</x:v>
      </x:c>
      <x:c r="C820" s="35"/>
      <x:c r="D820" s="32"/>
      <x:c r="E820" s="36"/>
      <x:c r="F820" s="35"/>
      <x:c r="G820" s="40" t="str">
        <x:f t="shared" si="36"/>
        <x:v>SOL</x:v>
      </x:c>
      <x:c r="H820" s="35"/>
      <x:c r="I820" s="40" t="str">
        <x:f t="shared" si="37"/>
        <x:v>SOL</x:v>
      </x:c>
      <x:c r="J820" s="35"/>
      <x:c r="K820" s="43"/>
      <x:c r="M820" s="22" t="str">
        <x:f t="shared" si="38"/>
        <x:v>20159473148MAY2018                     000000000000PEN000000000000PEN000000000000PEN00003968</x:v>
      </x:c>
    </x:row>
    <x:row r="821" spans="2:13" ht="15.75" x14ac:dyDescent="0.25">
      <x:c r="B821" s="9">
        <x:v>797</x:v>
      </x:c>
      <x:c r="C821" s="35"/>
      <x:c r="D821" s="32"/>
      <x:c r="E821" s="36"/>
      <x:c r="F821" s="35"/>
      <x:c r="G821" s="40" t="str">
        <x:f t="shared" si="36"/>
        <x:v>SOL</x:v>
      </x:c>
      <x:c r="H821" s="35"/>
      <x:c r="I821" s="40" t="str">
        <x:f t="shared" si="37"/>
        <x:v>SOL</x:v>
      </x:c>
      <x:c r="J821" s="35"/>
      <x:c r="K821" s="43"/>
      <x:c r="M821" s="22" t="str">
        <x:f t="shared" si="38"/>
        <x:v>20159473148MAY2018                     000000000000PEN000000000000PEN000000000000PEN00003968</x:v>
      </x:c>
    </x:row>
    <x:row r="822" spans="2:13" ht="15.75" x14ac:dyDescent="0.25">
      <x:c r="B822" s="9">
        <x:v>798</x:v>
      </x:c>
      <x:c r="C822" s="35"/>
      <x:c r="D822" s="32"/>
      <x:c r="E822" s="36"/>
      <x:c r="F822" s="35"/>
      <x:c r="G822" s="40" t="str">
        <x:f t="shared" si="36"/>
        <x:v>SOL</x:v>
      </x:c>
      <x:c r="H822" s="35"/>
      <x:c r="I822" s="40" t="str">
        <x:f t="shared" si="37"/>
        <x:v>SOL</x:v>
      </x:c>
      <x:c r="J822" s="35"/>
      <x:c r="K822" s="43"/>
      <x:c r="M822" s="22" t="str">
        <x:f t="shared" si="38"/>
        <x:v>20159473148MAY2018                     000000000000PEN000000000000PEN000000000000PEN00003968</x:v>
      </x:c>
    </x:row>
    <x:row r="823" spans="2:13" ht="15.75" x14ac:dyDescent="0.25">
      <x:c r="B823" s="9">
        <x:v>799</x:v>
      </x:c>
      <x:c r="C823" s="35"/>
      <x:c r="D823" s="32"/>
      <x:c r="E823" s="36"/>
      <x:c r="F823" s="35"/>
      <x:c r="G823" s="40" t="str">
        <x:f t="shared" si="36"/>
        <x:v>SOL</x:v>
      </x:c>
      <x:c r="H823" s="35"/>
      <x:c r="I823" s="40" t="str">
        <x:f t="shared" si="37"/>
        <x:v>SOL</x:v>
      </x:c>
      <x:c r="J823" s="35"/>
      <x:c r="K823" s="43"/>
      <x:c r="M823" s="22" t="str">
        <x:f t="shared" si="38"/>
        <x:v>20159473148MAY2018                     000000000000PEN000000000000PEN000000000000PEN00003968</x:v>
      </x:c>
    </x:row>
    <x:row r="824" spans="2:13" ht="15.75" x14ac:dyDescent="0.25">
      <x:c r="B824" s="9">
        <x:v>800</x:v>
      </x:c>
      <x:c r="C824" s="35"/>
      <x:c r="D824" s="32"/>
      <x:c r="E824" s="36"/>
      <x:c r="F824" s="35"/>
      <x:c r="G824" s="40" t="str">
        <x:f t="shared" si="36"/>
        <x:v>SOL</x:v>
      </x:c>
      <x:c r="H824" s="35"/>
      <x:c r="I824" s="40" t="str">
        <x:f t="shared" si="37"/>
        <x:v>SOL</x:v>
      </x:c>
      <x:c r="J824" s="35"/>
      <x:c r="K824" s="43"/>
      <x:c r="M824" s="22" t="str">
        <x:f t="shared" si="38"/>
        <x:v>20159473148MAY2018                     000000000000PEN000000000000PEN000000000000PEN00003968</x:v>
      </x:c>
    </x:row>
    <x:row r="825" spans="2:13" ht="15.75" x14ac:dyDescent="0.25">
      <x:c r="B825" s="9">
        <x:v>801</x:v>
      </x:c>
      <x:c r="C825" s="35"/>
      <x:c r="D825" s="32"/>
      <x:c r="E825" s="36"/>
      <x:c r="F825" s="35"/>
      <x:c r="G825" s="40" t="str">
        <x:f t="shared" si="36"/>
        <x:v>SOL</x:v>
      </x:c>
      <x:c r="H825" s="35"/>
      <x:c r="I825" s="40" t="str">
        <x:f t="shared" si="37"/>
        <x:v>SOL</x:v>
      </x:c>
      <x:c r="J825" s="35"/>
      <x:c r="K825" s="43"/>
      <x:c r="M825" s="22" t="str">
        <x:f t="shared" si="38"/>
        <x:v>20159473148MAY2018                     000000000000PEN000000000000PEN000000000000PEN00003968</x:v>
      </x:c>
    </x:row>
    <x:row r="826" spans="2:13" ht="15.75" x14ac:dyDescent="0.25">
      <x:c r="B826" s="9">
        <x:v>802</x:v>
      </x:c>
      <x:c r="C826" s="35"/>
      <x:c r="D826" s="32"/>
      <x:c r="E826" s="36"/>
      <x:c r="F826" s="35"/>
      <x:c r="G826" s="40" t="str">
        <x:f t="shared" si="36"/>
        <x:v>SOL</x:v>
      </x:c>
      <x:c r="H826" s="35"/>
      <x:c r="I826" s="40" t="str">
        <x:f t="shared" si="37"/>
        <x:v>SOL</x:v>
      </x:c>
      <x:c r="J826" s="35"/>
      <x:c r="K826" s="43"/>
      <x:c r="M826" s="22" t="str">
        <x:f t="shared" si="38"/>
        <x:v>20159473148MAY2018                     000000000000PEN000000000000PEN000000000000PEN00003968</x:v>
      </x:c>
    </x:row>
    <x:row r="827" spans="2:13" ht="15.75" x14ac:dyDescent="0.25">
      <x:c r="B827" s="9">
        <x:v>803</x:v>
      </x:c>
      <x:c r="C827" s="35"/>
      <x:c r="D827" s="32"/>
      <x:c r="E827" s="36"/>
      <x:c r="F827" s="35"/>
      <x:c r="G827" s="40" t="str">
        <x:f t="shared" si="36"/>
        <x:v>SOL</x:v>
      </x:c>
      <x:c r="H827" s="35"/>
      <x:c r="I827" s="40" t="str">
        <x:f t="shared" si="37"/>
        <x:v>SOL</x:v>
      </x:c>
      <x:c r="J827" s="35"/>
      <x:c r="K827" s="43"/>
      <x:c r="M827" s="22" t="str">
        <x:f t="shared" si="38"/>
        <x:v>20159473148MAY2018                     000000000000PEN000000000000PEN000000000000PEN00003968</x:v>
      </x:c>
    </x:row>
    <x:row r="828" spans="2:13" ht="15.75" x14ac:dyDescent="0.25">
      <x:c r="B828" s="9">
        <x:v>804</x:v>
      </x:c>
      <x:c r="C828" s="35"/>
      <x:c r="D828" s="32"/>
      <x:c r="E828" s="36"/>
      <x:c r="F828" s="35"/>
      <x:c r="G828" s="40" t="str">
        <x:f t="shared" si="36"/>
        <x:v>SOL</x:v>
      </x:c>
      <x:c r="H828" s="35"/>
      <x:c r="I828" s="40" t="str">
        <x:f t="shared" si="37"/>
        <x:v>SOL</x:v>
      </x:c>
      <x:c r="J828" s="35"/>
      <x:c r="K828" s="43"/>
      <x:c r="M828" s="22" t="str">
        <x:f t="shared" si="38"/>
        <x:v>20159473148MAY2018                     000000000000PEN000000000000PEN000000000000PEN00003968</x:v>
      </x:c>
    </x:row>
    <x:row r="829" spans="2:13" ht="15.75" x14ac:dyDescent="0.25">
      <x:c r="B829" s="9">
        <x:v>805</x:v>
      </x:c>
      <x:c r="C829" s="35"/>
      <x:c r="D829" s="32"/>
      <x:c r="E829" s="36"/>
      <x:c r="F829" s="35"/>
      <x:c r="G829" s="40" t="str">
        <x:f t="shared" si="36"/>
        <x:v>SOL</x:v>
      </x:c>
      <x:c r="H829" s="35"/>
      <x:c r="I829" s="40" t="str">
        <x:f t="shared" si="37"/>
        <x:v>SOL</x:v>
      </x:c>
      <x:c r="J829" s="35"/>
      <x:c r="K829" s="43"/>
      <x:c r="M829" s="22" t="str">
        <x:f t="shared" si="38"/>
        <x:v>20159473148MAY2018                     000000000000PEN000000000000PEN000000000000PEN00003968</x:v>
      </x:c>
    </x:row>
    <x:row r="830" spans="2:13" ht="15.75" x14ac:dyDescent="0.25">
      <x:c r="B830" s="9">
        <x:v>806</x:v>
      </x:c>
      <x:c r="C830" s="35"/>
      <x:c r="D830" s="32"/>
      <x:c r="E830" s="36"/>
      <x:c r="F830" s="35"/>
      <x:c r="G830" s="40" t="str">
        <x:f t="shared" si="36"/>
        <x:v>SOL</x:v>
      </x:c>
      <x:c r="H830" s="35"/>
      <x:c r="I830" s="40" t="str">
        <x:f t="shared" si="37"/>
        <x:v>SOL</x:v>
      </x:c>
      <x:c r="J830" s="35"/>
      <x:c r="K830" s="43"/>
      <x:c r="M830" s="22" t="str">
        <x:f t="shared" si="38"/>
        <x:v>20159473148MAY2018                     000000000000PEN000000000000PEN000000000000PEN00003968</x:v>
      </x:c>
    </x:row>
    <x:row r="831" spans="2:13" ht="15.75" x14ac:dyDescent="0.25">
      <x:c r="B831" s="9">
        <x:v>807</x:v>
      </x:c>
      <x:c r="C831" s="35"/>
      <x:c r="D831" s="32"/>
      <x:c r="E831" s="36"/>
      <x:c r="F831" s="35"/>
      <x:c r="G831" s="40" t="str">
        <x:f t="shared" si="36"/>
        <x:v>SOL</x:v>
      </x:c>
      <x:c r="H831" s="35"/>
      <x:c r="I831" s="40" t="str">
        <x:f t="shared" si="37"/>
        <x:v>SOL</x:v>
      </x:c>
      <x:c r="J831" s="35"/>
      <x:c r="K831" s="43"/>
      <x:c r="M831" s="22" t="str">
        <x:f t="shared" si="38"/>
        <x:v>20159473148MAY2018                     000000000000PEN000000000000PEN000000000000PEN00003968</x:v>
      </x:c>
    </x:row>
    <x:row r="832" spans="2:13" ht="15.75" x14ac:dyDescent="0.25">
      <x:c r="B832" s="9">
        <x:v>808</x:v>
      </x:c>
      <x:c r="C832" s="35"/>
      <x:c r="D832" s="32"/>
      <x:c r="E832" s="36"/>
      <x:c r="F832" s="35"/>
      <x:c r="G832" s="40" t="str">
        <x:f t="shared" si="36"/>
        <x:v>SOL</x:v>
      </x:c>
      <x:c r="H832" s="35"/>
      <x:c r="I832" s="40" t="str">
        <x:f t="shared" si="37"/>
        <x:v>SOL</x:v>
      </x:c>
      <x:c r="J832" s="35"/>
      <x:c r="K832" s="43"/>
      <x:c r="M832" s="22" t="str">
        <x:f t="shared" si="38"/>
        <x:v>20159473148MAY2018                     000000000000PEN000000000000PEN000000000000PEN00003968</x:v>
      </x:c>
    </x:row>
    <x:row r="833" spans="2:13" ht="15.75" x14ac:dyDescent="0.25">
      <x:c r="B833" s="9">
        <x:v>809</x:v>
      </x:c>
      <x:c r="C833" s="35"/>
      <x:c r="D833" s="32"/>
      <x:c r="E833" s="36"/>
      <x:c r="F833" s="35"/>
      <x:c r="G833" s="40" t="str">
        <x:f t="shared" si="36"/>
        <x:v>SOL</x:v>
      </x:c>
      <x:c r="H833" s="35"/>
      <x:c r="I833" s="40" t="str">
        <x:f t="shared" si="37"/>
        <x:v>SOL</x:v>
      </x:c>
      <x:c r="J833" s="35"/>
      <x:c r="K833" s="43"/>
      <x:c r="M833" s="22" t="str">
        <x:f t="shared" si="38"/>
        <x:v>20159473148MAY2018                     000000000000PEN000000000000PEN000000000000PEN00003968</x:v>
      </x:c>
    </x:row>
    <x:row r="834" spans="2:13" ht="15.75" x14ac:dyDescent="0.25">
      <x:c r="B834" s="9">
        <x:v>810</x:v>
      </x:c>
      <x:c r="C834" s="35"/>
      <x:c r="D834" s="32"/>
      <x:c r="E834" s="36"/>
      <x:c r="F834" s="35"/>
      <x:c r="G834" s="40" t="str">
        <x:f t="shared" si="36"/>
        <x:v>SOL</x:v>
      </x:c>
      <x:c r="H834" s="35"/>
      <x:c r="I834" s="40" t="str">
        <x:f t="shared" si="37"/>
        <x:v>SOL</x:v>
      </x:c>
      <x:c r="J834" s="35"/>
      <x:c r="K834" s="43"/>
      <x:c r="M834" s="22" t="str">
        <x:f t="shared" si="38"/>
        <x:v>20159473148MAY2018                     000000000000PEN000000000000PEN000000000000PEN00003968</x:v>
      </x:c>
    </x:row>
    <x:row r="835" spans="2:13" ht="15.75" x14ac:dyDescent="0.25">
      <x:c r="B835" s="9">
        <x:v>811</x:v>
      </x:c>
      <x:c r="C835" s="35"/>
      <x:c r="D835" s="32"/>
      <x:c r="E835" s="36"/>
      <x:c r="F835" s="35"/>
      <x:c r="G835" s="40" t="str">
        <x:f t="shared" si="36"/>
        <x:v>SOL</x:v>
      </x:c>
      <x:c r="H835" s="35"/>
      <x:c r="I835" s="40" t="str">
        <x:f t="shared" si="37"/>
        <x:v>SOL</x:v>
      </x:c>
      <x:c r="J835" s="35"/>
      <x:c r="K835" s="43"/>
      <x:c r="M835" s="22" t="str">
        <x:f t="shared" si="38"/>
        <x:v>20159473148MAY2018                     000000000000PEN000000000000PEN000000000000PEN00003968</x:v>
      </x:c>
    </x:row>
    <x:row r="836" spans="2:13" ht="15.75" x14ac:dyDescent="0.25">
      <x:c r="B836" s="9">
        <x:v>812</x:v>
      </x:c>
      <x:c r="C836" s="35"/>
      <x:c r="D836" s="32"/>
      <x:c r="E836" s="36"/>
      <x:c r="F836" s="35"/>
      <x:c r="G836" s="40" t="str">
        <x:f t="shared" si="36"/>
        <x:v>SOL</x:v>
      </x:c>
      <x:c r="H836" s="35"/>
      <x:c r="I836" s="40" t="str">
        <x:f t="shared" si="37"/>
        <x:v>SOL</x:v>
      </x:c>
      <x:c r="J836" s="35"/>
      <x:c r="K836" s="43"/>
      <x:c r="M836" s="22" t="str">
        <x:f t="shared" si="38"/>
        <x:v>20159473148MAY2018                     000000000000PEN000000000000PEN000000000000PEN00003968</x:v>
      </x:c>
    </x:row>
    <x:row r="837" spans="2:13" ht="15.75" x14ac:dyDescent="0.25">
      <x:c r="B837" s="9">
        <x:v>813</x:v>
      </x:c>
      <x:c r="C837" s="35"/>
      <x:c r="D837" s="32"/>
      <x:c r="E837" s="36"/>
      <x:c r="F837" s="35"/>
      <x:c r="G837" s="40" t="str">
        <x:f t="shared" si="36"/>
        <x:v>SOL</x:v>
      </x:c>
      <x:c r="H837" s="35"/>
      <x:c r="I837" s="40" t="str">
        <x:f t="shared" si="37"/>
        <x:v>SOL</x:v>
      </x:c>
      <x:c r="J837" s="35"/>
      <x:c r="K837" s="43"/>
      <x:c r="M837" s="22" t="str">
        <x:f t="shared" si="38"/>
        <x:v>20159473148MAY2018                     000000000000PEN000000000000PEN000000000000PEN00003968</x:v>
      </x:c>
    </x:row>
    <x:row r="838" spans="2:13" ht="15.75" x14ac:dyDescent="0.25">
      <x:c r="B838" s="9">
        <x:v>814</x:v>
      </x:c>
      <x:c r="C838" s="35"/>
      <x:c r="D838" s="32"/>
      <x:c r="E838" s="36"/>
      <x:c r="F838" s="35"/>
      <x:c r="G838" s="40" t="str">
        <x:f t="shared" si="36"/>
        <x:v>SOL</x:v>
      </x:c>
      <x:c r="H838" s="35"/>
      <x:c r="I838" s="40" t="str">
        <x:f t="shared" si="37"/>
        <x:v>SOL</x:v>
      </x:c>
      <x:c r="J838" s="35"/>
      <x:c r="K838" s="43"/>
      <x:c r="M838" s="22" t="str">
        <x:f t="shared" si="38"/>
        <x:v>20159473148MAY2018                     000000000000PEN000000000000PEN000000000000PEN00003968</x:v>
      </x:c>
    </x:row>
    <x:row r="839" spans="2:13" ht="15.75" x14ac:dyDescent="0.25">
      <x:c r="B839" s="9">
        <x:v>815</x:v>
      </x:c>
      <x:c r="C839" s="35"/>
      <x:c r="D839" s="32"/>
      <x:c r="E839" s="36"/>
      <x:c r="F839" s="35"/>
      <x:c r="G839" s="40" t="str">
        <x:f t="shared" si="36"/>
        <x:v>SOL</x:v>
      </x:c>
      <x:c r="H839" s="35"/>
      <x:c r="I839" s="40" t="str">
        <x:f t="shared" si="37"/>
        <x:v>SOL</x:v>
      </x:c>
      <x:c r="J839" s="35"/>
      <x:c r="K839" s="43"/>
      <x:c r="M839" s="22" t="str">
        <x:f t="shared" si="38"/>
        <x:v>20159473148MAY2018                     000000000000PEN000000000000PEN000000000000PEN00003968</x:v>
      </x:c>
    </x:row>
    <x:row r="840" spans="2:13" ht="15.75" x14ac:dyDescent="0.25">
      <x:c r="B840" s="9">
        <x:v>816</x:v>
      </x:c>
      <x:c r="C840" s="35"/>
      <x:c r="D840" s="32"/>
      <x:c r="E840" s="36"/>
      <x:c r="F840" s="35"/>
      <x:c r="G840" s="40" t="str">
        <x:f t="shared" si="36"/>
        <x:v>SOL</x:v>
      </x:c>
      <x:c r="H840" s="35"/>
      <x:c r="I840" s="40" t="str">
        <x:f t="shared" si="37"/>
        <x:v>SOL</x:v>
      </x:c>
      <x:c r="J840" s="35"/>
      <x:c r="K840" s="43"/>
      <x:c r="M840" s="22" t="str">
        <x:f t="shared" si="38"/>
        <x:v>20159473148MAY2018                     000000000000PEN000000000000PEN000000000000PEN00003968</x:v>
      </x:c>
    </x:row>
    <x:row r="841" spans="2:13" ht="15.75" x14ac:dyDescent="0.25">
      <x:c r="B841" s="9">
        <x:v>817</x:v>
      </x:c>
      <x:c r="C841" s="35"/>
      <x:c r="D841" s="32"/>
      <x:c r="E841" s="36"/>
      <x:c r="F841" s="35"/>
      <x:c r="G841" s="40" t="str">
        <x:f t="shared" si="36"/>
        <x:v>SOL</x:v>
      </x:c>
      <x:c r="H841" s="35"/>
      <x:c r="I841" s="40" t="str">
        <x:f t="shared" si="37"/>
        <x:v>SOL</x:v>
      </x:c>
      <x:c r="J841" s="35"/>
      <x:c r="K841" s="43"/>
      <x:c r="M841" s="22" t="str">
        <x:f t="shared" si="38"/>
        <x:v>20159473148MAY2018                     000000000000PEN000000000000PEN000000000000PEN00003968</x:v>
      </x:c>
    </x:row>
    <x:row r="842" spans="2:13" ht="15.75" x14ac:dyDescent="0.25">
      <x:c r="B842" s="9">
        <x:v>818</x:v>
      </x:c>
      <x:c r="C842" s="35"/>
      <x:c r="D842" s="32"/>
      <x:c r="E842" s="36"/>
      <x:c r="F842" s="35"/>
      <x:c r="G842" s="40" t="str">
        <x:f t="shared" si="36"/>
        <x:v>SOL</x:v>
      </x:c>
      <x:c r="H842" s="35"/>
      <x:c r="I842" s="40" t="str">
        <x:f t="shared" si="37"/>
        <x:v>SOL</x:v>
      </x:c>
      <x:c r="J842" s="35"/>
      <x:c r="K842" s="43"/>
      <x:c r="M842" s="22" t="str">
        <x:f t="shared" si="38"/>
        <x:v>20159473148MAY2018                     000000000000PEN000000000000PEN000000000000PEN00003968</x:v>
      </x:c>
    </x:row>
    <x:row r="843" spans="2:13" ht="15.75" x14ac:dyDescent="0.25">
      <x:c r="B843" s="9">
        <x:v>819</x:v>
      </x:c>
      <x:c r="C843" s="35"/>
      <x:c r="D843" s="32"/>
      <x:c r="E843" s="36"/>
      <x:c r="F843" s="35"/>
      <x:c r="G843" s="40" t="str">
        <x:f t="shared" si="36"/>
        <x:v>SOL</x:v>
      </x:c>
      <x:c r="H843" s="35"/>
      <x:c r="I843" s="40" t="str">
        <x:f t="shared" si="37"/>
        <x:v>SOL</x:v>
      </x:c>
      <x:c r="J843" s="35"/>
      <x:c r="K843" s="43"/>
      <x:c r="M843" s="22" t="str">
        <x:f t="shared" si="38"/>
        <x:v>20159473148MAY2018                     000000000000PEN000000000000PEN000000000000PEN00003968</x:v>
      </x:c>
    </x:row>
    <x:row r="844" spans="2:13" ht="15.75" x14ac:dyDescent="0.25">
      <x:c r="B844" s="9">
        <x:v>820</x:v>
      </x:c>
      <x:c r="C844" s="35"/>
      <x:c r="D844" s="32"/>
      <x:c r="E844" s="36"/>
      <x:c r="F844" s="35"/>
      <x:c r="G844" s="40" t="str">
        <x:f t="shared" si="36"/>
        <x:v>SOL</x:v>
      </x:c>
      <x:c r="H844" s="35"/>
      <x:c r="I844" s="40" t="str">
        <x:f t="shared" si="37"/>
        <x:v>SOL</x:v>
      </x:c>
      <x:c r="J844" s="35"/>
      <x:c r="K844" s="43"/>
      <x:c r="M844" s="22" t="str">
        <x:f t="shared" si="38"/>
        <x:v>20159473148MAY2018                     000000000000PEN000000000000PEN000000000000PEN00003968</x:v>
      </x:c>
    </x:row>
    <x:row r="845" spans="2:13" ht="15.75" x14ac:dyDescent="0.25">
      <x:c r="B845" s="9">
        <x:v>821</x:v>
      </x:c>
      <x:c r="C845" s="35"/>
      <x:c r="D845" s="32"/>
      <x:c r="E845" s="36"/>
      <x:c r="F845" s="35"/>
      <x:c r="G845" s="40" t="str">
        <x:f t="shared" si="36"/>
        <x:v>SOL</x:v>
      </x:c>
      <x:c r="H845" s="35"/>
      <x:c r="I845" s="40" t="str">
        <x:f t="shared" si="37"/>
        <x:v>SOL</x:v>
      </x:c>
      <x:c r="J845" s="35"/>
      <x:c r="K845" s="43"/>
      <x:c r="M845" s="22" t="str">
        <x:f t="shared" si="38"/>
        <x:v>20159473148MAY2018                     000000000000PEN000000000000PEN000000000000PEN00003968</x:v>
      </x:c>
    </x:row>
    <x:row r="846" spans="2:13" ht="15.75" x14ac:dyDescent="0.25">
      <x:c r="B846" s="9">
        <x:v>822</x:v>
      </x:c>
      <x:c r="C846" s="35"/>
      <x:c r="D846" s="32"/>
      <x:c r="E846" s="36"/>
      <x:c r="F846" s="35"/>
      <x:c r="G846" s="40" t="str">
        <x:f t="shared" si="36"/>
        <x:v>SOL</x:v>
      </x:c>
      <x:c r="H846" s="35"/>
      <x:c r="I846" s="40" t="str">
        <x:f t="shared" si="37"/>
        <x:v>SOL</x:v>
      </x:c>
      <x:c r="J846" s="35"/>
      <x:c r="K846" s="43"/>
      <x:c r="M846" s="22" t="str">
        <x:f t="shared" si="38"/>
        <x:v>20159473148MAY2018                     000000000000PEN000000000000PEN000000000000PEN00003968</x:v>
      </x:c>
    </x:row>
    <x:row r="847" spans="2:13" ht="15.75" x14ac:dyDescent="0.25">
      <x:c r="B847" s="9">
        <x:v>823</x:v>
      </x:c>
      <x:c r="C847" s="35"/>
      <x:c r="D847" s="32"/>
      <x:c r="E847" s="36"/>
      <x:c r="F847" s="35"/>
      <x:c r="G847" s="40" t="str">
        <x:f t="shared" si="36"/>
        <x:v>SOL</x:v>
      </x:c>
      <x:c r="H847" s="35"/>
      <x:c r="I847" s="40" t="str">
        <x:f t="shared" si="37"/>
        <x:v>SOL</x:v>
      </x:c>
      <x:c r="J847" s="35"/>
      <x:c r="K847" s="43"/>
      <x:c r="M847" s="22" t="str">
        <x:f t="shared" si="38"/>
        <x:v>20159473148MAY2018                     000000000000PEN000000000000PEN000000000000PEN00003968</x:v>
      </x:c>
    </x:row>
    <x:row r="848" spans="2:13" ht="15.75" x14ac:dyDescent="0.25">
      <x:c r="B848" s="9">
        <x:v>824</x:v>
      </x:c>
      <x:c r="C848" s="35"/>
      <x:c r="D848" s="32"/>
      <x:c r="E848" s="36"/>
      <x:c r="F848" s="35"/>
      <x:c r="G848" s="40" t="str">
        <x:f t="shared" si="36"/>
        <x:v>SOL</x:v>
      </x:c>
      <x:c r="H848" s="35"/>
      <x:c r="I848" s="40" t="str">
        <x:f t="shared" si="37"/>
        <x:v>SOL</x:v>
      </x:c>
      <x:c r="J848" s="35"/>
      <x:c r="K848" s="43"/>
      <x:c r="M848" s="22" t="str">
        <x:f t="shared" si="38"/>
        <x:v>20159473148MAY2018                     000000000000PEN000000000000PEN000000000000PEN00003968</x:v>
      </x:c>
    </x:row>
    <x:row r="849" spans="2:13" ht="15.75" x14ac:dyDescent="0.25">
      <x:c r="B849" s="9">
        <x:v>825</x:v>
      </x:c>
      <x:c r="C849" s="35"/>
      <x:c r="D849" s="32"/>
      <x:c r="E849" s="36"/>
      <x:c r="F849" s="35"/>
      <x:c r="G849" s="40" t="str">
        <x:f t="shared" si="36"/>
        <x:v>SOL</x:v>
      </x:c>
      <x:c r="H849" s="35"/>
      <x:c r="I849" s="40" t="str">
        <x:f t="shared" si="37"/>
        <x:v>SOL</x:v>
      </x:c>
      <x:c r="J849" s="35"/>
      <x:c r="K849" s="43"/>
      <x:c r="M849" s="22" t="str">
        <x:f t="shared" si="38"/>
        <x:v>20159473148MAY2018                     000000000000PEN000000000000PEN000000000000PEN00003968</x:v>
      </x:c>
    </x:row>
    <x:row r="850" spans="2:13" ht="15.75" x14ac:dyDescent="0.25">
      <x:c r="B850" s="9">
        <x:v>826</x:v>
      </x:c>
      <x:c r="C850" s="35"/>
      <x:c r="D850" s="32"/>
      <x:c r="E850" s="36"/>
      <x:c r="F850" s="35"/>
      <x:c r="G850" s="40" t="str">
        <x:f t="shared" si="36"/>
        <x:v>SOL</x:v>
      </x:c>
      <x:c r="H850" s="35"/>
      <x:c r="I850" s="40" t="str">
        <x:f t="shared" si="37"/>
        <x:v>SOL</x:v>
      </x:c>
      <x:c r="J850" s="35"/>
      <x:c r="K850" s="43"/>
      <x:c r="M850" s="22" t="str">
        <x:f t="shared" si="38"/>
        <x:v>20159473148MAY2018                     000000000000PEN000000000000PEN000000000000PEN00003968</x:v>
      </x:c>
    </x:row>
    <x:row r="851" spans="2:13" ht="15.75" x14ac:dyDescent="0.25">
      <x:c r="B851" s="9">
        <x:v>827</x:v>
      </x:c>
      <x:c r="C851" s="35"/>
      <x:c r="D851" s="32"/>
      <x:c r="E851" s="36"/>
      <x:c r="F851" s="35"/>
      <x:c r="G851" s="40" t="str">
        <x:f t="shared" si="36"/>
        <x:v>SOL</x:v>
      </x:c>
      <x:c r="H851" s="35"/>
      <x:c r="I851" s="40" t="str">
        <x:f t="shared" si="37"/>
        <x:v>SOL</x:v>
      </x:c>
      <x:c r="J851" s="35"/>
      <x:c r="K851" s="43"/>
      <x:c r="M851" s="22" t="str">
        <x:f t="shared" si="38"/>
        <x:v>20159473148MAY2018                     000000000000PEN000000000000PEN000000000000PEN00003968</x:v>
      </x:c>
    </x:row>
    <x:row r="852" spans="2:13" ht="15.75" x14ac:dyDescent="0.25">
      <x:c r="B852" s="9">
        <x:v>828</x:v>
      </x:c>
      <x:c r="C852" s="35"/>
      <x:c r="D852" s="32"/>
      <x:c r="E852" s="36"/>
      <x:c r="F852" s="35"/>
      <x:c r="G852" s="40" t="str">
        <x:f t="shared" si="36"/>
        <x:v>SOL</x:v>
      </x:c>
      <x:c r="H852" s="35"/>
      <x:c r="I852" s="40" t="str">
        <x:f t="shared" si="37"/>
        <x:v>SOL</x:v>
      </x:c>
      <x:c r="J852" s="35"/>
      <x:c r="K852" s="43"/>
      <x:c r="M852" s="22" t="str">
        <x:f t="shared" si="38"/>
        <x:v>20159473148MAY2018                     000000000000PEN000000000000PEN000000000000PEN00003968</x:v>
      </x:c>
    </x:row>
    <x:row r="853" spans="2:13" ht="15.75" x14ac:dyDescent="0.25">
      <x:c r="B853" s="9">
        <x:v>829</x:v>
      </x:c>
      <x:c r="C853" s="35"/>
      <x:c r="D853" s="32"/>
      <x:c r="E853" s="36"/>
      <x:c r="F853" s="35"/>
      <x:c r="G853" s="40" t="str">
        <x:f t="shared" si="36"/>
        <x:v>SOL</x:v>
      </x:c>
      <x:c r="H853" s="35"/>
      <x:c r="I853" s="40" t="str">
        <x:f t="shared" si="37"/>
        <x:v>SOL</x:v>
      </x:c>
      <x:c r="J853" s="35"/>
      <x:c r="K853" s="43"/>
      <x:c r="M853" s="22" t="str">
        <x:f t="shared" si="38"/>
        <x:v>20159473148MAY2018                     000000000000PEN000000000000PEN000000000000PEN00003968</x:v>
      </x:c>
    </x:row>
    <x:row r="854" spans="2:13" ht="15.75" x14ac:dyDescent="0.25">
      <x:c r="B854" s="9">
        <x:v>830</x:v>
      </x:c>
      <x:c r="C854" s="35"/>
      <x:c r="D854" s="32"/>
      <x:c r="E854" s="36"/>
      <x:c r="F854" s="35"/>
      <x:c r="G854" s="40" t="str">
        <x:f t="shared" si="36"/>
        <x:v>SOL</x:v>
      </x:c>
      <x:c r="H854" s="35"/>
      <x:c r="I854" s="40" t="str">
        <x:f t="shared" si="37"/>
        <x:v>SOL</x:v>
      </x:c>
      <x:c r="J854" s="35"/>
      <x:c r="K854" s="43"/>
      <x:c r="M854" s="22" t="str">
        <x:f t="shared" si="38"/>
        <x:v>20159473148MAY2018                     000000000000PEN000000000000PEN000000000000PEN00003968</x:v>
      </x:c>
    </x:row>
    <x:row r="855" spans="2:13" ht="15.75" x14ac:dyDescent="0.25">
      <x:c r="B855" s="9">
        <x:v>831</x:v>
      </x:c>
      <x:c r="C855" s="35"/>
      <x:c r="D855" s="32"/>
      <x:c r="E855" s="36"/>
      <x:c r="F855" s="35"/>
      <x:c r="G855" s="40" t="str">
        <x:f t="shared" si="36"/>
        <x:v>SOL</x:v>
      </x:c>
      <x:c r="H855" s="35"/>
      <x:c r="I855" s="40" t="str">
        <x:f t="shared" si="37"/>
        <x:v>SOL</x:v>
      </x:c>
      <x:c r="J855" s="35"/>
      <x:c r="K855" s="43"/>
      <x:c r="M855" s="22" t="str">
        <x:f t="shared" si="38"/>
        <x:v>20159473148MAY2018                     000000000000PEN000000000000PEN000000000000PEN00003968</x:v>
      </x:c>
    </x:row>
    <x:row r="856" spans="2:13" ht="15.75" x14ac:dyDescent="0.25">
      <x:c r="B856" s="9">
        <x:v>832</x:v>
      </x:c>
      <x:c r="C856" s="35"/>
      <x:c r="D856" s="32"/>
      <x:c r="E856" s="36"/>
      <x:c r="F856" s="35"/>
      <x:c r="G856" s="40" t="str">
        <x:f t="shared" si="36"/>
        <x:v>SOL</x:v>
      </x:c>
      <x:c r="H856" s="35"/>
      <x:c r="I856" s="40" t="str">
        <x:f t="shared" si="37"/>
        <x:v>SOL</x:v>
      </x:c>
      <x:c r="J856" s="35"/>
      <x:c r="K856" s="43"/>
      <x:c r="M856" s="22" t="str">
        <x:f t="shared" si="38"/>
        <x:v>20159473148MAY2018                     000000000000PEN000000000000PEN000000000000PEN00003968</x:v>
      </x:c>
    </x:row>
    <x:row r="857" spans="2:13" ht="15.75" x14ac:dyDescent="0.25">
      <x:c r="B857" s="9">
        <x:v>833</x:v>
      </x:c>
      <x:c r="C857" s="35"/>
      <x:c r="D857" s="32"/>
      <x:c r="E857" s="36"/>
      <x:c r="F857" s="35"/>
      <x:c r="G857" s="40" t="str">
        <x:f t="shared" si="36"/>
        <x:v>SOL</x:v>
      </x:c>
      <x:c r="H857" s="35"/>
      <x:c r="I857" s="40" t="str">
        <x:f t="shared" si="37"/>
        <x:v>SOL</x:v>
      </x:c>
      <x:c r="J857" s="35"/>
      <x:c r="K857" s="43"/>
      <x:c r="M857" s="22" t="str">
        <x:f t="shared" si="38"/>
        <x:v>20159473148MAY2018                     000000000000PEN000000000000PEN000000000000PEN00003968</x:v>
      </x:c>
    </x:row>
    <x:row r="858" spans="2:13" ht="15.75" x14ac:dyDescent="0.25">
      <x:c r="B858" s="9">
        <x:v>834</x:v>
      </x:c>
      <x:c r="C858" s="35"/>
      <x:c r="D858" s="32"/>
      <x:c r="E858" s="36"/>
      <x:c r="F858" s="35"/>
      <x:c r="G858" s="40" t="str">
        <x:f t="shared" ref="G858:G921" si="39">+$K$7</x:f>
        <x:v>SOL</x:v>
      </x:c>
      <x:c r="H858" s="35"/>
      <x:c r="I858" s="40" t="str">
        <x:f t="shared" ref="I858:I921" si="40">+$K$7</x:f>
        <x:v>SOL</x:v>
      </x:c>
      <x:c r="J858" s="35"/>
      <x:c r="K858" s="43"/>
      <x:c r="M858" s="22" t="str">
        <x:f t="shared" ref="M858:M921" si="41">+$D$5&amp;$D$7&amp;$H$7&amp;CONCATENATE(D858,REPT(" ",3-LEN(D858)))&amp;E858&amp;REPT(" ",IF(D858="CE",36,37)-LEN($D$5&amp;$D$7&amp;$H$7&amp;D858&amp;" "&amp;E858))&amp;CONCATENATE(REPT("0",12-LEN(F858)),F858)&amp;IF($K$7="sol","PEN",IF($K$7="DOL","USD","   "))&amp;CONCATENATE(REPT("0",10-LEN(J858)),J858)&amp;RIGHT(FIXED(J858),2)&amp;IF($K$25="sol","PEN",IF($K$25="DOL","USD","   "))&amp;CONCATENATE(REPT("0",10-LEN(INT(H858))),INT(H858))&amp;RIGHT(FIXED(H858),2)&amp;IF($K$7="sol","PEN",IF($K$7="DOL","USD","   "))&amp;CONCATENATE(REPT("0",8-LEN($K$5)),$K$5)</x:f>
        <x:v>20159473148MAY2018                     000000000000PEN000000000000PEN000000000000PEN00003968</x:v>
      </x:c>
    </x:row>
    <x:row r="859" spans="2:13" ht="15.75" x14ac:dyDescent="0.25">
      <x:c r="B859" s="9">
        <x:v>835</x:v>
      </x:c>
      <x:c r="C859" s="35"/>
      <x:c r="D859" s="32"/>
      <x:c r="E859" s="36"/>
      <x:c r="F859" s="35"/>
      <x:c r="G859" s="40" t="str">
        <x:f t="shared" si="39"/>
        <x:v>SOL</x:v>
      </x:c>
      <x:c r="H859" s="35"/>
      <x:c r="I859" s="40" t="str">
        <x:f t="shared" si="40"/>
        <x:v>SOL</x:v>
      </x:c>
      <x:c r="J859" s="35"/>
      <x:c r="K859" s="43"/>
      <x:c r="M859" s="22" t="str">
        <x:f t="shared" si="41"/>
        <x:v>20159473148MAY2018                     000000000000PEN000000000000PEN000000000000PEN00003968</x:v>
      </x:c>
    </x:row>
    <x:row r="860" spans="2:13" ht="15.75" x14ac:dyDescent="0.25">
      <x:c r="B860" s="9">
        <x:v>836</x:v>
      </x:c>
      <x:c r="C860" s="35"/>
      <x:c r="D860" s="32"/>
      <x:c r="E860" s="36"/>
      <x:c r="F860" s="35"/>
      <x:c r="G860" s="40" t="str">
        <x:f t="shared" si="39"/>
        <x:v>SOL</x:v>
      </x:c>
      <x:c r="H860" s="35"/>
      <x:c r="I860" s="40" t="str">
        <x:f t="shared" si="40"/>
        <x:v>SOL</x:v>
      </x:c>
      <x:c r="J860" s="35"/>
      <x:c r="K860" s="43"/>
      <x:c r="M860" s="22" t="str">
        <x:f t="shared" si="41"/>
        <x:v>20159473148MAY2018                     000000000000PEN000000000000PEN000000000000PEN00003968</x:v>
      </x:c>
    </x:row>
    <x:row r="861" spans="2:13" ht="15.75" x14ac:dyDescent="0.25">
      <x:c r="B861" s="9">
        <x:v>837</x:v>
      </x:c>
      <x:c r="C861" s="35"/>
      <x:c r="D861" s="32"/>
      <x:c r="E861" s="36"/>
      <x:c r="F861" s="35"/>
      <x:c r="G861" s="40" t="str">
        <x:f t="shared" si="39"/>
        <x:v>SOL</x:v>
      </x:c>
      <x:c r="H861" s="35"/>
      <x:c r="I861" s="40" t="str">
        <x:f t="shared" si="40"/>
        <x:v>SOL</x:v>
      </x:c>
      <x:c r="J861" s="35"/>
      <x:c r="K861" s="43"/>
      <x:c r="M861" s="22" t="str">
        <x:f t="shared" si="41"/>
        <x:v>20159473148MAY2018                     000000000000PEN000000000000PEN000000000000PEN00003968</x:v>
      </x:c>
    </x:row>
    <x:row r="862" spans="2:13" ht="15.75" x14ac:dyDescent="0.25">
      <x:c r="B862" s="9">
        <x:v>838</x:v>
      </x:c>
      <x:c r="C862" s="35"/>
      <x:c r="D862" s="32"/>
      <x:c r="E862" s="36"/>
      <x:c r="F862" s="35"/>
      <x:c r="G862" s="40" t="str">
        <x:f t="shared" si="39"/>
        <x:v>SOL</x:v>
      </x:c>
      <x:c r="H862" s="35"/>
      <x:c r="I862" s="40" t="str">
        <x:f t="shared" si="40"/>
        <x:v>SOL</x:v>
      </x:c>
      <x:c r="J862" s="35"/>
      <x:c r="K862" s="43"/>
      <x:c r="M862" s="22" t="str">
        <x:f t="shared" si="41"/>
        <x:v>20159473148MAY2018                     000000000000PEN000000000000PEN000000000000PEN00003968</x:v>
      </x:c>
    </x:row>
    <x:row r="863" spans="2:13" ht="15.75" x14ac:dyDescent="0.25">
      <x:c r="B863" s="9">
        <x:v>839</x:v>
      </x:c>
      <x:c r="C863" s="35"/>
      <x:c r="D863" s="32"/>
      <x:c r="E863" s="36"/>
      <x:c r="F863" s="35"/>
      <x:c r="G863" s="40" t="str">
        <x:f t="shared" si="39"/>
        <x:v>SOL</x:v>
      </x:c>
      <x:c r="H863" s="35"/>
      <x:c r="I863" s="40" t="str">
        <x:f t="shared" si="40"/>
        <x:v>SOL</x:v>
      </x:c>
      <x:c r="J863" s="35"/>
      <x:c r="K863" s="43"/>
      <x:c r="M863" s="22" t="str">
        <x:f t="shared" si="41"/>
        <x:v>20159473148MAY2018                     000000000000PEN000000000000PEN000000000000PEN00003968</x:v>
      </x:c>
    </x:row>
    <x:row r="864" spans="2:13" ht="15.75" x14ac:dyDescent="0.25">
      <x:c r="B864" s="9">
        <x:v>840</x:v>
      </x:c>
      <x:c r="C864" s="35"/>
      <x:c r="D864" s="32"/>
      <x:c r="E864" s="36"/>
      <x:c r="F864" s="35"/>
      <x:c r="G864" s="40" t="str">
        <x:f t="shared" si="39"/>
        <x:v>SOL</x:v>
      </x:c>
      <x:c r="H864" s="35"/>
      <x:c r="I864" s="40" t="str">
        <x:f t="shared" si="40"/>
        <x:v>SOL</x:v>
      </x:c>
      <x:c r="J864" s="35"/>
      <x:c r="K864" s="43"/>
      <x:c r="M864" s="22" t="str">
        <x:f t="shared" si="41"/>
        <x:v>20159473148MAY2018                     000000000000PEN000000000000PEN000000000000PEN00003968</x:v>
      </x:c>
    </x:row>
    <x:row r="865" spans="2:13" ht="15.75" x14ac:dyDescent="0.25">
      <x:c r="B865" s="9">
        <x:v>841</x:v>
      </x:c>
      <x:c r="C865" s="35"/>
      <x:c r="D865" s="32"/>
      <x:c r="E865" s="36"/>
      <x:c r="F865" s="35"/>
      <x:c r="G865" s="40" t="str">
        <x:f t="shared" si="39"/>
        <x:v>SOL</x:v>
      </x:c>
      <x:c r="H865" s="35"/>
      <x:c r="I865" s="40" t="str">
        <x:f t="shared" si="40"/>
        <x:v>SOL</x:v>
      </x:c>
      <x:c r="J865" s="35"/>
      <x:c r="K865" s="43"/>
      <x:c r="M865" s="22" t="str">
        <x:f t="shared" si="41"/>
        <x:v>20159473148MAY2018                     000000000000PEN000000000000PEN000000000000PEN00003968</x:v>
      </x:c>
    </x:row>
    <x:row r="866" spans="2:13" ht="15.75" x14ac:dyDescent="0.25">
      <x:c r="B866" s="9">
        <x:v>842</x:v>
      </x:c>
      <x:c r="C866" s="35"/>
      <x:c r="D866" s="32"/>
      <x:c r="E866" s="36"/>
      <x:c r="F866" s="35"/>
      <x:c r="G866" s="40" t="str">
        <x:f t="shared" si="39"/>
        <x:v>SOL</x:v>
      </x:c>
      <x:c r="H866" s="35"/>
      <x:c r="I866" s="40" t="str">
        <x:f t="shared" si="40"/>
        <x:v>SOL</x:v>
      </x:c>
      <x:c r="J866" s="35"/>
      <x:c r="K866" s="43"/>
      <x:c r="M866" s="22" t="str">
        <x:f t="shared" si="41"/>
        <x:v>20159473148MAY2018                     000000000000PEN000000000000PEN000000000000PEN00003968</x:v>
      </x:c>
    </x:row>
    <x:row r="867" spans="2:13" ht="15.75" x14ac:dyDescent="0.25">
      <x:c r="B867" s="9">
        <x:v>843</x:v>
      </x:c>
      <x:c r="C867" s="35"/>
      <x:c r="D867" s="32"/>
      <x:c r="E867" s="36"/>
      <x:c r="F867" s="35"/>
      <x:c r="G867" s="40" t="str">
        <x:f t="shared" si="39"/>
        <x:v>SOL</x:v>
      </x:c>
      <x:c r="H867" s="35"/>
      <x:c r="I867" s="40" t="str">
        <x:f t="shared" si="40"/>
        <x:v>SOL</x:v>
      </x:c>
      <x:c r="J867" s="35"/>
      <x:c r="K867" s="43"/>
      <x:c r="M867" s="22" t="str">
        <x:f t="shared" si="41"/>
        <x:v>20159473148MAY2018                     000000000000PEN000000000000PEN000000000000PEN00003968</x:v>
      </x:c>
    </x:row>
    <x:row r="868" spans="2:13" ht="15.75" x14ac:dyDescent="0.25">
      <x:c r="B868" s="9">
        <x:v>844</x:v>
      </x:c>
      <x:c r="C868" s="35"/>
      <x:c r="D868" s="32"/>
      <x:c r="E868" s="36"/>
      <x:c r="F868" s="35"/>
      <x:c r="G868" s="40" t="str">
        <x:f t="shared" si="39"/>
        <x:v>SOL</x:v>
      </x:c>
      <x:c r="H868" s="35"/>
      <x:c r="I868" s="40" t="str">
        <x:f t="shared" si="40"/>
        <x:v>SOL</x:v>
      </x:c>
      <x:c r="J868" s="35"/>
      <x:c r="K868" s="43"/>
      <x:c r="M868" s="22" t="str">
        <x:f t="shared" si="41"/>
        <x:v>20159473148MAY2018                     000000000000PEN000000000000PEN000000000000PEN00003968</x:v>
      </x:c>
    </x:row>
    <x:row r="869" spans="2:13" ht="15.75" x14ac:dyDescent="0.25">
      <x:c r="B869" s="9">
        <x:v>845</x:v>
      </x:c>
      <x:c r="C869" s="35"/>
      <x:c r="D869" s="32"/>
      <x:c r="E869" s="36"/>
      <x:c r="F869" s="35"/>
      <x:c r="G869" s="40" t="str">
        <x:f t="shared" si="39"/>
        <x:v>SOL</x:v>
      </x:c>
      <x:c r="H869" s="35"/>
      <x:c r="I869" s="40" t="str">
        <x:f t="shared" si="40"/>
        <x:v>SOL</x:v>
      </x:c>
      <x:c r="J869" s="35"/>
      <x:c r="K869" s="43"/>
      <x:c r="M869" s="22" t="str">
        <x:f t="shared" si="41"/>
        <x:v>20159473148MAY2018                     000000000000PEN000000000000PEN000000000000PEN00003968</x:v>
      </x:c>
    </x:row>
    <x:row r="870" spans="2:13" ht="15.75" x14ac:dyDescent="0.25">
      <x:c r="B870" s="9">
        <x:v>846</x:v>
      </x:c>
      <x:c r="C870" s="35"/>
      <x:c r="D870" s="32"/>
      <x:c r="E870" s="36"/>
      <x:c r="F870" s="35"/>
      <x:c r="G870" s="40" t="str">
        <x:f t="shared" si="39"/>
        <x:v>SOL</x:v>
      </x:c>
      <x:c r="H870" s="35"/>
      <x:c r="I870" s="40" t="str">
        <x:f t="shared" si="40"/>
        <x:v>SOL</x:v>
      </x:c>
      <x:c r="J870" s="35"/>
      <x:c r="K870" s="43"/>
      <x:c r="M870" s="22" t="str">
        <x:f t="shared" si="41"/>
        <x:v>20159473148MAY2018                     000000000000PEN000000000000PEN000000000000PEN00003968</x:v>
      </x:c>
    </x:row>
    <x:row r="871" spans="2:13" ht="15.75" x14ac:dyDescent="0.25">
      <x:c r="B871" s="9">
        <x:v>847</x:v>
      </x:c>
      <x:c r="C871" s="35"/>
      <x:c r="D871" s="32"/>
      <x:c r="E871" s="36"/>
      <x:c r="F871" s="35"/>
      <x:c r="G871" s="40" t="str">
        <x:f t="shared" si="39"/>
        <x:v>SOL</x:v>
      </x:c>
      <x:c r="H871" s="35"/>
      <x:c r="I871" s="40" t="str">
        <x:f t="shared" si="40"/>
        <x:v>SOL</x:v>
      </x:c>
      <x:c r="J871" s="35"/>
      <x:c r="K871" s="43"/>
      <x:c r="M871" s="22" t="str">
        <x:f t="shared" si="41"/>
        <x:v>20159473148MAY2018                     000000000000PEN000000000000PEN000000000000PEN00003968</x:v>
      </x:c>
    </x:row>
    <x:row r="872" spans="2:13" ht="15.75" x14ac:dyDescent="0.25">
      <x:c r="B872" s="9">
        <x:v>848</x:v>
      </x:c>
      <x:c r="C872" s="35"/>
      <x:c r="D872" s="32"/>
      <x:c r="E872" s="36"/>
      <x:c r="F872" s="35"/>
      <x:c r="G872" s="40" t="str">
        <x:f t="shared" si="39"/>
        <x:v>SOL</x:v>
      </x:c>
      <x:c r="H872" s="35"/>
      <x:c r="I872" s="40" t="str">
        <x:f t="shared" si="40"/>
        <x:v>SOL</x:v>
      </x:c>
      <x:c r="J872" s="35"/>
      <x:c r="K872" s="43"/>
      <x:c r="M872" s="22" t="str">
        <x:f t="shared" si="41"/>
        <x:v>20159473148MAY2018                     000000000000PEN000000000000PEN000000000000PEN00003968</x:v>
      </x:c>
    </x:row>
    <x:row r="873" spans="2:13" ht="15.75" x14ac:dyDescent="0.25">
      <x:c r="B873" s="9">
        <x:v>849</x:v>
      </x:c>
      <x:c r="C873" s="35"/>
      <x:c r="D873" s="32"/>
      <x:c r="E873" s="36"/>
      <x:c r="F873" s="35"/>
      <x:c r="G873" s="40" t="str">
        <x:f t="shared" si="39"/>
        <x:v>SOL</x:v>
      </x:c>
      <x:c r="H873" s="35"/>
      <x:c r="I873" s="40" t="str">
        <x:f t="shared" si="40"/>
        <x:v>SOL</x:v>
      </x:c>
      <x:c r="J873" s="35"/>
      <x:c r="K873" s="43"/>
      <x:c r="M873" s="22" t="str">
        <x:f t="shared" si="41"/>
        <x:v>20159473148MAY2018                     000000000000PEN000000000000PEN000000000000PEN00003968</x:v>
      </x:c>
    </x:row>
    <x:row r="874" spans="2:13" ht="15.75" x14ac:dyDescent="0.25">
      <x:c r="B874" s="9">
        <x:v>850</x:v>
      </x:c>
      <x:c r="C874" s="35"/>
      <x:c r="D874" s="32"/>
      <x:c r="E874" s="36"/>
      <x:c r="F874" s="35"/>
      <x:c r="G874" s="40" t="str">
        <x:f t="shared" si="39"/>
        <x:v>SOL</x:v>
      </x:c>
      <x:c r="H874" s="35"/>
      <x:c r="I874" s="40" t="str">
        <x:f t="shared" si="40"/>
        <x:v>SOL</x:v>
      </x:c>
      <x:c r="J874" s="35"/>
      <x:c r="K874" s="43"/>
      <x:c r="M874" s="22" t="str">
        <x:f t="shared" si="41"/>
        <x:v>20159473148MAY2018                     000000000000PEN000000000000PEN000000000000PEN00003968</x:v>
      </x:c>
    </x:row>
    <x:row r="875" spans="2:13" ht="15.75" x14ac:dyDescent="0.25">
      <x:c r="B875" s="9">
        <x:v>851</x:v>
      </x:c>
      <x:c r="C875" s="35"/>
      <x:c r="D875" s="32"/>
      <x:c r="E875" s="36"/>
      <x:c r="F875" s="35"/>
      <x:c r="G875" s="40" t="str">
        <x:f t="shared" si="39"/>
        <x:v>SOL</x:v>
      </x:c>
      <x:c r="H875" s="35"/>
      <x:c r="I875" s="40" t="str">
        <x:f t="shared" si="40"/>
        <x:v>SOL</x:v>
      </x:c>
      <x:c r="J875" s="35"/>
      <x:c r="K875" s="43"/>
      <x:c r="M875" s="22" t="str">
        <x:f t="shared" si="41"/>
        <x:v>20159473148MAY2018                     000000000000PEN000000000000PEN000000000000PEN00003968</x:v>
      </x:c>
    </x:row>
    <x:row r="876" spans="2:13" ht="15.75" x14ac:dyDescent="0.25">
      <x:c r="B876" s="9">
        <x:v>852</x:v>
      </x:c>
      <x:c r="C876" s="35"/>
      <x:c r="D876" s="32"/>
      <x:c r="E876" s="36"/>
      <x:c r="F876" s="35"/>
      <x:c r="G876" s="40" t="str">
        <x:f t="shared" si="39"/>
        <x:v>SOL</x:v>
      </x:c>
      <x:c r="H876" s="35"/>
      <x:c r="I876" s="40" t="str">
        <x:f t="shared" si="40"/>
        <x:v>SOL</x:v>
      </x:c>
      <x:c r="J876" s="35"/>
      <x:c r="K876" s="43"/>
      <x:c r="M876" s="22" t="str">
        <x:f t="shared" si="41"/>
        <x:v>20159473148MAY2018                     000000000000PEN000000000000PEN000000000000PEN00003968</x:v>
      </x:c>
    </x:row>
    <x:row r="877" spans="2:13" ht="15.75" x14ac:dyDescent="0.25">
      <x:c r="B877" s="9">
        <x:v>853</x:v>
      </x:c>
      <x:c r="C877" s="35"/>
      <x:c r="D877" s="32"/>
      <x:c r="E877" s="36"/>
      <x:c r="F877" s="35"/>
      <x:c r="G877" s="40" t="str">
        <x:f t="shared" si="39"/>
        <x:v>SOL</x:v>
      </x:c>
      <x:c r="H877" s="35"/>
      <x:c r="I877" s="40" t="str">
        <x:f t="shared" si="40"/>
        <x:v>SOL</x:v>
      </x:c>
      <x:c r="J877" s="35"/>
      <x:c r="K877" s="43"/>
      <x:c r="M877" s="22" t="str">
        <x:f t="shared" si="41"/>
        <x:v>20159473148MAY2018                     000000000000PEN000000000000PEN000000000000PEN00003968</x:v>
      </x:c>
    </x:row>
    <x:row r="878" spans="2:13" ht="15.75" x14ac:dyDescent="0.25">
      <x:c r="B878" s="9">
        <x:v>854</x:v>
      </x:c>
      <x:c r="C878" s="35"/>
      <x:c r="D878" s="32"/>
      <x:c r="E878" s="36"/>
      <x:c r="F878" s="35"/>
      <x:c r="G878" s="40" t="str">
        <x:f t="shared" si="39"/>
        <x:v>SOL</x:v>
      </x:c>
      <x:c r="H878" s="35"/>
      <x:c r="I878" s="40" t="str">
        <x:f t="shared" si="40"/>
        <x:v>SOL</x:v>
      </x:c>
      <x:c r="J878" s="35"/>
      <x:c r="K878" s="43"/>
      <x:c r="M878" s="22" t="str">
        <x:f t="shared" si="41"/>
        <x:v>20159473148MAY2018                     000000000000PEN000000000000PEN000000000000PEN00003968</x:v>
      </x:c>
    </x:row>
    <x:row r="879" spans="2:13" ht="15.75" x14ac:dyDescent="0.25">
      <x:c r="B879" s="9">
        <x:v>855</x:v>
      </x:c>
      <x:c r="C879" s="35"/>
      <x:c r="D879" s="32"/>
      <x:c r="E879" s="36"/>
      <x:c r="F879" s="35"/>
      <x:c r="G879" s="40" t="str">
        <x:f t="shared" si="39"/>
        <x:v>SOL</x:v>
      </x:c>
      <x:c r="H879" s="35"/>
      <x:c r="I879" s="40" t="str">
        <x:f t="shared" si="40"/>
        <x:v>SOL</x:v>
      </x:c>
      <x:c r="J879" s="35"/>
      <x:c r="K879" s="43"/>
      <x:c r="M879" s="22" t="str">
        <x:f t="shared" si="41"/>
        <x:v>20159473148MAY2018                     000000000000PEN000000000000PEN000000000000PEN00003968</x:v>
      </x:c>
    </x:row>
    <x:row r="880" spans="2:13" ht="15.75" x14ac:dyDescent="0.25">
      <x:c r="B880" s="9">
        <x:v>856</x:v>
      </x:c>
      <x:c r="C880" s="35"/>
      <x:c r="D880" s="32"/>
      <x:c r="E880" s="36"/>
      <x:c r="F880" s="35"/>
      <x:c r="G880" s="40" t="str">
        <x:f t="shared" si="39"/>
        <x:v>SOL</x:v>
      </x:c>
      <x:c r="H880" s="35"/>
      <x:c r="I880" s="40" t="str">
        <x:f t="shared" si="40"/>
        <x:v>SOL</x:v>
      </x:c>
      <x:c r="J880" s="35"/>
      <x:c r="K880" s="43"/>
      <x:c r="M880" s="22" t="str">
        <x:f t="shared" si="41"/>
        <x:v>20159473148MAY2018                     000000000000PEN000000000000PEN000000000000PEN00003968</x:v>
      </x:c>
    </x:row>
    <x:row r="881" spans="2:13" ht="15.75" x14ac:dyDescent="0.25">
      <x:c r="B881" s="9">
        <x:v>857</x:v>
      </x:c>
      <x:c r="C881" s="35"/>
      <x:c r="D881" s="32"/>
      <x:c r="E881" s="36"/>
      <x:c r="F881" s="35"/>
      <x:c r="G881" s="40" t="str">
        <x:f t="shared" si="39"/>
        <x:v>SOL</x:v>
      </x:c>
      <x:c r="H881" s="35"/>
      <x:c r="I881" s="40" t="str">
        <x:f t="shared" si="40"/>
        <x:v>SOL</x:v>
      </x:c>
      <x:c r="J881" s="35"/>
      <x:c r="K881" s="43"/>
      <x:c r="M881" s="22" t="str">
        <x:f t="shared" si="41"/>
        <x:v>20159473148MAY2018                     000000000000PEN000000000000PEN000000000000PEN00003968</x:v>
      </x:c>
    </x:row>
    <x:row r="882" spans="2:13" ht="15.75" x14ac:dyDescent="0.25">
      <x:c r="B882" s="9">
        <x:v>858</x:v>
      </x:c>
      <x:c r="C882" s="35"/>
      <x:c r="D882" s="32"/>
      <x:c r="E882" s="36"/>
      <x:c r="F882" s="35"/>
      <x:c r="G882" s="40" t="str">
        <x:f t="shared" si="39"/>
        <x:v>SOL</x:v>
      </x:c>
      <x:c r="H882" s="35"/>
      <x:c r="I882" s="40" t="str">
        <x:f t="shared" si="40"/>
        <x:v>SOL</x:v>
      </x:c>
      <x:c r="J882" s="35"/>
      <x:c r="K882" s="43"/>
      <x:c r="M882" s="22" t="str">
        <x:f t="shared" si="41"/>
        <x:v>20159473148MAY2018                     000000000000PEN000000000000PEN000000000000PEN00003968</x:v>
      </x:c>
    </x:row>
    <x:row r="883" spans="2:13" ht="15.75" x14ac:dyDescent="0.25">
      <x:c r="B883" s="9">
        <x:v>859</x:v>
      </x:c>
      <x:c r="C883" s="35"/>
      <x:c r="D883" s="32"/>
      <x:c r="E883" s="36"/>
      <x:c r="F883" s="35"/>
      <x:c r="G883" s="40" t="str">
        <x:f t="shared" si="39"/>
        <x:v>SOL</x:v>
      </x:c>
      <x:c r="H883" s="35"/>
      <x:c r="I883" s="40" t="str">
        <x:f t="shared" si="40"/>
        <x:v>SOL</x:v>
      </x:c>
      <x:c r="J883" s="35"/>
      <x:c r="K883" s="43"/>
      <x:c r="M883" s="22" t="str">
        <x:f t="shared" si="41"/>
        <x:v>20159473148MAY2018                     000000000000PEN000000000000PEN000000000000PEN00003968</x:v>
      </x:c>
    </x:row>
    <x:row r="884" spans="2:13" ht="15.75" x14ac:dyDescent="0.25">
      <x:c r="B884" s="9">
        <x:v>860</x:v>
      </x:c>
      <x:c r="C884" s="35"/>
      <x:c r="D884" s="32"/>
      <x:c r="E884" s="36"/>
      <x:c r="F884" s="35"/>
      <x:c r="G884" s="40" t="str">
        <x:f t="shared" si="39"/>
        <x:v>SOL</x:v>
      </x:c>
      <x:c r="H884" s="35"/>
      <x:c r="I884" s="40" t="str">
        <x:f t="shared" si="40"/>
        <x:v>SOL</x:v>
      </x:c>
      <x:c r="J884" s="35"/>
      <x:c r="K884" s="43"/>
      <x:c r="M884" s="22" t="str">
        <x:f t="shared" si="41"/>
        <x:v>20159473148MAY2018                     000000000000PEN000000000000PEN000000000000PEN00003968</x:v>
      </x:c>
    </x:row>
    <x:row r="885" spans="2:13" ht="15.75" x14ac:dyDescent="0.25">
      <x:c r="B885" s="9">
        <x:v>861</x:v>
      </x:c>
      <x:c r="C885" s="35"/>
      <x:c r="D885" s="32"/>
      <x:c r="E885" s="36"/>
      <x:c r="F885" s="35"/>
      <x:c r="G885" s="40" t="str">
        <x:f t="shared" si="39"/>
        <x:v>SOL</x:v>
      </x:c>
      <x:c r="H885" s="35"/>
      <x:c r="I885" s="40" t="str">
        <x:f t="shared" si="40"/>
        <x:v>SOL</x:v>
      </x:c>
      <x:c r="J885" s="35"/>
      <x:c r="K885" s="43"/>
      <x:c r="M885" s="22" t="str">
        <x:f t="shared" si="41"/>
        <x:v>20159473148MAY2018                     000000000000PEN000000000000PEN000000000000PEN00003968</x:v>
      </x:c>
    </x:row>
    <x:row r="886" spans="2:13" ht="15.75" x14ac:dyDescent="0.25">
      <x:c r="B886" s="9">
        <x:v>862</x:v>
      </x:c>
      <x:c r="C886" s="35"/>
      <x:c r="D886" s="32"/>
      <x:c r="E886" s="36"/>
      <x:c r="F886" s="35"/>
      <x:c r="G886" s="40" t="str">
        <x:f t="shared" si="39"/>
        <x:v>SOL</x:v>
      </x:c>
      <x:c r="H886" s="35"/>
      <x:c r="I886" s="40" t="str">
        <x:f t="shared" si="40"/>
        <x:v>SOL</x:v>
      </x:c>
      <x:c r="J886" s="35"/>
      <x:c r="K886" s="43"/>
      <x:c r="M886" s="22" t="str">
        <x:f t="shared" si="41"/>
        <x:v>20159473148MAY2018                     000000000000PEN000000000000PEN000000000000PEN00003968</x:v>
      </x:c>
    </x:row>
    <x:row r="887" spans="2:13" ht="15.75" x14ac:dyDescent="0.25">
      <x:c r="B887" s="9">
        <x:v>863</x:v>
      </x:c>
      <x:c r="C887" s="35"/>
      <x:c r="D887" s="32"/>
      <x:c r="E887" s="36"/>
      <x:c r="F887" s="35"/>
      <x:c r="G887" s="40" t="str">
        <x:f t="shared" si="39"/>
        <x:v>SOL</x:v>
      </x:c>
      <x:c r="H887" s="35"/>
      <x:c r="I887" s="40" t="str">
        <x:f t="shared" si="40"/>
        <x:v>SOL</x:v>
      </x:c>
      <x:c r="J887" s="35"/>
      <x:c r="K887" s="43"/>
      <x:c r="M887" s="22" t="str">
        <x:f t="shared" si="41"/>
        <x:v>20159473148MAY2018                     000000000000PEN000000000000PEN000000000000PEN00003968</x:v>
      </x:c>
    </x:row>
    <x:row r="888" spans="2:13" ht="15.75" x14ac:dyDescent="0.25">
      <x:c r="B888" s="9">
        <x:v>864</x:v>
      </x:c>
      <x:c r="C888" s="35"/>
      <x:c r="D888" s="32"/>
      <x:c r="E888" s="36"/>
      <x:c r="F888" s="35"/>
      <x:c r="G888" s="40" t="str">
        <x:f t="shared" si="39"/>
        <x:v>SOL</x:v>
      </x:c>
      <x:c r="H888" s="35"/>
      <x:c r="I888" s="40" t="str">
        <x:f t="shared" si="40"/>
        <x:v>SOL</x:v>
      </x:c>
      <x:c r="J888" s="35"/>
      <x:c r="K888" s="43"/>
      <x:c r="M888" s="22" t="str">
        <x:f t="shared" si="41"/>
        <x:v>20159473148MAY2018                     000000000000PEN000000000000PEN000000000000PEN00003968</x:v>
      </x:c>
    </x:row>
    <x:row r="889" spans="2:13" ht="15.75" x14ac:dyDescent="0.25">
      <x:c r="B889" s="9">
        <x:v>865</x:v>
      </x:c>
      <x:c r="C889" s="35"/>
      <x:c r="D889" s="32"/>
      <x:c r="E889" s="36"/>
      <x:c r="F889" s="35"/>
      <x:c r="G889" s="40" t="str">
        <x:f t="shared" si="39"/>
        <x:v>SOL</x:v>
      </x:c>
      <x:c r="H889" s="35"/>
      <x:c r="I889" s="40" t="str">
        <x:f t="shared" si="40"/>
        <x:v>SOL</x:v>
      </x:c>
      <x:c r="J889" s="35"/>
      <x:c r="K889" s="43"/>
      <x:c r="M889" s="22" t="str">
        <x:f t="shared" si="41"/>
        <x:v>20159473148MAY2018                     000000000000PEN000000000000PEN000000000000PEN00003968</x:v>
      </x:c>
    </x:row>
    <x:row r="890" spans="2:13" ht="15.75" x14ac:dyDescent="0.25">
      <x:c r="B890" s="9">
        <x:v>866</x:v>
      </x:c>
      <x:c r="C890" s="35"/>
      <x:c r="D890" s="32"/>
      <x:c r="E890" s="36"/>
      <x:c r="F890" s="35"/>
      <x:c r="G890" s="40" t="str">
        <x:f t="shared" si="39"/>
        <x:v>SOL</x:v>
      </x:c>
      <x:c r="H890" s="35"/>
      <x:c r="I890" s="40" t="str">
        <x:f t="shared" si="40"/>
        <x:v>SOL</x:v>
      </x:c>
      <x:c r="J890" s="35"/>
      <x:c r="K890" s="43"/>
      <x:c r="M890" s="22" t="str">
        <x:f t="shared" si="41"/>
        <x:v>20159473148MAY2018                     000000000000PEN000000000000PEN000000000000PEN00003968</x:v>
      </x:c>
    </x:row>
    <x:row r="891" spans="2:13" ht="15.75" x14ac:dyDescent="0.25">
      <x:c r="B891" s="9">
        <x:v>867</x:v>
      </x:c>
      <x:c r="C891" s="35"/>
      <x:c r="D891" s="32"/>
      <x:c r="E891" s="36"/>
      <x:c r="F891" s="35"/>
      <x:c r="G891" s="40" t="str">
        <x:f t="shared" si="39"/>
        <x:v>SOL</x:v>
      </x:c>
      <x:c r="H891" s="35"/>
      <x:c r="I891" s="40" t="str">
        <x:f t="shared" si="40"/>
        <x:v>SOL</x:v>
      </x:c>
      <x:c r="J891" s="35"/>
      <x:c r="K891" s="43"/>
      <x:c r="M891" s="22" t="str">
        <x:f t="shared" si="41"/>
        <x:v>20159473148MAY2018                     000000000000PEN000000000000PEN000000000000PEN00003968</x:v>
      </x:c>
    </x:row>
    <x:row r="892" spans="2:13" ht="15.75" x14ac:dyDescent="0.25">
      <x:c r="B892" s="9">
        <x:v>868</x:v>
      </x:c>
      <x:c r="C892" s="35"/>
      <x:c r="D892" s="32"/>
      <x:c r="E892" s="36"/>
      <x:c r="F892" s="35"/>
      <x:c r="G892" s="40" t="str">
        <x:f t="shared" si="39"/>
        <x:v>SOL</x:v>
      </x:c>
      <x:c r="H892" s="35"/>
      <x:c r="I892" s="40" t="str">
        <x:f t="shared" si="40"/>
        <x:v>SOL</x:v>
      </x:c>
      <x:c r="J892" s="35"/>
      <x:c r="K892" s="43"/>
      <x:c r="M892" s="22" t="str">
        <x:f t="shared" si="41"/>
        <x:v>20159473148MAY2018                     000000000000PEN000000000000PEN000000000000PEN00003968</x:v>
      </x:c>
    </x:row>
    <x:row r="893" spans="2:13" ht="15.75" x14ac:dyDescent="0.25">
      <x:c r="B893" s="9">
        <x:v>869</x:v>
      </x:c>
      <x:c r="C893" s="35"/>
      <x:c r="D893" s="32"/>
      <x:c r="E893" s="36"/>
      <x:c r="F893" s="35"/>
      <x:c r="G893" s="40" t="str">
        <x:f t="shared" si="39"/>
        <x:v>SOL</x:v>
      </x:c>
      <x:c r="H893" s="35"/>
      <x:c r="I893" s="40" t="str">
        <x:f t="shared" si="40"/>
        <x:v>SOL</x:v>
      </x:c>
      <x:c r="J893" s="35"/>
      <x:c r="K893" s="43"/>
      <x:c r="M893" s="22" t="str">
        <x:f t="shared" si="41"/>
        <x:v>20159473148MAY2018                     000000000000PEN000000000000PEN000000000000PEN00003968</x:v>
      </x:c>
    </x:row>
    <x:row r="894" spans="2:13" ht="15.75" x14ac:dyDescent="0.25">
      <x:c r="B894" s="9">
        <x:v>870</x:v>
      </x:c>
      <x:c r="C894" s="35"/>
      <x:c r="D894" s="32"/>
      <x:c r="E894" s="36"/>
      <x:c r="F894" s="35"/>
      <x:c r="G894" s="40" t="str">
        <x:f t="shared" si="39"/>
        <x:v>SOL</x:v>
      </x:c>
      <x:c r="H894" s="35"/>
      <x:c r="I894" s="40" t="str">
        <x:f t="shared" si="40"/>
        <x:v>SOL</x:v>
      </x:c>
      <x:c r="J894" s="35"/>
      <x:c r="K894" s="43"/>
      <x:c r="M894" s="22" t="str">
        <x:f t="shared" si="41"/>
        <x:v>20159473148MAY2018                     000000000000PEN000000000000PEN000000000000PEN00003968</x:v>
      </x:c>
    </x:row>
    <x:row r="895" spans="2:13" ht="15.75" x14ac:dyDescent="0.25">
      <x:c r="B895" s="9">
        <x:v>871</x:v>
      </x:c>
      <x:c r="C895" s="35"/>
      <x:c r="D895" s="32"/>
      <x:c r="E895" s="36"/>
      <x:c r="F895" s="35"/>
      <x:c r="G895" s="40" t="str">
        <x:f t="shared" si="39"/>
        <x:v>SOL</x:v>
      </x:c>
      <x:c r="H895" s="35"/>
      <x:c r="I895" s="40" t="str">
        <x:f t="shared" si="40"/>
        <x:v>SOL</x:v>
      </x:c>
      <x:c r="J895" s="35"/>
      <x:c r="K895" s="43"/>
      <x:c r="M895" s="22" t="str">
        <x:f t="shared" si="41"/>
        <x:v>20159473148MAY2018                     000000000000PEN000000000000PEN000000000000PEN00003968</x:v>
      </x:c>
    </x:row>
    <x:row r="896" spans="2:13" ht="15.75" x14ac:dyDescent="0.25">
      <x:c r="B896" s="9">
        <x:v>872</x:v>
      </x:c>
      <x:c r="C896" s="35"/>
      <x:c r="D896" s="32"/>
      <x:c r="E896" s="36"/>
      <x:c r="F896" s="35"/>
      <x:c r="G896" s="40" t="str">
        <x:f t="shared" si="39"/>
        <x:v>SOL</x:v>
      </x:c>
      <x:c r="H896" s="35"/>
      <x:c r="I896" s="40" t="str">
        <x:f t="shared" si="40"/>
        <x:v>SOL</x:v>
      </x:c>
      <x:c r="J896" s="35"/>
      <x:c r="K896" s="43"/>
      <x:c r="M896" s="22" t="str">
        <x:f t="shared" si="41"/>
        <x:v>20159473148MAY2018                     000000000000PEN000000000000PEN000000000000PEN00003968</x:v>
      </x:c>
    </x:row>
    <x:row r="897" spans="2:13" ht="15.75" x14ac:dyDescent="0.25">
      <x:c r="B897" s="9">
        <x:v>873</x:v>
      </x:c>
      <x:c r="C897" s="35"/>
      <x:c r="D897" s="32"/>
      <x:c r="E897" s="36"/>
      <x:c r="F897" s="35"/>
      <x:c r="G897" s="40" t="str">
        <x:f t="shared" si="39"/>
        <x:v>SOL</x:v>
      </x:c>
      <x:c r="H897" s="35"/>
      <x:c r="I897" s="40" t="str">
        <x:f t="shared" si="40"/>
        <x:v>SOL</x:v>
      </x:c>
      <x:c r="J897" s="35"/>
      <x:c r="K897" s="43"/>
      <x:c r="M897" s="22" t="str">
        <x:f t="shared" si="41"/>
        <x:v>20159473148MAY2018                     000000000000PEN000000000000PEN000000000000PEN00003968</x:v>
      </x:c>
    </x:row>
    <x:row r="898" spans="2:13" ht="15.75" x14ac:dyDescent="0.25">
      <x:c r="B898" s="9">
        <x:v>874</x:v>
      </x:c>
      <x:c r="C898" s="35"/>
      <x:c r="D898" s="32"/>
      <x:c r="E898" s="36"/>
      <x:c r="F898" s="35"/>
      <x:c r="G898" s="40" t="str">
        <x:f t="shared" si="39"/>
        <x:v>SOL</x:v>
      </x:c>
      <x:c r="H898" s="35"/>
      <x:c r="I898" s="40" t="str">
        <x:f t="shared" si="40"/>
        <x:v>SOL</x:v>
      </x:c>
      <x:c r="J898" s="35"/>
      <x:c r="K898" s="43"/>
      <x:c r="M898" s="22" t="str">
        <x:f t="shared" si="41"/>
        <x:v>20159473148MAY2018                     000000000000PEN000000000000PEN000000000000PEN00003968</x:v>
      </x:c>
    </x:row>
    <x:row r="899" spans="2:13" ht="15.75" x14ac:dyDescent="0.25">
      <x:c r="B899" s="9">
        <x:v>875</x:v>
      </x:c>
      <x:c r="C899" s="35"/>
      <x:c r="D899" s="32"/>
      <x:c r="E899" s="36"/>
      <x:c r="F899" s="35"/>
      <x:c r="G899" s="40" t="str">
        <x:f t="shared" si="39"/>
        <x:v>SOL</x:v>
      </x:c>
      <x:c r="H899" s="35"/>
      <x:c r="I899" s="40" t="str">
        <x:f t="shared" si="40"/>
        <x:v>SOL</x:v>
      </x:c>
      <x:c r="J899" s="35"/>
      <x:c r="K899" s="43"/>
      <x:c r="M899" s="22" t="str">
        <x:f t="shared" si="41"/>
        <x:v>20159473148MAY2018                     000000000000PEN000000000000PEN000000000000PEN00003968</x:v>
      </x:c>
    </x:row>
    <x:row r="900" spans="2:13" ht="15.75" x14ac:dyDescent="0.25">
      <x:c r="B900" s="9">
        <x:v>876</x:v>
      </x:c>
      <x:c r="C900" s="35"/>
      <x:c r="D900" s="32"/>
      <x:c r="E900" s="36"/>
      <x:c r="F900" s="35"/>
      <x:c r="G900" s="40" t="str">
        <x:f t="shared" si="39"/>
        <x:v>SOL</x:v>
      </x:c>
      <x:c r="H900" s="35"/>
      <x:c r="I900" s="40" t="str">
        <x:f t="shared" si="40"/>
        <x:v>SOL</x:v>
      </x:c>
      <x:c r="J900" s="35"/>
      <x:c r="K900" s="43"/>
      <x:c r="M900" s="22" t="str">
        <x:f t="shared" si="41"/>
        <x:v>20159473148MAY2018                     000000000000PEN000000000000PEN000000000000PEN00003968</x:v>
      </x:c>
    </x:row>
    <x:row r="901" spans="2:13" ht="15.75" x14ac:dyDescent="0.25">
      <x:c r="B901" s="9">
        <x:v>877</x:v>
      </x:c>
      <x:c r="C901" s="35"/>
      <x:c r="D901" s="32"/>
      <x:c r="E901" s="36"/>
      <x:c r="F901" s="35"/>
      <x:c r="G901" s="40" t="str">
        <x:f t="shared" si="39"/>
        <x:v>SOL</x:v>
      </x:c>
      <x:c r="H901" s="35"/>
      <x:c r="I901" s="40" t="str">
        <x:f t="shared" si="40"/>
        <x:v>SOL</x:v>
      </x:c>
      <x:c r="J901" s="35"/>
      <x:c r="K901" s="43"/>
      <x:c r="M901" s="22" t="str">
        <x:f t="shared" si="41"/>
        <x:v>20159473148MAY2018                     000000000000PEN000000000000PEN000000000000PEN00003968</x:v>
      </x:c>
    </x:row>
    <x:row r="902" spans="2:13" ht="15.75" x14ac:dyDescent="0.25">
      <x:c r="B902" s="9">
        <x:v>878</x:v>
      </x:c>
      <x:c r="C902" s="35"/>
      <x:c r="D902" s="32"/>
      <x:c r="E902" s="36"/>
      <x:c r="F902" s="35"/>
      <x:c r="G902" s="40" t="str">
        <x:f t="shared" si="39"/>
        <x:v>SOL</x:v>
      </x:c>
      <x:c r="H902" s="35"/>
      <x:c r="I902" s="40" t="str">
        <x:f t="shared" si="40"/>
        <x:v>SOL</x:v>
      </x:c>
      <x:c r="J902" s="35"/>
      <x:c r="K902" s="43"/>
      <x:c r="M902" s="22" t="str">
        <x:f t="shared" si="41"/>
        <x:v>20159473148MAY2018                     000000000000PEN000000000000PEN000000000000PEN00003968</x:v>
      </x:c>
    </x:row>
    <x:row r="903" spans="2:13" ht="15.75" x14ac:dyDescent="0.25">
      <x:c r="B903" s="9">
        <x:v>879</x:v>
      </x:c>
      <x:c r="C903" s="35"/>
      <x:c r="D903" s="32"/>
      <x:c r="E903" s="36"/>
      <x:c r="F903" s="35"/>
      <x:c r="G903" s="40" t="str">
        <x:f t="shared" si="39"/>
        <x:v>SOL</x:v>
      </x:c>
      <x:c r="H903" s="35"/>
      <x:c r="I903" s="40" t="str">
        <x:f t="shared" si="40"/>
        <x:v>SOL</x:v>
      </x:c>
      <x:c r="J903" s="35"/>
      <x:c r="K903" s="43"/>
      <x:c r="M903" s="22" t="str">
        <x:f t="shared" si="41"/>
        <x:v>20159473148MAY2018                     000000000000PEN000000000000PEN000000000000PEN00003968</x:v>
      </x:c>
    </x:row>
    <x:row r="904" spans="2:13" ht="15.75" x14ac:dyDescent="0.25">
      <x:c r="B904" s="9">
        <x:v>880</x:v>
      </x:c>
      <x:c r="C904" s="35"/>
      <x:c r="D904" s="32"/>
      <x:c r="E904" s="36"/>
      <x:c r="F904" s="35"/>
      <x:c r="G904" s="40" t="str">
        <x:f t="shared" si="39"/>
        <x:v>SOL</x:v>
      </x:c>
      <x:c r="H904" s="35"/>
      <x:c r="I904" s="40" t="str">
        <x:f t="shared" si="40"/>
        <x:v>SOL</x:v>
      </x:c>
      <x:c r="J904" s="35"/>
      <x:c r="K904" s="43"/>
      <x:c r="M904" s="22" t="str">
        <x:f t="shared" si="41"/>
        <x:v>20159473148MAY2018                     000000000000PEN000000000000PEN000000000000PEN00003968</x:v>
      </x:c>
    </x:row>
    <x:row r="905" spans="2:13" ht="15.75" x14ac:dyDescent="0.25">
      <x:c r="B905" s="9">
        <x:v>881</x:v>
      </x:c>
      <x:c r="C905" s="35"/>
      <x:c r="D905" s="32"/>
      <x:c r="E905" s="36"/>
      <x:c r="F905" s="35"/>
      <x:c r="G905" s="40" t="str">
        <x:f t="shared" si="39"/>
        <x:v>SOL</x:v>
      </x:c>
      <x:c r="H905" s="35"/>
      <x:c r="I905" s="40" t="str">
        <x:f t="shared" si="40"/>
        <x:v>SOL</x:v>
      </x:c>
      <x:c r="J905" s="35"/>
      <x:c r="K905" s="43"/>
      <x:c r="M905" s="22" t="str">
        <x:f t="shared" si="41"/>
        <x:v>20159473148MAY2018                     000000000000PEN000000000000PEN000000000000PEN00003968</x:v>
      </x:c>
    </x:row>
    <x:row r="906" spans="2:13" ht="15.75" x14ac:dyDescent="0.25">
      <x:c r="B906" s="9">
        <x:v>882</x:v>
      </x:c>
      <x:c r="C906" s="35"/>
      <x:c r="D906" s="32"/>
      <x:c r="E906" s="36"/>
      <x:c r="F906" s="35"/>
      <x:c r="G906" s="40" t="str">
        <x:f t="shared" si="39"/>
        <x:v>SOL</x:v>
      </x:c>
      <x:c r="H906" s="35"/>
      <x:c r="I906" s="40" t="str">
        <x:f t="shared" si="40"/>
        <x:v>SOL</x:v>
      </x:c>
      <x:c r="J906" s="35"/>
      <x:c r="K906" s="43"/>
      <x:c r="M906" s="22" t="str">
        <x:f t="shared" si="41"/>
        <x:v>20159473148MAY2018                     000000000000PEN000000000000PEN000000000000PEN00003968</x:v>
      </x:c>
    </x:row>
    <x:row r="907" spans="2:13" ht="15.75" x14ac:dyDescent="0.25">
      <x:c r="B907" s="9">
        <x:v>883</x:v>
      </x:c>
      <x:c r="C907" s="35"/>
      <x:c r="D907" s="32"/>
      <x:c r="E907" s="36"/>
      <x:c r="F907" s="35"/>
      <x:c r="G907" s="40" t="str">
        <x:f t="shared" si="39"/>
        <x:v>SOL</x:v>
      </x:c>
      <x:c r="H907" s="35"/>
      <x:c r="I907" s="40" t="str">
        <x:f t="shared" si="40"/>
        <x:v>SOL</x:v>
      </x:c>
      <x:c r="J907" s="35"/>
      <x:c r="K907" s="43"/>
      <x:c r="M907" s="22" t="str">
        <x:f t="shared" si="41"/>
        <x:v>20159473148MAY2018                     000000000000PEN000000000000PEN000000000000PEN00003968</x:v>
      </x:c>
    </x:row>
    <x:row r="908" spans="2:13" ht="15.75" x14ac:dyDescent="0.25">
      <x:c r="B908" s="9">
        <x:v>884</x:v>
      </x:c>
      <x:c r="C908" s="35"/>
      <x:c r="D908" s="32"/>
      <x:c r="E908" s="36"/>
      <x:c r="F908" s="35"/>
      <x:c r="G908" s="40" t="str">
        <x:f t="shared" si="39"/>
        <x:v>SOL</x:v>
      </x:c>
      <x:c r="H908" s="35"/>
      <x:c r="I908" s="40" t="str">
        <x:f t="shared" si="40"/>
        <x:v>SOL</x:v>
      </x:c>
      <x:c r="J908" s="35"/>
      <x:c r="K908" s="43"/>
      <x:c r="M908" s="22" t="str">
        <x:f t="shared" si="41"/>
        <x:v>20159473148MAY2018                     000000000000PEN000000000000PEN000000000000PEN00003968</x:v>
      </x:c>
    </x:row>
    <x:row r="909" spans="2:13" ht="15.75" x14ac:dyDescent="0.25">
      <x:c r="B909" s="9">
        <x:v>885</x:v>
      </x:c>
      <x:c r="C909" s="35"/>
      <x:c r="D909" s="32"/>
      <x:c r="E909" s="36"/>
      <x:c r="F909" s="35"/>
      <x:c r="G909" s="40" t="str">
        <x:f t="shared" si="39"/>
        <x:v>SOL</x:v>
      </x:c>
      <x:c r="H909" s="35"/>
      <x:c r="I909" s="40" t="str">
        <x:f t="shared" si="40"/>
        <x:v>SOL</x:v>
      </x:c>
      <x:c r="J909" s="35"/>
      <x:c r="K909" s="43"/>
      <x:c r="M909" s="22" t="str">
        <x:f t="shared" si="41"/>
        <x:v>20159473148MAY2018                     000000000000PEN000000000000PEN000000000000PEN00003968</x:v>
      </x:c>
    </x:row>
    <x:row r="910" spans="2:13" ht="15.75" x14ac:dyDescent="0.25">
      <x:c r="B910" s="9">
        <x:v>886</x:v>
      </x:c>
      <x:c r="C910" s="35"/>
      <x:c r="D910" s="32"/>
      <x:c r="E910" s="36"/>
      <x:c r="F910" s="35"/>
      <x:c r="G910" s="40" t="str">
        <x:f t="shared" si="39"/>
        <x:v>SOL</x:v>
      </x:c>
      <x:c r="H910" s="35"/>
      <x:c r="I910" s="40" t="str">
        <x:f t="shared" si="40"/>
        <x:v>SOL</x:v>
      </x:c>
      <x:c r="J910" s="35"/>
      <x:c r="K910" s="43"/>
      <x:c r="M910" s="22" t="str">
        <x:f t="shared" si="41"/>
        <x:v>20159473148MAY2018                     000000000000PEN000000000000PEN000000000000PEN00003968</x:v>
      </x:c>
    </x:row>
    <x:row r="911" spans="2:13" ht="15.75" x14ac:dyDescent="0.25">
      <x:c r="B911" s="9">
        <x:v>887</x:v>
      </x:c>
      <x:c r="C911" s="35"/>
      <x:c r="D911" s="32"/>
      <x:c r="E911" s="36"/>
      <x:c r="F911" s="35"/>
      <x:c r="G911" s="40" t="str">
        <x:f t="shared" si="39"/>
        <x:v>SOL</x:v>
      </x:c>
      <x:c r="H911" s="35"/>
      <x:c r="I911" s="40" t="str">
        <x:f t="shared" si="40"/>
        <x:v>SOL</x:v>
      </x:c>
      <x:c r="J911" s="35"/>
      <x:c r="K911" s="43"/>
      <x:c r="M911" s="22" t="str">
        <x:f t="shared" si="41"/>
        <x:v>20159473148MAY2018                     000000000000PEN000000000000PEN000000000000PEN00003968</x:v>
      </x:c>
    </x:row>
    <x:row r="912" spans="2:13" ht="15.75" x14ac:dyDescent="0.25">
      <x:c r="B912" s="9">
        <x:v>888</x:v>
      </x:c>
      <x:c r="C912" s="35"/>
      <x:c r="D912" s="32"/>
      <x:c r="E912" s="36"/>
      <x:c r="F912" s="35"/>
      <x:c r="G912" s="40" t="str">
        <x:f t="shared" si="39"/>
        <x:v>SOL</x:v>
      </x:c>
      <x:c r="H912" s="35"/>
      <x:c r="I912" s="40" t="str">
        <x:f t="shared" si="40"/>
        <x:v>SOL</x:v>
      </x:c>
      <x:c r="J912" s="35"/>
      <x:c r="K912" s="43"/>
      <x:c r="M912" s="22" t="str">
        <x:f t="shared" si="41"/>
        <x:v>20159473148MAY2018                     000000000000PEN000000000000PEN000000000000PEN00003968</x:v>
      </x:c>
    </x:row>
    <x:row r="913" spans="2:13" ht="15.75" x14ac:dyDescent="0.25">
      <x:c r="B913" s="9">
        <x:v>889</x:v>
      </x:c>
      <x:c r="C913" s="35"/>
      <x:c r="D913" s="32"/>
      <x:c r="E913" s="36"/>
      <x:c r="F913" s="35"/>
      <x:c r="G913" s="40" t="str">
        <x:f t="shared" si="39"/>
        <x:v>SOL</x:v>
      </x:c>
      <x:c r="H913" s="35"/>
      <x:c r="I913" s="40" t="str">
        <x:f t="shared" si="40"/>
        <x:v>SOL</x:v>
      </x:c>
      <x:c r="J913" s="35"/>
      <x:c r="K913" s="43"/>
      <x:c r="M913" s="22" t="str">
        <x:f t="shared" si="41"/>
        <x:v>20159473148MAY2018                     000000000000PEN000000000000PEN000000000000PEN00003968</x:v>
      </x:c>
    </x:row>
    <x:row r="914" spans="2:13" ht="15.75" x14ac:dyDescent="0.25">
      <x:c r="B914" s="9">
        <x:v>890</x:v>
      </x:c>
      <x:c r="C914" s="35"/>
      <x:c r="D914" s="32"/>
      <x:c r="E914" s="36"/>
      <x:c r="F914" s="35"/>
      <x:c r="G914" s="40" t="str">
        <x:f t="shared" si="39"/>
        <x:v>SOL</x:v>
      </x:c>
      <x:c r="H914" s="35"/>
      <x:c r="I914" s="40" t="str">
        <x:f t="shared" si="40"/>
        <x:v>SOL</x:v>
      </x:c>
      <x:c r="J914" s="35"/>
      <x:c r="K914" s="43"/>
      <x:c r="M914" s="22" t="str">
        <x:f t="shared" si="41"/>
        <x:v>20159473148MAY2018                     000000000000PEN000000000000PEN000000000000PEN00003968</x:v>
      </x:c>
    </x:row>
    <x:row r="915" spans="2:13" ht="15.75" x14ac:dyDescent="0.25">
      <x:c r="B915" s="9">
        <x:v>891</x:v>
      </x:c>
      <x:c r="C915" s="35"/>
      <x:c r="D915" s="32"/>
      <x:c r="E915" s="36"/>
      <x:c r="F915" s="35"/>
      <x:c r="G915" s="40" t="str">
        <x:f t="shared" si="39"/>
        <x:v>SOL</x:v>
      </x:c>
      <x:c r="H915" s="35"/>
      <x:c r="I915" s="40" t="str">
        <x:f t="shared" si="40"/>
        <x:v>SOL</x:v>
      </x:c>
      <x:c r="J915" s="35"/>
      <x:c r="K915" s="43"/>
      <x:c r="M915" s="22" t="str">
        <x:f t="shared" si="41"/>
        <x:v>20159473148MAY2018                     000000000000PEN000000000000PEN000000000000PEN00003968</x:v>
      </x:c>
    </x:row>
    <x:row r="916" spans="2:13" ht="15.75" x14ac:dyDescent="0.25">
      <x:c r="B916" s="9">
        <x:v>892</x:v>
      </x:c>
      <x:c r="C916" s="35"/>
      <x:c r="D916" s="32"/>
      <x:c r="E916" s="36"/>
      <x:c r="F916" s="35"/>
      <x:c r="G916" s="40" t="str">
        <x:f t="shared" si="39"/>
        <x:v>SOL</x:v>
      </x:c>
      <x:c r="H916" s="35"/>
      <x:c r="I916" s="40" t="str">
        <x:f t="shared" si="40"/>
        <x:v>SOL</x:v>
      </x:c>
      <x:c r="J916" s="35"/>
      <x:c r="K916" s="43"/>
      <x:c r="M916" s="22" t="str">
        <x:f t="shared" si="41"/>
        <x:v>20159473148MAY2018                     000000000000PEN000000000000PEN000000000000PEN00003968</x:v>
      </x:c>
    </x:row>
    <x:row r="917" spans="2:13" ht="15.75" x14ac:dyDescent="0.25">
      <x:c r="B917" s="9">
        <x:v>893</x:v>
      </x:c>
      <x:c r="C917" s="35"/>
      <x:c r="D917" s="32"/>
      <x:c r="E917" s="36"/>
      <x:c r="F917" s="35"/>
      <x:c r="G917" s="40" t="str">
        <x:f t="shared" si="39"/>
        <x:v>SOL</x:v>
      </x:c>
      <x:c r="H917" s="35"/>
      <x:c r="I917" s="40" t="str">
        <x:f t="shared" si="40"/>
        <x:v>SOL</x:v>
      </x:c>
      <x:c r="J917" s="35"/>
      <x:c r="K917" s="43"/>
      <x:c r="M917" s="22" t="str">
        <x:f t="shared" si="41"/>
        <x:v>20159473148MAY2018                     000000000000PEN000000000000PEN000000000000PEN00003968</x:v>
      </x:c>
    </x:row>
    <x:row r="918" spans="2:13" ht="15.75" x14ac:dyDescent="0.25">
      <x:c r="B918" s="9">
        <x:v>894</x:v>
      </x:c>
      <x:c r="C918" s="35"/>
      <x:c r="D918" s="32"/>
      <x:c r="E918" s="36"/>
      <x:c r="F918" s="35"/>
      <x:c r="G918" s="40" t="str">
        <x:f t="shared" si="39"/>
        <x:v>SOL</x:v>
      </x:c>
      <x:c r="H918" s="35"/>
      <x:c r="I918" s="40" t="str">
        <x:f t="shared" si="40"/>
        <x:v>SOL</x:v>
      </x:c>
      <x:c r="J918" s="35"/>
      <x:c r="K918" s="43"/>
      <x:c r="M918" s="22" t="str">
        <x:f t="shared" si="41"/>
        <x:v>20159473148MAY2018                     000000000000PEN000000000000PEN000000000000PEN00003968</x:v>
      </x:c>
    </x:row>
    <x:row r="919" spans="2:13" ht="15.75" x14ac:dyDescent="0.25">
      <x:c r="B919" s="9">
        <x:v>895</x:v>
      </x:c>
      <x:c r="C919" s="35"/>
      <x:c r="D919" s="32"/>
      <x:c r="E919" s="36"/>
      <x:c r="F919" s="35"/>
      <x:c r="G919" s="40" t="str">
        <x:f t="shared" si="39"/>
        <x:v>SOL</x:v>
      </x:c>
      <x:c r="H919" s="35"/>
      <x:c r="I919" s="40" t="str">
        <x:f t="shared" si="40"/>
        <x:v>SOL</x:v>
      </x:c>
      <x:c r="J919" s="35"/>
      <x:c r="K919" s="43"/>
      <x:c r="M919" s="22" t="str">
        <x:f t="shared" si="41"/>
        <x:v>20159473148MAY2018                     000000000000PEN000000000000PEN000000000000PEN00003968</x:v>
      </x:c>
    </x:row>
    <x:row r="920" spans="2:13" ht="15.75" x14ac:dyDescent="0.25">
      <x:c r="B920" s="9">
        <x:v>896</x:v>
      </x:c>
      <x:c r="C920" s="35"/>
      <x:c r="D920" s="32"/>
      <x:c r="E920" s="36"/>
      <x:c r="F920" s="35"/>
      <x:c r="G920" s="40" t="str">
        <x:f t="shared" si="39"/>
        <x:v>SOL</x:v>
      </x:c>
      <x:c r="H920" s="35"/>
      <x:c r="I920" s="40" t="str">
        <x:f t="shared" si="40"/>
        <x:v>SOL</x:v>
      </x:c>
      <x:c r="J920" s="35"/>
      <x:c r="K920" s="43"/>
      <x:c r="M920" s="22" t="str">
        <x:f t="shared" si="41"/>
        <x:v>20159473148MAY2018                     000000000000PEN000000000000PEN000000000000PEN00003968</x:v>
      </x:c>
    </x:row>
    <x:row r="921" spans="2:13" ht="15.75" x14ac:dyDescent="0.25">
      <x:c r="B921" s="9">
        <x:v>897</x:v>
      </x:c>
      <x:c r="C921" s="35"/>
      <x:c r="D921" s="32"/>
      <x:c r="E921" s="36"/>
      <x:c r="F921" s="35"/>
      <x:c r="G921" s="40" t="str">
        <x:f t="shared" si="39"/>
        <x:v>SOL</x:v>
      </x:c>
      <x:c r="H921" s="35"/>
      <x:c r="I921" s="40" t="str">
        <x:f t="shared" si="40"/>
        <x:v>SOL</x:v>
      </x:c>
      <x:c r="J921" s="35"/>
      <x:c r="K921" s="43"/>
      <x:c r="M921" s="22" t="str">
        <x:f t="shared" si="41"/>
        <x:v>20159473148MAY2018                     000000000000PEN000000000000PEN000000000000PEN00003968</x:v>
      </x:c>
    </x:row>
    <x:row r="922" spans="2:13" ht="15.75" x14ac:dyDescent="0.25">
      <x:c r="B922" s="9">
        <x:v>898</x:v>
      </x:c>
      <x:c r="C922" s="35"/>
      <x:c r="D922" s="32"/>
      <x:c r="E922" s="36"/>
      <x:c r="F922" s="35"/>
      <x:c r="G922" s="40" t="str">
        <x:f t="shared" ref="G922:G985" si="42">+$K$7</x:f>
        <x:v>SOL</x:v>
      </x:c>
      <x:c r="H922" s="35"/>
      <x:c r="I922" s="40" t="str">
        <x:f t="shared" ref="I922:I985" si="43">+$K$7</x:f>
        <x:v>SOL</x:v>
      </x:c>
      <x:c r="J922" s="35"/>
      <x:c r="K922" s="43"/>
      <x:c r="M922" s="22" t="str">
        <x:f t="shared" ref="M922:M985" si="44">+$D$5&amp;$D$7&amp;$H$7&amp;CONCATENATE(D922,REPT(" ",3-LEN(D922)))&amp;E922&amp;REPT(" ",IF(D922="CE",36,37)-LEN($D$5&amp;$D$7&amp;$H$7&amp;D922&amp;" "&amp;E922))&amp;CONCATENATE(REPT("0",12-LEN(F922)),F922)&amp;IF($K$7="sol","PEN",IF($K$7="DOL","USD","   "))&amp;CONCATENATE(REPT("0",10-LEN(J922)),J922)&amp;RIGHT(FIXED(J922),2)&amp;IF($K$25="sol","PEN",IF($K$25="DOL","USD","   "))&amp;CONCATENATE(REPT("0",10-LEN(INT(H922))),INT(H922))&amp;RIGHT(FIXED(H922),2)&amp;IF($K$7="sol","PEN",IF($K$7="DOL","USD","   "))&amp;CONCATENATE(REPT("0",8-LEN($K$5)),$K$5)</x:f>
        <x:v>20159473148MAY2018                     000000000000PEN000000000000PEN000000000000PEN00003968</x:v>
      </x:c>
    </x:row>
    <x:row r="923" spans="2:13" ht="15.75" x14ac:dyDescent="0.25">
      <x:c r="B923" s="9">
        <x:v>899</x:v>
      </x:c>
      <x:c r="C923" s="35"/>
      <x:c r="D923" s="32"/>
      <x:c r="E923" s="36"/>
      <x:c r="F923" s="35"/>
      <x:c r="G923" s="40" t="str">
        <x:f t="shared" si="42"/>
        <x:v>SOL</x:v>
      </x:c>
      <x:c r="H923" s="35"/>
      <x:c r="I923" s="40" t="str">
        <x:f t="shared" si="43"/>
        <x:v>SOL</x:v>
      </x:c>
      <x:c r="J923" s="35"/>
      <x:c r="K923" s="43"/>
      <x:c r="M923" s="22" t="str">
        <x:f t="shared" si="44"/>
        <x:v>20159473148MAY2018                     000000000000PEN000000000000PEN000000000000PEN00003968</x:v>
      </x:c>
    </x:row>
    <x:row r="924" spans="2:13" ht="15.75" x14ac:dyDescent="0.25">
      <x:c r="B924" s="9">
        <x:v>900</x:v>
      </x:c>
      <x:c r="C924" s="35"/>
      <x:c r="D924" s="32"/>
      <x:c r="E924" s="36"/>
      <x:c r="F924" s="35"/>
      <x:c r="G924" s="40" t="str">
        <x:f t="shared" si="42"/>
        <x:v>SOL</x:v>
      </x:c>
      <x:c r="H924" s="35"/>
      <x:c r="I924" s="40" t="str">
        <x:f t="shared" si="43"/>
        <x:v>SOL</x:v>
      </x:c>
      <x:c r="J924" s="35"/>
      <x:c r="K924" s="43"/>
      <x:c r="M924" s="22" t="str">
        <x:f t="shared" si="44"/>
        <x:v>20159473148MAY2018                     000000000000PEN000000000000PEN000000000000PEN00003968</x:v>
      </x:c>
    </x:row>
    <x:row r="925" spans="2:13" ht="15.75" x14ac:dyDescent="0.25">
      <x:c r="B925" s="9">
        <x:v>901</x:v>
      </x:c>
      <x:c r="C925" s="35"/>
      <x:c r="D925" s="32"/>
      <x:c r="E925" s="36"/>
      <x:c r="F925" s="35"/>
      <x:c r="G925" s="40" t="str">
        <x:f t="shared" si="42"/>
        <x:v>SOL</x:v>
      </x:c>
      <x:c r="H925" s="35"/>
      <x:c r="I925" s="40" t="str">
        <x:f t="shared" si="43"/>
        <x:v>SOL</x:v>
      </x:c>
      <x:c r="J925" s="35"/>
      <x:c r="K925" s="43"/>
      <x:c r="M925" s="22" t="str">
        <x:f t="shared" si="44"/>
        <x:v>20159473148MAY2018                     000000000000PEN000000000000PEN000000000000PEN00003968</x:v>
      </x:c>
    </x:row>
    <x:row r="926" spans="2:13" ht="15.75" x14ac:dyDescent="0.25">
      <x:c r="B926" s="9">
        <x:v>902</x:v>
      </x:c>
      <x:c r="C926" s="35"/>
      <x:c r="D926" s="32"/>
      <x:c r="E926" s="36"/>
      <x:c r="F926" s="35"/>
      <x:c r="G926" s="40" t="str">
        <x:f t="shared" si="42"/>
        <x:v>SOL</x:v>
      </x:c>
      <x:c r="H926" s="35"/>
      <x:c r="I926" s="40" t="str">
        <x:f t="shared" si="43"/>
        <x:v>SOL</x:v>
      </x:c>
      <x:c r="J926" s="35"/>
      <x:c r="K926" s="43"/>
      <x:c r="M926" s="22" t="str">
        <x:f t="shared" si="44"/>
        <x:v>20159473148MAY2018                     000000000000PEN000000000000PEN000000000000PEN00003968</x:v>
      </x:c>
    </x:row>
    <x:row r="927" spans="2:13" ht="15.75" x14ac:dyDescent="0.25">
      <x:c r="B927" s="9">
        <x:v>903</x:v>
      </x:c>
      <x:c r="C927" s="35"/>
      <x:c r="D927" s="32"/>
      <x:c r="E927" s="36"/>
      <x:c r="F927" s="35"/>
      <x:c r="G927" s="40" t="str">
        <x:f t="shared" si="42"/>
        <x:v>SOL</x:v>
      </x:c>
      <x:c r="H927" s="35"/>
      <x:c r="I927" s="40" t="str">
        <x:f t="shared" si="43"/>
        <x:v>SOL</x:v>
      </x:c>
      <x:c r="J927" s="35"/>
      <x:c r="K927" s="43"/>
      <x:c r="M927" s="22" t="str">
        <x:f t="shared" si="44"/>
        <x:v>20159473148MAY2018                     000000000000PEN000000000000PEN000000000000PEN00003968</x:v>
      </x:c>
    </x:row>
    <x:row r="928" spans="2:13" ht="15.75" x14ac:dyDescent="0.25">
      <x:c r="B928" s="9">
        <x:v>904</x:v>
      </x:c>
      <x:c r="C928" s="35"/>
      <x:c r="D928" s="32"/>
      <x:c r="E928" s="36"/>
      <x:c r="F928" s="35"/>
      <x:c r="G928" s="40" t="str">
        <x:f t="shared" si="42"/>
        <x:v>SOL</x:v>
      </x:c>
      <x:c r="H928" s="35"/>
      <x:c r="I928" s="40" t="str">
        <x:f t="shared" si="43"/>
        <x:v>SOL</x:v>
      </x:c>
      <x:c r="J928" s="35"/>
      <x:c r="K928" s="43"/>
      <x:c r="M928" s="22" t="str">
        <x:f t="shared" si="44"/>
        <x:v>20159473148MAY2018                     000000000000PEN000000000000PEN000000000000PEN00003968</x:v>
      </x:c>
    </x:row>
    <x:row r="929" spans="2:13" ht="15.75" x14ac:dyDescent="0.25">
      <x:c r="B929" s="9">
        <x:v>905</x:v>
      </x:c>
      <x:c r="C929" s="35"/>
      <x:c r="D929" s="32"/>
      <x:c r="E929" s="36"/>
      <x:c r="F929" s="35"/>
      <x:c r="G929" s="40" t="str">
        <x:f t="shared" si="42"/>
        <x:v>SOL</x:v>
      </x:c>
      <x:c r="H929" s="35"/>
      <x:c r="I929" s="40" t="str">
        <x:f t="shared" si="43"/>
        <x:v>SOL</x:v>
      </x:c>
      <x:c r="J929" s="35"/>
      <x:c r="K929" s="43"/>
      <x:c r="M929" s="22" t="str">
        <x:f t="shared" si="44"/>
        <x:v>20159473148MAY2018                     000000000000PEN000000000000PEN000000000000PEN00003968</x:v>
      </x:c>
    </x:row>
    <x:row r="930" spans="2:13" ht="15.75" x14ac:dyDescent="0.25">
      <x:c r="B930" s="9">
        <x:v>906</x:v>
      </x:c>
      <x:c r="C930" s="35"/>
      <x:c r="D930" s="32"/>
      <x:c r="E930" s="36"/>
      <x:c r="F930" s="35"/>
      <x:c r="G930" s="40" t="str">
        <x:f t="shared" si="42"/>
        <x:v>SOL</x:v>
      </x:c>
      <x:c r="H930" s="35"/>
      <x:c r="I930" s="40" t="str">
        <x:f t="shared" si="43"/>
        <x:v>SOL</x:v>
      </x:c>
      <x:c r="J930" s="35"/>
      <x:c r="K930" s="43"/>
      <x:c r="M930" s="22" t="str">
        <x:f t="shared" si="44"/>
        <x:v>20159473148MAY2018                     000000000000PEN000000000000PEN000000000000PEN00003968</x:v>
      </x:c>
    </x:row>
    <x:row r="931" spans="2:13" ht="15.75" x14ac:dyDescent="0.25">
      <x:c r="B931" s="9">
        <x:v>907</x:v>
      </x:c>
      <x:c r="C931" s="35"/>
      <x:c r="D931" s="32"/>
      <x:c r="E931" s="36"/>
      <x:c r="F931" s="35"/>
      <x:c r="G931" s="40" t="str">
        <x:f t="shared" si="42"/>
        <x:v>SOL</x:v>
      </x:c>
      <x:c r="H931" s="35"/>
      <x:c r="I931" s="40" t="str">
        <x:f t="shared" si="43"/>
        <x:v>SOL</x:v>
      </x:c>
      <x:c r="J931" s="35"/>
      <x:c r="K931" s="43"/>
      <x:c r="M931" s="22" t="str">
        <x:f t="shared" si="44"/>
        <x:v>20159473148MAY2018                     000000000000PEN000000000000PEN000000000000PEN00003968</x:v>
      </x:c>
    </x:row>
    <x:row r="932" spans="2:13" ht="15.75" x14ac:dyDescent="0.25">
      <x:c r="B932" s="9">
        <x:v>908</x:v>
      </x:c>
      <x:c r="C932" s="35"/>
      <x:c r="D932" s="32"/>
      <x:c r="E932" s="36"/>
      <x:c r="F932" s="35"/>
      <x:c r="G932" s="40" t="str">
        <x:f t="shared" si="42"/>
        <x:v>SOL</x:v>
      </x:c>
      <x:c r="H932" s="35"/>
      <x:c r="I932" s="40" t="str">
        <x:f t="shared" si="43"/>
        <x:v>SOL</x:v>
      </x:c>
      <x:c r="J932" s="35"/>
      <x:c r="K932" s="43"/>
      <x:c r="M932" s="22" t="str">
        <x:f t="shared" si="44"/>
        <x:v>20159473148MAY2018                     000000000000PEN000000000000PEN000000000000PEN00003968</x:v>
      </x:c>
    </x:row>
    <x:row r="933" spans="2:13" ht="15.75" x14ac:dyDescent="0.25">
      <x:c r="B933" s="9">
        <x:v>909</x:v>
      </x:c>
      <x:c r="C933" s="35"/>
      <x:c r="D933" s="32"/>
      <x:c r="E933" s="36"/>
      <x:c r="F933" s="35"/>
      <x:c r="G933" s="40" t="str">
        <x:f t="shared" si="42"/>
        <x:v>SOL</x:v>
      </x:c>
      <x:c r="H933" s="35"/>
      <x:c r="I933" s="40" t="str">
        <x:f t="shared" si="43"/>
        <x:v>SOL</x:v>
      </x:c>
      <x:c r="J933" s="35"/>
      <x:c r="K933" s="43"/>
      <x:c r="M933" s="22" t="str">
        <x:f t="shared" si="44"/>
        <x:v>20159473148MAY2018                     000000000000PEN000000000000PEN000000000000PEN00003968</x:v>
      </x:c>
    </x:row>
    <x:row r="934" spans="2:13" ht="15.75" x14ac:dyDescent="0.25">
      <x:c r="B934" s="9">
        <x:v>910</x:v>
      </x:c>
      <x:c r="C934" s="35"/>
      <x:c r="D934" s="32"/>
      <x:c r="E934" s="36"/>
      <x:c r="F934" s="35"/>
      <x:c r="G934" s="40" t="str">
        <x:f t="shared" si="42"/>
        <x:v>SOL</x:v>
      </x:c>
      <x:c r="H934" s="35"/>
      <x:c r="I934" s="40" t="str">
        <x:f t="shared" si="43"/>
        <x:v>SOL</x:v>
      </x:c>
      <x:c r="J934" s="35"/>
      <x:c r="K934" s="43"/>
      <x:c r="M934" s="22" t="str">
        <x:f t="shared" si="44"/>
        <x:v>20159473148MAY2018                     000000000000PEN000000000000PEN000000000000PEN00003968</x:v>
      </x:c>
    </x:row>
    <x:row r="935" spans="2:13" ht="15.75" x14ac:dyDescent="0.25">
      <x:c r="B935" s="9">
        <x:v>911</x:v>
      </x:c>
      <x:c r="C935" s="35"/>
      <x:c r="D935" s="32"/>
      <x:c r="E935" s="36"/>
      <x:c r="F935" s="35"/>
      <x:c r="G935" s="40" t="str">
        <x:f t="shared" si="42"/>
        <x:v>SOL</x:v>
      </x:c>
      <x:c r="H935" s="35"/>
      <x:c r="I935" s="40" t="str">
        <x:f t="shared" si="43"/>
        <x:v>SOL</x:v>
      </x:c>
      <x:c r="J935" s="35"/>
      <x:c r="K935" s="43"/>
      <x:c r="M935" s="22" t="str">
        <x:f t="shared" si="44"/>
        <x:v>20159473148MAY2018                     000000000000PEN000000000000PEN000000000000PEN00003968</x:v>
      </x:c>
    </x:row>
    <x:row r="936" spans="2:13" ht="15.75" x14ac:dyDescent="0.25">
      <x:c r="B936" s="9">
        <x:v>912</x:v>
      </x:c>
      <x:c r="C936" s="35"/>
      <x:c r="D936" s="32"/>
      <x:c r="E936" s="36"/>
      <x:c r="F936" s="35"/>
      <x:c r="G936" s="40" t="str">
        <x:f t="shared" si="42"/>
        <x:v>SOL</x:v>
      </x:c>
      <x:c r="H936" s="35"/>
      <x:c r="I936" s="40" t="str">
        <x:f t="shared" si="43"/>
        <x:v>SOL</x:v>
      </x:c>
      <x:c r="J936" s="35"/>
      <x:c r="K936" s="43"/>
      <x:c r="M936" s="22" t="str">
        <x:f t="shared" si="44"/>
        <x:v>20159473148MAY2018                     000000000000PEN000000000000PEN000000000000PEN00003968</x:v>
      </x:c>
    </x:row>
    <x:row r="937" spans="2:13" ht="15.75" x14ac:dyDescent="0.25">
      <x:c r="B937" s="9">
        <x:v>913</x:v>
      </x:c>
      <x:c r="C937" s="35"/>
      <x:c r="D937" s="32"/>
      <x:c r="E937" s="36"/>
      <x:c r="F937" s="35"/>
      <x:c r="G937" s="40" t="str">
        <x:f t="shared" si="42"/>
        <x:v>SOL</x:v>
      </x:c>
      <x:c r="H937" s="35"/>
      <x:c r="I937" s="40" t="str">
        <x:f t="shared" si="43"/>
        <x:v>SOL</x:v>
      </x:c>
      <x:c r="J937" s="35"/>
      <x:c r="K937" s="43"/>
      <x:c r="M937" s="22" t="str">
        <x:f t="shared" si="44"/>
        <x:v>20159473148MAY2018                     000000000000PEN000000000000PEN000000000000PEN00003968</x:v>
      </x:c>
    </x:row>
    <x:row r="938" spans="2:13" ht="15.75" x14ac:dyDescent="0.25">
      <x:c r="B938" s="9">
        <x:v>914</x:v>
      </x:c>
      <x:c r="C938" s="35"/>
      <x:c r="D938" s="32"/>
      <x:c r="E938" s="36"/>
      <x:c r="F938" s="35"/>
      <x:c r="G938" s="40" t="str">
        <x:f t="shared" si="42"/>
        <x:v>SOL</x:v>
      </x:c>
      <x:c r="H938" s="35"/>
      <x:c r="I938" s="40" t="str">
        <x:f t="shared" si="43"/>
        <x:v>SOL</x:v>
      </x:c>
      <x:c r="J938" s="35"/>
      <x:c r="K938" s="43"/>
      <x:c r="M938" s="22" t="str">
        <x:f t="shared" si="44"/>
        <x:v>20159473148MAY2018                     000000000000PEN000000000000PEN000000000000PEN00003968</x:v>
      </x:c>
    </x:row>
    <x:row r="939" spans="2:13" ht="15.75" x14ac:dyDescent="0.25">
      <x:c r="B939" s="9">
        <x:v>915</x:v>
      </x:c>
      <x:c r="C939" s="35"/>
      <x:c r="D939" s="32"/>
      <x:c r="E939" s="36"/>
      <x:c r="F939" s="35"/>
      <x:c r="G939" s="40" t="str">
        <x:f t="shared" si="42"/>
        <x:v>SOL</x:v>
      </x:c>
      <x:c r="H939" s="35"/>
      <x:c r="I939" s="40" t="str">
        <x:f t="shared" si="43"/>
        <x:v>SOL</x:v>
      </x:c>
      <x:c r="J939" s="35"/>
      <x:c r="K939" s="43"/>
      <x:c r="M939" s="22" t="str">
        <x:f t="shared" si="44"/>
        <x:v>20159473148MAY2018                     000000000000PEN000000000000PEN000000000000PEN00003968</x:v>
      </x:c>
    </x:row>
    <x:row r="940" spans="2:13" ht="15.75" x14ac:dyDescent="0.25">
      <x:c r="B940" s="9">
        <x:v>916</x:v>
      </x:c>
      <x:c r="C940" s="35"/>
      <x:c r="D940" s="32"/>
      <x:c r="E940" s="36"/>
      <x:c r="F940" s="35"/>
      <x:c r="G940" s="40" t="str">
        <x:f t="shared" si="42"/>
        <x:v>SOL</x:v>
      </x:c>
      <x:c r="H940" s="35"/>
      <x:c r="I940" s="40" t="str">
        <x:f t="shared" si="43"/>
        <x:v>SOL</x:v>
      </x:c>
      <x:c r="J940" s="35"/>
      <x:c r="K940" s="43"/>
      <x:c r="M940" s="22" t="str">
        <x:f t="shared" si="44"/>
        <x:v>20159473148MAY2018                     000000000000PEN000000000000PEN000000000000PEN00003968</x:v>
      </x:c>
    </x:row>
    <x:row r="941" spans="2:13" ht="15.75" x14ac:dyDescent="0.25">
      <x:c r="B941" s="9">
        <x:v>917</x:v>
      </x:c>
      <x:c r="C941" s="35"/>
      <x:c r="D941" s="32"/>
      <x:c r="E941" s="36"/>
      <x:c r="F941" s="35"/>
      <x:c r="G941" s="40" t="str">
        <x:f t="shared" si="42"/>
        <x:v>SOL</x:v>
      </x:c>
      <x:c r="H941" s="35"/>
      <x:c r="I941" s="40" t="str">
        <x:f t="shared" si="43"/>
        <x:v>SOL</x:v>
      </x:c>
      <x:c r="J941" s="35"/>
      <x:c r="K941" s="43"/>
      <x:c r="M941" s="22" t="str">
        <x:f t="shared" si="44"/>
        <x:v>20159473148MAY2018                     000000000000PEN000000000000PEN000000000000PEN00003968</x:v>
      </x:c>
    </x:row>
    <x:row r="942" spans="2:13" ht="15.75" x14ac:dyDescent="0.25">
      <x:c r="B942" s="9">
        <x:v>918</x:v>
      </x:c>
      <x:c r="C942" s="35"/>
      <x:c r="D942" s="32"/>
      <x:c r="E942" s="36"/>
      <x:c r="F942" s="35"/>
      <x:c r="G942" s="40" t="str">
        <x:f t="shared" si="42"/>
        <x:v>SOL</x:v>
      </x:c>
      <x:c r="H942" s="35"/>
      <x:c r="I942" s="40" t="str">
        <x:f t="shared" si="43"/>
        <x:v>SOL</x:v>
      </x:c>
      <x:c r="J942" s="35"/>
      <x:c r="K942" s="43"/>
      <x:c r="M942" s="22" t="str">
        <x:f t="shared" si="44"/>
        <x:v>20159473148MAY2018                     000000000000PEN000000000000PEN000000000000PEN00003968</x:v>
      </x:c>
    </x:row>
    <x:row r="943" spans="2:13" ht="15.75" x14ac:dyDescent="0.25">
      <x:c r="B943" s="9">
        <x:v>919</x:v>
      </x:c>
      <x:c r="C943" s="35"/>
      <x:c r="D943" s="32"/>
      <x:c r="E943" s="36"/>
      <x:c r="F943" s="35"/>
      <x:c r="G943" s="40" t="str">
        <x:f t="shared" si="42"/>
        <x:v>SOL</x:v>
      </x:c>
      <x:c r="H943" s="35"/>
      <x:c r="I943" s="40" t="str">
        <x:f t="shared" si="43"/>
        <x:v>SOL</x:v>
      </x:c>
      <x:c r="J943" s="35"/>
      <x:c r="K943" s="43"/>
      <x:c r="M943" s="22" t="str">
        <x:f t="shared" si="44"/>
        <x:v>20159473148MAY2018                     000000000000PEN000000000000PEN000000000000PEN00003968</x:v>
      </x:c>
    </x:row>
    <x:row r="944" spans="2:13" ht="15.75" x14ac:dyDescent="0.25">
      <x:c r="B944" s="9">
        <x:v>920</x:v>
      </x:c>
      <x:c r="C944" s="35"/>
      <x:c r="D944" s="32"/>
      <x:c r="E944" s="36"/>
      <x:c r="F944" s="35"/>
      <x:c r="G944" s="40" t="str">
        <x:f t="shared" si="42"/>
        <x:v>SOL</x:v>
      </x:c>
      <x:c r="H944" s="35"/>
      <x:c r="I944" s="40" t="str">
        <x:f t="shared" si="43"/>
        <x:v>SOL</x:v>
      </x:c>
      <x:c r="J944" s="35"/>
      <x:c r="K944" s="43"/>
      <x:c r="M944" s="22" t="str">
        <x:f t="shared" si="44"/>
        <x:v>20159473148MAY2018                     000000000000PEN000000000000PEN000000000000PEN00003968</x:v>
      </x:c>
    </x:row>
    <x:row r="945" spans="2:13" ht="15.75" x14ac:dyDescent="0.25">
      <x:c r="B945" s="9">
        <x:v>921</x:v>
      </x:c>
      <x:c r="C945" s="35"/>
      <x:c r="D945" s="32"/>
      <x:c r="E945" s="36"/>
      <x:c r="F945" s="35"/>
      <x:c r="G945" s="40" t="str">
        <x:f t="shared" si="42"/>
        <x:v>SOL</x:v>
      </x:c>
      <x:c r="H945" s="35"/>
      <x:c r="I945" s="40" t="str">
        <x:f t="shared" si="43"/>
        <x:v>SOL</x:v>
      </x:c>
      <x:c r="J945" s="35"/>
      <x:c r="K945" s="43"/>
      <x:c r="M945" s="22" t="str">
        <x:f t="shared" si="44"/>
        <x:v>20159473148MAY2018                     000000000000PEN000000000000PEN000000000000PEN00003968</x:v>
      </x:c>
    </x:row>
    <x:row r="946" spans="2:13" ht="15.75" x14ac:dyDescent="0.25">
      <x:c r="B946" s="9">
        <x:v>922</x:v>
      </x:c>
      <x:c r="C946" s="35"/>
      <x:c r="D946" s="32"/>
      <x:c r="E946" s="36"/>
      <x:c r="F946" s="35"/>
      <x:c r="G946" s="40" t="str">
        <x:f t="shared" si="42"/>
        <x:v>SOL</x:v>
      </x:c>
      <x:c r="H946" s="35"/>
      <x:c r="I946" s="40" t="str">
        <x:f t="shared" si="43"/>
        <x:v>SOL</x:v>
      </x:c>
      <x:c r="J946" s="35"/>
      <x:c r="K946" s="43"/>
      <x:c r="M946" s="22" t="str">
        <x:f t="shared" si="44"/>
        <x:v>20159473148MAY2018                     000000000000PEN000000000000PEN000000000000PEN00003968</x:v>
      </x:c>
    </x:row>
    <x:row r="947" spans="2:13" ht="15.75" x14ac:dyDescent="0.25">
      <x:c r="B947" s="9">
        <x:v>923</x:v>
      </x:c>
      <x:c r="C947" s="35"/>
      <x:c r="D947" s="32"/>
      <x:c r="E947" s="36"/>
      <x:c r="F947" s="35"/>
      <x:c r="G947" s="40" t="str">
        <x:f t="shared" si="42"/>
        <x:v>SOL</x:v>
      </x:c>
      <x:c r="H947" s="35"/>
      <x:c r="I947" s="40" t="str">
        <x:f t="shared" si="43"/>
        <x:v>SOL</x:v>
      </x:c>
      <x:c r="J947" s="35"/>
      <x:c r="K947" s="43"/>
      <x:c r="M947" s="22" t="str">
        <x:f t="shared" si="44"/>
        <x:v>20159473148MAY2018                     000000000000PEN000000000000PEN000000000000PEN00003968</x:v>
      </x:c>
    </x:row>
    <x:row r="948" spans="2:13" ht="15.75" x14ac:dyDescent="0.25">
      <x:c r="B948" s="9">
        <x:v>924</x:v>
      </x:c>
      <x:c r="C948" s="35"/>
      <x:c r="D948" s="32"/>
      <x:c r="E948" s="36"/>
      <x:c r="F948" s="35"/>
      <x:c r="G948" s="40" t="str">
        <x:f t="shared" si="42"/>
        <x:v>SOL</x:v>
      </x:c>
      <x:c r="H948" s="35"/>
      <x:c r="I948" s="40" t="str">
        <x:f t="shared" si="43"/>
        <x:v>SOL</x:v>
      </x:c>
      <x:c r="J948" s="35"/>
      <x:c r="K948" s="43"/>
      <x:c r="M948" s="22" t="str">
        <x:f t="shared" si="44"/>
        <x:v>20159473148MAY2018                     000000000000PEN000000000000PEN000000000000PEN00003968</x:v>
      </x:c>
    </x:row>
    <x:row r="949" spans="2:13" ht="15.75" x14ac:dyDescent="0.25">
      <x:c r="B949" s="9">
        <x:v>925</x:v>
      </x:c>
      <x:c r="C949" s="35"/>
      <x:c r="D949" s="32"/>
      <x:c r="E949" s="36"/>
      <x:c r="F949" s="35"/>
      <x:c r="G949" s="40" t="str">
        <x:f t="shared" si="42"/>
        <x:v>SOL</x:v>
      </x:c>
      <x:c r="H949" s="35"/>
      <x:c r="I949" s="40" t="str">
        <x:f t="shared" si="43"/>
        <x:v>SOL</x:v>
      </x:c>
      <x:c r="J949" s="35"/>
      <x:c r="K949" s="43"/>
      <x:c r="M949" s="22" t="str">
        <x:f t="shared" si="44"/>
        <x:v>20159473148MAY2018                     000000000000PEN000000000000PEN000000000000PEN00003968</x:v>
      </x:c>
    </x:row>
    <x:row r="950" spans="2:13" ht="15.75" x14ac:dyDescent="0.25">
      <x:c r="B950" s="9">
        <x:v>926</x:v>
      </x:c>
      <x:c r="C950" s="35"/>
      <x:c r="D950" s="32"/>
      <x:c r="E950" s="36"/>
      <x:c r="F950" s="35"/>
      <x:c r="G950" s="40" t="str">
        <x:f t="shared" si="42"/>
        <x:v>SOL</x:v>
      </x:c>
      <x:c r="H950" s="35"/>
      <x:c r="I950" s="40" t="str">
        <x:f t="shared" si="43"/>
        <x:v>SOL</x:v>
      </x:c>
      <x:c r="J950" s="35"/>
      <x:c r="K950" s="43"/>
      <x:c r="M950" s="22" t="str">
        <x:f t="shared" si="44"/>
        <x:v>20159473148MAY2018                     000000000000PEN000000000000PEN000000000000PEN00003968</x:v>
      </x:c>
    </x:row>
    <x:row r="951" spans="2:13" ht="15.75" x14ac:dyDescent="0.25">
      <x:c r="B951" s="9">
        <x:v>927</x:v>
      </x:c>
      <x:c r="C951" s="35"/>
      <x:c r="D951" s="32"/>
      <x:c r="E951" s="36"/>
      <x:c r="F951" s="35"/>
      <x:c r="G951" s="40" t="str">
        <x:f t="shared" si="42"/>
        <x:v>SOL</x:v>
      </x:c>
      <x:c r="H951" s="35"/>
      <x:c r="I951" s="40" t="str">
        <x:f t="shared" si="43"/>
        <x:v>SOL</x:v>
      </x:c>
      <x:c r="J951" s="35"/>
      <x:c r="K951" s="43"/>
      <x:c r="M951" s="22" t="str">
        <x:f t="shared" si="44"/>
        <x:v>20159473148MAY2018                     000000000000PEN000000000000PEN000000000000PEN00003968</x:v>
      </x:c>
    </x:row>
    <x:row r="952" spans="2:13" ht="15.75" x14ac:dyDescent="0.25">
      <x:c r="B952" s="9">
        <x:v>928</x:v>
      </x:c>
      <x:c r="C952" s="35"/>
      <x:c r="D952" s="32"/>
      <x:c r="E952" s="36"/>
      <x:c r="F952" s="35"/>
      <x:c r="G952" s="40" t="str">
        <x:f t="shared" si="42"/>
        <x:v>SOL</x:v>
      </x:c>
      <x:c r="H952" s="35"/>
      <x:c r="I952" s="40" t="str">
        <x:f t="shared" si="43"/>
        <x:v>SOL</x:v>
      </x:c>
      <x:c r="J952" s="35"/>
      <x:c r="K952" s="43"/>
      <x:c r="M952" s="22" t="str">
        <x:f t="shared" si="44"/>
        <x:v>20159473148MAY2018                     000000000000PEN000000000000PEN000000000000PEN00003968</x:v>
      </x:c>
    </x:row>
    <x:row r="953" spans="2:13" ht="15.75" x14ac:dyDescent="0.25">
      <x:c r="B953" s="9">
        <x:v>929</x:v>
      </x:c>
      <x:c r="C953" s="35"/>
      <x:c r="D953" s="32"/>
      <x:c r="E953" s="36"/>
      <x:c r="F953" s="35"/>
      <x:c r="G953" s="40" t="str">
        <x:f t="shared" si="42"/>
        <x:v>SOL</x:v>
      </x:c>
      <x:c r="H953" s="35"/>
      <x:c r="I953" s="40" t="str">
        <x:f t="shared" si="43"/>
        <x:v>SOL</x:v>
      </x:c>
      <x:c r="J953" s="35"/>
      <x:c r="K953" s="43"/>
      <x:c r="M953" s="22" t="str">
        <x:f t="shared" si="44"/>
        <x:v>20159473148MAY2018                     000000000000PEN000000000000PEN000000000000PEN00003968</x:v>
      </x:c>
    </x:row>
    <x:row r="954" spans="2:13" ht="15.75" x14ac:dyDescent="0.25">
      <x:c r="B954" s="9">
        <x:v>930</x:v>
      </x:c>
      <x:c r="C954" s="35"/>
      <x:c r="D954" s="32"/>
      <x:c r="E954" s="36"/>
      <x:c r="F954" s="35"/>
      <x:c r="G954" s="40" t="str">
        <x:f t="shared" si="42"/>
        <x:v>SOL</x:v>
      </x:c>
      <x:c r="H954" s="35"/>
      <x:c r="I954" s="40" t="str">
        <x:f t="shared" si="43"/>
        <x:v>SOL</x:v>
      </x:c>
      <x:c r="J954" s="35"/>
      <x:c r="K954" s="43"/>
      <x:c r="M954" s="22" t="str">
        <x:f t="shared" si="44"/>
        <x:v>20159473148MAY2018                     000000000000PEN000000000000PEN000000000000PEN00003968</x:v>
      </x:c>
    </x:row>
    <x:row r="955" spans="2:13" ht="15.75" x14ac:dyDescent="0.25">
      <x:c r="B955" s="9">
        <x:v>931</x:v>
      </x:c>
      <x:c r="C955" s="35"/>
      <x:c r="D955" s="32"/>
      <x:c r="E955" s="36"/>
      <x:c r="F955" s="35"/>
      <x:c r="G955" s="40" t="str">
        <x:f t="shared" si="42"/>
        <x:v>SOL</x:v>
      </x:c>
      <x:c r="H955" s="35"/>
      <x:c r="I955" s="40" t="str">
        <x:f t="shared" si="43"/>
        <x:v>SOL</x:v>
      </x:c>
      <x:c r="J955" s="35"/>
      <x:c r="K955" s="43"/>
      <x:c r="M955" s="22" t="str">
        <x:f t="shared" si="44"/>
        <x:v>20159473148MAY2018                     000000000000PEN000000000000PEN000000000000PEN00003968</x:v>
      </x:c>
    </x:row>
    <x:row r="956" spans="2:13" ht="15.75" x14ac:dyDescent="0.25">
      <x:c r="B956" s="9">
        <x:v>932</x:v>
      </x:c>
      <x:c r="C956" s="35"/>
      <x:c r="D956" s="32"/>
      <x:c r="E956" s="36"/>
      <x:c r="F956" s="35"/>
      <x:c r="G956" s="40" t="str">
        <x:f t="shared" si="42"/>
        <x:v>SOL</x:v>
      </x:c>
      <x:c r="H956" s="35"/>
      <x:c r="I956" s="40" t="str">
        <x:f t="shared" si="43"/>
        <x:v>SOL</x:v>
      </x:c>
      <x:c r="J956" s="35"/>
      <x:c r="K956" s="43"/>
      <x:c r="M956" s="22" t="str">
        <x:f t="shared" si="44"/>
        <x:v>20159473148MAY2018                     000000000000PEN000000000000PEN000000000000PEN00003968</x:v>
      </x:c>
    </x:row>
    <x:row r="957" spans="2:13" ht="15.75" x14ac:dyDescent="0.25">
      <x:c r="B957" s="9">
        <x:v>933</x:v>
      </x:c>
      <x:c r="C957" s="35"/>
      <x:c r="D957" s="32"/>
      <x:c r="E957" s="36"/>
      <x:c r="F957" s="35"/>
      <x:c r="G957" s="40" t="str">
        <x:f t="shared" si="42"/>
        <x:v>SOL</x:v>
      </x:c>
      <x:c r="H957" s="35"/>
      <x:c r="I957" s="40" t="str">
        <x:f t="shared" si="43"/>
        <x:v>SOL</x:v>
      </x:c>
      <x:c r="J957" s="35"/>
      <x:c r="K957" s="43"/>
      <x:c r="M957" s="22" t="str">
        <x:f t="shared" si="44"/>
        <x:v>20159473148MAY2018                     000000000000PEN000000000000PEN000000000000PEN00003968</x:v>
      </x:c>
    </x:row>
    <x:row r="958" spans="2:13" ht="15.75" x14ac:dyDescent="0.25">
      <x:c r="B958" s="9">
        <x:v>934</x:v>
      </x:c>
      <x:c r="C958" s="35"/>
      <x:c r="D958" s="32"/>
      <x:c r="E958" s="36"/>
      <x:c r="F958" s="35"/>
      <x:c r="G958" s="40" t="str">
        <x:f t="shared" si="42"/>
        <x:v>SOL</x:v>
      </x:c>
      <x:c r="H958" s="35"/>
      <x:c r="I958" s="40" t="str">
        <x:f t="shared" si="43"/>
        <x:v>SOL</x:v>
      </x:c>
      <x:c r="J958" s="35"/>
      <x:c r="K958" s="43"/>
      <x:c r="M958" s="22" t="str">
        <x:f t="shared" si="44"/>
        <x:v>20159473148MAY2018                     000000000000PEN000000000000PEN000000000000PEN00003968</x:v>
      </x:c>
    </x:row>
    <x:row r="959" spans="2:13" ht="15.75" x14ac:dyDescent="0.25">
      <x:c r="B959" s="9">
        <x:v>935</x:v>
      </x:c>
      <x:c r="C959" s="35"/>
      <x:c r="D959" s="32"/>
      <x:c r="E959" s="36"/>
      <x:c r="F959" s="35"/>
      <x:c r="G959" s="40" t="str">
        <x:f t="shared" si="42"/>
        <x:v>SOL</x:v>
      </x:c>
      <x:c r="H959" s="35"/>
      <x:c r="I959" s="40" t="str">
        <x:f t="shared" si="43"/>
        <x:v>SOL</x:v>
      </x:c>
      <x:c r="J959" s="35"/>
      <x:c r="K959" s="43"/>
      <x:c r="M959" s="22" t="str">
        <x:f t="shared" si="44"/>
        <x:v>20159473148MAY2018                     000000000000PEN000000000000PEN000000000000PEN00003968</x:v>
      </x:c>
    </x:row>
    <x:row r="960" spans="2:13" ht="15.75" x14ac:dyDescent="0.25">
      <x:c r="B960" s="9">
        <x:v>936</x:v>
      </x:c>
      <x:c r="C960" s="35"/>
      <x:c r="D960" s="32"/>
      <x:c r="E960" s="36"/>
      <x:c r="F960" s="35"/>
      <x:c r="G960" s="40" t="str">
        <x:f t="shared" si="42"/>
        <x:v>SOL</x:v>
      </x:c>
      <x:c r="H960" s="35"/>
      <x:c r="I960" s="40" t="str">
        <x:f t="shared" si="43"/>
        <x:v>SOL</x:v>
      </x:c>
      <x:c r="J960" s="35"/>
      <x:c r="K960" s="43"/>
      <x:c r="M960" s="22" t="str">
        <x:f t="shared" si="44"/>
        <x:v>20159473148MAY2018                     000000000000PEN000000000000PEN000000000000PEN00003968</x:v>
      </x:c>
    </x:row>
    <x:row r="961" spans="2:13" ht="15.75" x14ac:dyDescent="0.25">
      <x:c r="B961" s="9">
        <x:v>937</x:v>
      </x:c>
      <x:c r="C961" s="35"/>
      <x:c r="D961" s="32"/>
      <x:c r="E961" s="36"/>
      <x:c r="F961" s="35"/>
      <x:c r="G961" s="40" t="str">
        <x:f t="shared" si="42"/>
        <x:v>SOL</x:v>
      </x:c>
      <x:c r="H961" s="35"/>
      <x:c r="I961" s="40" t="str">
        <x:f t="shared" si="43"/>
        <x:v>SOL</x:v>
      </x:c>
      <x:c r="J961" s="35"/>
      <x:c r="K961" s="43"/>
      <x:c r="M961" s="22" t="str">
        <x:f t="shared" si="44"/>
        <x:v>20159473148MAY2018                     000000000000PEN000000000000PEN000000000000PEN00003968</x:v>
      </x:c>
    </x:row>
    <x:row r="962" spans="2:13" ht="15.75" x14ac:dyDescent="0.25">
      <x:c r="B962" s="9">
        <x:v>938</x:v>
      </x:c>
      <x:c r="C962" s="35"/>
      <x:c r="D962" s="32"/>
      <x:c r="E962" s="36"/>
      <x:c r="F962" s="35"/>
      <x:c r="G962" s="40" t="str">
        <x:f t="shared" si="42"/>
        <x:v>SOL</x:v>
      </x:c>
      <x:c r="H962" s="35"/>
      <x:c r="I962" s="40" t="str">
        <x:f t="shared" si="43"/>
        <x:v>SOL</x:v>
      </x:c>
      <x:c r="J962" s="35"/>
      <x:c r="K962" s="43"/>
      <x:c r="M962" s="22" t="str">
        <x:f t="shared" si="44"/>
        <x:v>20159473148MAY2018                     000000000000PEN000000000000PEN000000000000PEN00003968</x:v>
      </x:c>
    </x:row>
    <x:row r="963" spans="2:13" ht="15.75" x14ac:dyDescent="0.25">
      <x:c r="B963" s="9">
        <x:v>939</x:v>
      </x:c>
      <x:c r="C963" s="35"/>
      <x:c r="D963" s="32"/>
      <x:c r="E963" s="36"/>
      <x:c r="F963" s="35"/>
      <x:c r="G963" s="40" t="str">
        <x:f t="shared" si="42"/>
        <x:v>SOL</x:v>
      </x:c>
      <x:c r="H963" s="35"/>
      <x:c r="I963" s="40" t="str">
        <x:f t="shared" si="43"/>
        <x:v>SOL</x:v>
      </x:c>
      <x:c r="J963" s="35"/>
      <x:c r="K963" s="43"/>
      <x:c r="M963" s="22" t="str">
        <x:f t="shared" si="44"/>
        <x:v>20159473148MAY2018                     000000000000PEN000000000000PEN000000000000PEN00003968</x:v>
      </x:c>
    </x:row>
    <x:row r="964" spans="2:13" ht="15.75" x14ac:dyDescent="0.25">
      <x:c r="B964" s="9">
        <x:v>940</x:v>
      </x:c>
      <x:c r="C964" s="35"/>
      <x:c r="D964" s="32"/>
      <x:c r="E964" s="36"/>
      <x:c r="F964" s="35"/>
      <x:c r="G964" s="40" t="str">
        <x:f t="shared" si="42"/>
        <x:v>SOL</x:v>
      </x:c>
      <x:c r="H964" s="35"/>
      <x:c r="I964" s="40" t="str">
        <x:f t="shared" si="43"/>
        <x:v>SOL</x:v>
      </x:c>
      <x:c r="J964" s="35"/>
      <x:c r="K964" s="43"/>
      <x:c r="M964" s="22" t="str">
        <x:f t="shared" si="44"/>
        <x:v>20159473148MAY2018                     000000000000PEN000000000000PEN000000000000PEN00003968</x:v>
      </x:c>
    </x:row>
    <x:row r="965" spans="2:13" ht="15.75" x14ac:dyDescent="0.25">
      <x:c r="B965" s="9">
        <x:v>941</x:v>
      </x:c>
      <x:c r="C965" s="35"/>
      <x:c r="D965" s="32"/>
      <x:c r="E965" s="36"/>
      <x:c r="F965" s="35"/>
      <x:c r="G965" s="40" t="str">
        <x:f t="shared" si="42"/>
        <x:v>SOL</x:v>
      </x:c>
      <x:c r="H965" s="35"/>
      <x:c r="I965" s="40" t="str">
        <x:f t="shared" si="43"/>
        <x:v>SOL</x:v>
      </x:c>
      <x:c r="J965" s="35"/>
      <x:c r="K965" s="43"/>
      <x:c r="M965" s="22" t="str">
        <x:f t="shared" si="44"/>
        <x:v>20159473148MAY2018                     000000000000PEN000000000000PEN000000000000PEN00003968</x:v>
      </x:c>
    </x:row>
    <x:row r="966" spans="2:13" ht="15.75" x14ac:dyDescent="0.25">
      <x:c r="B966" s="9">
        <x:v>942</x:v>
      </x:c>
      <x:c r="C966" s="35"/>
      <x:c r="D966" s="32"/>
      <x:c r="E966" s="36"/>
      <x:c r="F966" s="35"/>
      <x:c r="G966" s="40" t="str">
        <x:f t="shared" si="42"/>
        <x:v>SOL</x:v>
      </x:c>
      <x:c r="H966" s="35"/>
      <x:c r="I966" s="40" t="str">
        <x:f t="shared" si="43"/>
        <x:v>SOL</x:v>
      </x:c>
      <x:c r="J966" s="35"/>
      <x:c r="K966" s="43"/>
      <x:c r="M966" s="22" t="str">
        <x:f t="shared" si="44"/>
        <x:v>20159473148MAY2018                     000000000000PEN000000000000PEN000000000000PEN00003968</x:v>
      </x:c>
    </x:row>
    <x:row r="967" spans="2:13" ht="15.75" x14ac:dyDescent="0.25">
      <x:c r="B967" s="9">
        <x:v>943</x:v>
      </x:c>
      <x:c r="C967" s="35"/>
      <x:c r="D967" s="32"/>
      <x:c r="E967" s="36"/>
      <x:c r="F967" s="35"/>
      <x:c r="G967" s="40" t="str">
        <x:f t="shared" si="42"/>
        <x:v>SOL</x:v>
      </x:c>
      <x:c r="H967" s="35"/>
      <x:c r="I967" s="40" t="str">
        <x:f t="shared" si="43"/>
        <x:v>SOL</x:v>
      </x:c>
      <x:c r="J967" s="35"/>
      <x:c r="K967" s="43"/>
      <x:c r="M967" s="22" t="str">
        <x:f t="shared" si="44"/>
        <x:v>20159473148MAY2018                     000000000000PEN000000000000PEN000000000000PEN00003968</x:v>
      </x:c>
    </x:row>
    <x:row r="968" spans="2:13" ht="15.75" x14ac:dyDescent="0.25">
      <x:c r="B968" s="9">
        <x:v>944</x:v>
      </x:c>
      <x:c r="C968" s="35"/>
      <x:c r="D968" s="32"/>
      <x:c r="E968" s="36"/>
      <x:c r="F968" s="35"/>
      <x:c r="G968" s="40" t="str">
        <x:f t="shared" si="42"/>
        <x:v>SOL</x:v>
      </x:c>
      <x:c r="H968" s="35"/>
      <x:c r="I968" s="40" t="str">
        <x:f t="shared" si="43"/>
        <x:v>SOL</x:v>
      </x:c>
      <x:c r="J968" s="35"/>
      <x:c r="K968" s="43"/>
      <x:c r="M968" s="22" t="str">
        <x:f t="shared" si="44"/>
        <x:v>20159473148MAY2018                     000000000000PEN000000000000PEN000000000000PEN00003968</x:v>
      </x:c>
    </x:row>
    <x:row r="969" spans="2:13" ht="15.75" x14ac:dyDescent="0.25">
      <x:c r="B969" s="9">
        <x:v>945</x:v>
      </x:c>
      <x:c r="C969" s="35"/>
      <x:c r="D969" s="32"/>
      <x:c r="E969" s="36"/>
      <x:c r="F969" s="35"/>
      <x:c r="G969" s="40" t="str">
        <x:f t="shared" si="42"/>
        <x:v>SOL</x:v>
      </x:c>
      <x:c r="H969" s="35"/>
      <x:c r="I969" s="40" t="str">
        <x:f t="shared" si="43"/>
        <x:v>SOL</x:v>
      </x:c>
      <x:c r="J969" s="35"/>
      <x:c r="K969" s="43"/>
      <x:c r="M969" s="22" t="str">
        <x:f t="shared" si="44"/>
        <x:v>20159473148MAY2018                     000000000000PEN000000000000PEN000000000000PEN00003968</x:v>
      </x:c>
    </x:row>
    <x:row r="970" spans="2:13" ht="15.75" x14ac:dyDescent="0.25">
      <x:c r="B970" s="9">
        <x:v>946</x:v>
      </x:c>
      <x:c r="C970" s="35"/>
      <x:c r="D970" s="32"/>
      <x:c r="E970" s="36"/>
      <x:c r="F970" s="35"/>
      <x:c r="G970" s="40" t="str">
        <x:f t="shared" si="42"/>
        <x:v>SOL</x:v>
      </x:c>
      <x:c r="H970" s="35"/>
      <x:c r="I970" s="40" t="str">
        <x:f t="shared" si="43"/>
        <x:v>SOL</x:v>
      </x:c>
      <x:c r="J970" s="35"/>
      <x:c r="K970" s="43"/>
      <x:c r="M970" s="22" t="str">
        <x:f t="shared" si="44"/>
        <x:v>20159473148MAY2018                     000000000000PEN000000000000PEN000000000000PEN00003968</x:v>
      </x:c>
    </x:row>
    <x:row r="971" spans="2:13" ht="15.75" x14ac:dyDescent="0.25">
      <x:c r="B971" s="9">
        <x:v>947</x:v>
      </x:c>
      <x:c r="C971" s="35"/>
      <x:c r="D971" s="32"/>
      <x:c r="E971" s="36"/>
      <x:c r="F971" s="35"/>
      <x:c r="G971" s="40" t="str">
        <x:f t="shared" si="42"/>
        <x:v>SOL</x:v>
      </x:c>
      <x:c r="H971" s="35"/>
      <x:c r="I971" s="40" t="str">
        <x:f t="shared" si="43"/>
        <x:v>SOL</x:v>
      </x:c>
      <x:c r="J971" s="35"/>
      <x:c r="K971" s="43"/>
      <x:c r="M971" s="22" t="str">
        <x:f t="shared" si="44"/>
        <x:v>20159473148MAY2018                     000000000000PEN000000000000PEN000000000000PEN00003968</x:v>
      </x:c>
    </x:row>
    <x:row r="972" spans="2:13" ht="15.75" x14ac:dyDescent="0.25">
      <x:c r="B972" s="9">
        <x:v>948</x:v>
      </x:c>
      <x:c r="C972" s="35"/>
      <x:c r="D972" s="32"/>
      <x:c r="E972" s="36"/>
      <x:c r="F972" s="35"/>
      <x:c r="G972" s="40" t="str">
        <x:f t="shared" si="42"/>
        <x:v>SOL</x:v>
      </x:c>
      <x:c r="H972" s="35"/>
      <x:c r="I972" s="40" t="str">
        <x:f t="shared" si="43"/>
        <x:v>SOL</x:v>
      </x:c>
      <x:c r="J972" s="35"/>
      <x:c r="K972" s="43"/>
      <x:c r="M972" s="22" t="str">
        <x:f t="shared" si="44"/>
        <x:v>20159473148MAY2018                     000000000000PEN000000000000PEN000000000000PEN00003968</x:v>
      </x:c>
    </x:row>
    <x:row r="973" spans="2:13" ht="15.75" x14ac:dyDescent="0.25">
      <x:c r="B973" s="9">
        <x:v>949</x:v>
      </x:c>
      <x:c r="C973" s="35"/>
      <x:c r="D973" s="32"/>
      <x:c r="E973" s="36"/>
      <x:c r="F973" s="35"/>
      <x:c r="G973" s="40" t="str">
        <x:f t="shared" si="42"/>
        <x:v>SOL</x:v>
      </x:c>
      <x:c r="H973" s="35"/>
      <x:c r="I973" s="40" t="str">
        <x:f t="shared" si="43"/>
        <x:v>SOL</x:v>
      </x:c>
      <x:c r="J973" s="35"/>
      <x:c r="K973" s="43"/>
      <x:c r="M973" s="22" t="str">
        <x:f t="shared" si="44"/>
        <x:v>20159473148MAY2018                     000000000000PEN000000000000PEN000000000000PEN00003968</x:v>
      </x:c>
    </x:row>
    <x:row r="974" spans="2:13" ht="15.75" x14ac:dyDescent="0.25">
      <x:c r="B974" s="9">
        <x:v>950</x:v>
      </x:c>
      <x:c r="C974" s="35"/>
      <x:c r="D974" s="32"/>
      <x:c r="E974" s="36"/>
      <x:c r="F974" s="35"/>
      <x:c r="G974" s="40" t="str">
        <x:f t="shared" si="42"/>
        <x:v>SOL</x:v>
      </x:c>
      <x:c r="H974" s="35"/>
      <x:c r="I974" s="40" t="str">
        <x:f t="shared" si="43"/>
        <x:v>SOL</x:v>
      </x:c>
      <x:c r="J974" s="35"/>
      <x:c r="K974" s="43"/>
      <x:c r="M974" s="22" t="str">
        <x:f t="shared" si="44"/>
        <x:v>20159473148MAY2018                     000000000000PEN000000000000PEN000000000000PEN00003968</x:v>
      </x:c>
    </x:row>
    <x:row r="975" spans="2:13" ht="15.75" x14ac:dyDescent="0.25">
      <x:c r="B975" s="9">
        <x:v>951</x:v>
      </x:c>
      <x:c r="C975" s="35"/>
      <x:c r="D975" s="32"/>
      <x:c r="E975" s="36"/>
      <x:c r="F975" s="35"/>
      <x:c r="G975" s="40" t="str">
        <x:f t="shared" si="42"/>
        <x:v>SOL</x:v>
      </x:c>
      <x:c r="H975" s="35"/>
      <x:c r="I975" s="40" t="str">
        <x:f t="shared" si="43"/>
        <x:v>SOL</x:v>
      </x:c>
      <x:c r="J975" s="35"/>
      <x:c r="K975" s="43"/>
      <x:c r="M975" s="22" t="str">
        <x:f t="shared" si="44"/>
        <x:v>20159473148MAY2018                     000000000000PEN000000000000PEN000000000000PEN00003968</x:v>
      </x:c>
    </x:row>
    <x:row r="976" spans="2:13" ht="15.75" x14ac:dyDescent="0.25">
      <x:c r="B976" s="9">
        <x:v>952</x:v>
      </x:c>
      <x:c r="C976" s="35"/>
      <x:c r="D976" s="32"/>
      <x:c r="E976" s="36"/>
      <x:c r="F976" s="35"/>
      <x:c r="G976" s="40" t="str">
        <x:f t="shared" si="42"/>
        <x:v>SOL</x:v>
      </x:c>
      <x:c r="H976" s="35"/>
      <x:c r="I976" s="40" t="str">
        <x:f t="shared" si="43"/>
        <x:v>SOL</x:v>
      </x:c>
      <x:c r="J976" s="35"/>
      <x:c r="K976" s="43"/>
      <x:c r="M976" s="22" t="str">
        <x:f t="shared" si="44"/>
        <x:v>20159473148MAY2018                     000000000000PEN000000000000PEN000000000000PEN00003968</x:v>
      </x:c>
    </x:row>
    <x:row r="977" spans="2:13" ht="15.75" x14ac:dyDescent="0.25">
      <x:c r="B977" s="9">
        <x:v>953</x:v>
      </x:c>
      <x:c r="C977" s="35"/>
      <x:c r="D977" s="32"/>
      <x:c r="E977" s="36"/>
      <x:c r="F977" s="35"/>
      <x:c r="G977" s="40" t="str">
        <x:f t="shared" si="42"/>
        <x:v>SOL</x:v>
      </x:c>
      <x:c r="H977" s="35"/>
      <x:c r="I977" s="40" t="str">
        <x:f t="shared" si="43"/>
        <x:v>SOL</x:v>
      </x:c>
      <x:c r="J977" s="35"/>
      <x:c r="K977" s="43"/>
      <x:c r="M977" s="22" t="str">
        <x:f t="shared" si="44"/>
        <x:v>20159473148MAY2018                     000000000000PEN000000000000PEN000000000000PEN00003968</x:v>
      </x:c>
    </x:row>
    <x:row r="978" spans="2:13" ht="15.75" x14ac:dyDescent="0.25">
      <x:c r="B978" s="9">
        <x:v>954</x:v>
      </x:c>
      <x:c r="C978" s="35"/>
      <x:c r="D978" s="32"/>
      <x:c r="E978" s="36"/>
      <x:c r="F978" s="35"/>
      <x:c r="G978" s="40" t="str">
        <x:f t="shared" si="42"/>
        <x:v>SOL</x:v>
      </x:c>
      <x:c r="H978" s="35"/>
      <x:c r="I978" s="40" t="str">
        <x:f t="shared" si="43"/>
        <x:v>SOL</x:v>
      </x:c>
      <x:c r="J978" s="35"/>
      <x:c r="K978" s="43"/>
      <x:c r="M978" s="22" t="str">
        <x:f t="shared" si="44"/>
        <x:v>20159473148MAY2018                     000000000000PEN000000000000PEN000000000000PEN00003968</x:v>
      </x:c>
    </x:row>
    <x:row r="979" spans="2:13" ht="15.75" x14ac:dyDescent="0.25">
      <x:c r="B979" s="9">
        <x:v>955</x:v>
      </x:c>
      <x:c r="C979" s="35"/>
      <x:c r="D979" s="32"/>
      <x:c r="E979" s="36"/>
      <x:c r="F979" s="35"/>
      <x:c r="G979" s="40" t="str">
        <x:f t="shared" si="42"/>
        <x:v>SOL</x:v>
      </x:c>
      <x:c r="H979" s="35"/>
      <x:c r="I979" s="40" t="str">
        <x:f t="shared" si="43"/>
        <x:v>SOL</x:v>
      </x:c>
      <x:c r="J979" s="35"/>
      <x:c r="K979" s="43"/>
      <x:c r="M979" s="22" t="str">
        <x:f t="shared" si="44"/>
        <x:v>20159473148MAY2018                     000000000000PEN000000000000PEN000000000000PEN00003968</x:v>
      </x:c>
    </x:row>
    <x:row r="980" spans="2:13" ht="15.75" x14ac:dyDescent="0.25">
      <x:c r="B980" s="9">
        <x:v>956</x:v>
      </x:c>
      <x:c r="C980" s="35"/>
      <x:c r="D980" s="32"/>
      <x:c r="E980" s="36"/>
      <x:c r="F980" s="35"/>
      <x:c r="G980" s="40" t="str">
        <x:f t="shared" si="42"/>
        <x:v>SOL</x:v>
      </x:c>
      <x:c r="H980" s="35"/>
      <x:c r="I980" s="40" t="str">
        <x:f t="shared" si="43"/>
        <x:v>SOL</x:v>
      </x:c>
      <x:c r="J980" s="35"/>
      <x:c r="K980" s="43"/>
      <x:c r="M980" s="22" t="str">
        <x:f t="shared" si="44"/>
        <x:v>20159473148MAY2018                     000000000000PEN000000000000PEN000000000000PEN00003968</x:v>
      </x:c>
    </x:row>
    <x:row r="981" spans="2:13" ht="15.75" x14ac:dyDescent="0.25">
      <x:c r="B981" s="9">
        <x:v>957</x:v>
      </x:c>
      <x:c r="C981" s="35"/>
      <x:c r="D981" s="32"/>
      <x:c r="E981" s="36"/>
      <x:c r="F981" s="35"/>
      <x:c r="G981" s="40" t="str">
        <x:f t="shared" si="42"/>
        <x:v>SOL</x:v>
      </x:c>
      <x:c r="H981" s="35"/>
      <x:c r="I981" s="40" t="str">
        <x:f t="shared" si="43"/>
        <x:v>SOL</x:v>
      </x:c>
      <x:c r="J981" s="35"/>
      <x:c r="K981" s="43"/>
      <x:c r="M981" s="22" t="str">
        <x:f t="shared" si="44"/>
        <x:v>20159473148MAY2018                     000000000000PEN000000000000PEN000000000000PEN00003968</x:v>
      </x:c>
    </x:row>
    <x:row r="982" spans="2:13" ht="15.75" x14ac:dyDescent="0.25">
      <x:c r="B982" s="9">
        <x:v>958</x:v>
      </x:c>
      <x:c r="C982" s="35"/>
      <x:c r="D982" s="32"/>
      <x:c r="E982" s="36"/>
      <x:c r="F982" s="35"/>
      <x:c r="G982" s="40" t="str">
        <x:f t="shared" si="42"/>
        <x:v>SOL</x:v>
      </x:c>
      <x:c r="H982" s="35"/>
      <x:c r="I982" s="40" t="str">
        <x:f t="shared" si="43"/>
        <x:v>SOL</x:v>
      </x:c>
      <x:c r="J982" s="35"/>
      <x:c r="K982" s="43"/>
      <x:c r="M982" s="22" t="str">
        <x:f t="shared" si="44"/>
        <x:v>20159473148MAY2018                     000000000000PEN000000000000PEN000000000000PEN00003968</x:v>
      </x:c>
    </x:row>
    <x:row r="983" spans="2:13" ht="15.75" x14ac:dyDescent="0.25">
      <x:c r="B983" s="9">
        <x:v>959</x:v>
      </x:c>
      <x:c r="C983" s="35"/>
      <x:c r="D983" s="32"/>
      <x:c r="E983" s="36"/>
      <x:c r="F983" s="35"/>
      <x:c r="G983" s="40" t="str">
        <x:f t="shared" si="42"/>
        <x:v>SOL</x:v>
      </x:c>
      <x:c r="H983" s="35"/>
      <x:c r="I983" s="40" t="str">
        <x:f t="shared" si="43"/>
        <x:v>SOL</x:v>
      </x:c>
      <x:c r="J983" s="35"/>
      <x:c r="K983" s="43"/>
      <x:c r="M983" s="22" t="str">
        <x:f t="shared" si="44"/>
        <x:v>20159473148MAY2018                     000000000000PEN000000000000PEN000000000000PEN00003968</x:v>
      </x:c>
    </x:row>
    <x:row r="984" spans="2:13" ht="15.75" x14ac:dyDescent="0.25">
      <x:c r="B984" s="9">
        <x:v>960</x:v>
      </x:c>
      <x:c r="C984" s="35"/>
      <x:c r="D984" s="32"/>
      <x:c r="E984" s="36"/>
      <x:c r="F984" s="35"/>
      <x:c r="G984" s="40" t="str">
        <x:f t="shared" si="42"/>
        <x:v>SOL</x:v>
      </x:c>
      <x:c r="H984" s="35"/>
      <x:c r="I984" s="40" t="str">
        <x:f t="shared" si="43"/>
        <x:v>SOL</x:v>
      </x:c>
      <x:c r="J984" s="35"/>
      <x:c r="K984" s="43"/>
      <x:c r="M984" s="22" t="str">
        <x:f t="shared" si="44"/>
        <x:v>20159473148MAY2018                     000000000000PEN000000000000PEN000000000000PEN00003968</x:v>
      </x:c>
    </x:row>
    <x:row r="985" spans="2:13" ht="15.75" x14ac:dyDescent="0.25">
      <x:c r="B985" s="9">
        <x:v>961</x:v>
      </x:c>
      <x:c r="C985" s="35"/>
      <x:c r="D985" s="32"/>
      <x:c r="E985" s="36"/>
      <x:c r="F985" s="35"/>
      <x:c r="G985" s="40" t="str">
        <x:f t="shared" si="42"/>
        <x:v>SOL</x:v>
      </x:c>
      <x:c r="H985" s="35"/>
      <x:c r="I985" s="40" t="str">
        <x:f t="shared" si="43"/>
        <x:v>SOL</x:v>
      </x:c>
      <x:c r="J985" s="35"/>
      <x:c r="K985" s="43"/>
      <x:c r="M985" s="22" t="str">
        <x:f t="shared" si="44"/>
        <x:v>20159473148MAY2018                     000000000000PEN000000000000PEN000000000000PEN00003968</x:v>
      </x:c>
    </x:row>
    <x:row r="986" spans="2:13" ht="15.75" x14ac:dyDescent="0.25">
      <x:c r="B986" s="9">
        <x:v>962</x:v>
      </x:c>
      <x:c r="C986" s="35"/>
      <x:c r="D986" s="32"/>
      <x:c r="E986" s="36"/>
      <x:c r="F986" s="35"/>
      <x:c r="G986" s="40" t="str">
        <x:f t="shared" ref="G986:G1049" si="45">+$K$7</x:f>
        <x:v>SOL</x:v>
      </x:c>
      <x:c r="H986" s="35"/>
      <x:c r="I986" s="40" t="str">
        <x:f t="shared" ref="I986:I1049" si="46">+$K$7</x:f>
        <x:v>SOL</x:v>
      </x:c>
      <x:c r="J986" s="35"/>
      <x:c r="K986" s="43"/>
      <x:c r="M986" s="22" t="str">
        <x:f t="shared" ref="M986:M1049" si="47">+$D$5&amp;$D$7&amp;$H$7&amp;CONCATENATE(D986,REPT(" ",3-LEN(D986)))&amp;E986&amp;REPT(" ",IF(D986="CE",36,37)-LEN($D$5&amp;$D$7&amp;$H$7&amp;D986&amp;" "&amp;E986))&amp;CONCATENATE(REPT("0",12-LEN(F986)),F986)&amp;IF($K$7="sol","PEN",IF($K$7="DOL","USD","   "))&amp;CONCATENATE(REPT("0",10-LEN(J986)),J986)&amp;RIGHT(FIXED(J986),2)&amp;IF($K$25="sol","PEN",IF($K$25="DOL","USD","   "))&amp;CONCATENATE(REPT("0",10-LEN(INT(H986))),INT(H986))&amp;RIGHT(FIXED(H986),2)&amp;IF($K$7="sol","PEN",IF($K$7="DOL","USD","   "))&amp;CONCATENATE(REPT("0",8-LEN($K$5)),$K$5)</x:f>
        <x:v>20159473148MAY2018                     000000000000PEN000000000000PEN000000000000PEN00003968</x:v>
      </x:c>
    </x:row>
    <x:row r="987" spans="2:13" ht="15.75" x14ac:dyDescent="0.25">
      <x:c r="B987" s="9">
        <x:v>963</x:v>
      </x:c>
      <x:c r="C987" s="35"/>
      <x:c r="D987" s="32"/>
      <x:c r="E987" s="36"/>
      <x:c r="F987" s="35"/>
      <x:c r="G987" s="40" t="str">
        <x:f t="shared" si="45"/>
        <x:v>SOL</x:v>
      </x:c>
      <x:c r="H987" s="35"/>
      <x:c r="I987" s="40" t="str">
        <x:f t="shared" si="46"/>
        <x:v>SOL</x:v>
      </x:c>
      <x:c r="J987" s="35"/>
      <x:c r="K987" s="43"/>
      <x:c r="M987" s="22" t="str">
        <x:f t="shared" si="47"/>
        <x:v>20159473148MAY2018                     000000000000PEN000000000000PEN000000000000PEN00003968</x:v>
      </x:c>
    </x:row>
    <x:row r="988" spans="2:13" ht="15.75" x14ac:dyDescent="0.25">
      <x:c r="B988" s="9">
        <x:v>964</x:v>
      </x:c>
      <x:c r="C988" s="35"/>
      <x:c r="D988" s="32"/>
      <x:c r="E988" s="36"/>
      <x:c r="F988" s="35"/>
      <x:c r="G988" s="40" t="str">
        <x:f t="shared" si="45"/>
        <x:v>SOL</x:v>
      </x:c>
      <x:c r="H988" s="35"/>
      <x:c r="I988" s="40" t="str">
        <x:f t="shared" si="46"/>
        <x:v>SOL</x:v>
      </x:c>
      <x:c r="J988" s="35"/>
      <x:c r="K988" s="43"/>
      <x:c r="M988" s="22" t="str">
        <x:f t="shared" si="47"/>
        <x:v>20159473148MAY2018                     000000000000PEN000000000000PEN000000000000PEN00003968</x:v>
      </x:c>
    </x:row>
    <x:row r="989" spans="2:13" ht="15.75" x14ac:dyDescent="0.25">
      <x:c r="B989" s="9">
        <x:v>965</x:v>
      </x:c>
      <x:c r="C989" s="35"/>
      <x:c r="D989" s="32"/>
      <x:c r="E989" s="36"/>
      <x:c r="F989" s="35"/>
      <x:c r="G989" s="40" t="str">
        <x:f t="shared" si="45"/>
        <x:v>SOL</x:v>
      </x:c>
      <x:c r="H989" s="35"/>
      <x:c r="I989" s="40" t="str">
        <x:f t="shared" si="46"/>
        <x:v>SOL</x:v>
      </x:c>
      <x:c r="J989" s="35"/>
      <x:c r="K989" s="43"/>
      <x:c r="M989" s="22" t="str">
        <x:f t="shared" si="47"/>
        <x:v>20159473148MAY2018                     000000000000PEN000000000000PEN000000000000PEN00003968</x:v>
      </x:c>
    </x:row>
    <x:row r="990" spans="2:13" ht="15.75" x14ac:dyDescent="0.25">
      <x:c r="B990" s="9">
        <x:v>966</x:v>
      </x:c>
      <x:c r="C990" s="35"/>
      <x:c r="D990" s="32"/>
      <x:c r="E990" s="36"/>
      <x:c r="F990" s="35"/>
      <x:c r="G990" s="40" t="str">
        <x:f t="shared" si="45"/>
        <x:v>SOL</x:v>
      </x:c>
      <x:c r="H990" s="35"/>
      <x:c r="I990" s="40" t="str">
        <x:f t="shared" si="46"/>
        <x:v>SOL</x:v>
      </x:c>
      <x:c r="J990" s="35"/>
      <x:c r="K990" s="43"/>
      <x:c r="M990" s="22" t="str">
        <x:f t="shared" si="47"/>
        <x:v>20159473148MAY2018                     000000000000PEN000000000000PEN000000000000PEN00003968</x:v>
      </x:c>
    </x:row>
    <x:row r="991" spans="2:13" ht="15.75" x14ac:dyDescent="0.25">
      <x:c r="B991" s="9">
        <x:v>967</x:v>
      </x:c>
      <x:c r="C991" s="35"/>
      <x:c r="D991" s="32"/>
      <x:c r="E991" s="36"/>
      <x:c r="F991" s="35"/>
      <x:c r="G991" s="40" t="str">
        <x:f t="shared" si="45"/>
        <x:v>SOL</x:v>
      </x:c>
      <x:c r="H991" s="35"/>
      <x:c r="I991" s="40" t="str">
        <x:f t="shared" si="46"/>
        <x:v>SOL</x:v>
      </x:c>
      <x:c r="J991" s="35"/>
      <x:c r="K991" s="43"/>
      <x:c r="M991" s="22" t="str">
        <x:f t="shared" si="47"/>
        <x:v>20159473148MAY2018                     000000000000PEN000000000000PEN000000000000PEN00003968</x:v>
      </x:c>
    </x:row>
    <x:row r="992" spans="2:13" ht="15.75" x14ac:dyDescent="0.25">
      <x:c r="B992" s="9">
        <x:v>968</x:v>
      </x:c>
      <x:c r="C992" s="35"/>
      <x:c r="D992" s="32"/>
      <x:c r="E992" s="36"/>
      <x:c r="F992" s="35"/>
      <x:c r="G992" s="40" t="str">
        <x:f t="shared" si="45"/>
        <x:v>SOL</x:v>
      </x:c>
      <x:c r="H992" s="35"/>
      <x:c r="I992" s="40" t="str">
        <x:f t="shared" si="46"/>
        <x:v>SOL</x:v>
      </x:c>
      <x:c r="J992" s="35"/>
      <x:c r="K992" s="43"/>
      <x:c r="M992" s="22" t="str">
        <x:f t="shared" si="47"/>
        <x:v>20159473148MAY2018                     000000000000PEN000000000000PEN000000000000PEN00003968</x:v>
      </x:c>
    </x:row>
    <x:row r="993" spans="2:13" ht="15.75" x14ac:dyDescent="0.25">
      <x:c r="B993" s="9">
        <x:v>969</x:v>
      </x:c>
      <x:c r="C993" s="35"/>
      <x:c r="D993" s="32"/>
      <x:c r="E993" s="36"/>
      <x:c r="F993" s="35"/>
      <x:c r="G993" s="40" t="str">
        <x:f t="shared" si="45"/>
        <x:v>SOL</x:v>
      </x:c>
      <x:c r="H993" s="35"/>
      <x:c r="I993" s="40" t="str">
        <x:f t="shared" si="46"/>
        <x:v>SOL</x:v>
      </x:c>
      <x:c r="J993" s="35"/>
      <x:c r="K993" s="43"/>
      <x:c r="M993" s="22" t="str">
        <x:f t="shared" si="47"/>
        <x:v>20159473148MAY2018                     000000000000PEN000000000000PEN000000000000PEN00003968</x:v>
      </x:c>
    </x:row>
    <x:row r="994" spans="2:13" ht="15.75" x14ac:dyDescent="0.25">
      <x:c r="B994" s="9">
        <x:v>970</x:v>
      </x:c>
      <x:c r="C994" s="35"/>
      <x:c r="D994" s="32"/>
      <x:c r="E994" s="36"/>
      <x:c r="F994" s="35"/>
      <x:c r="G994" s="40" t="str">
        <x:f t="shared" si="45"/>
        <x:v>SOL</x:v>
      </x:c>
      <x:c r="H994" s="35"/>
      <x:c r="I994" s="40" t="str">
        <x:f t="shared" si="46"/>
        <x:v>SOL</x:v>
      </x:c>
      <x:c r="J994" s="35"/>
      <x:c r="K994" s="43"/>
      <x:c r="M994" s="22" t="str">
        <x:f t="shared" si="47"/>
        <x:v>20159473148MAY2018                     000000000000PEN000000000000PEN000000000000PEN00003968</x:v>
      </x:c>
    </x:row>
    <x:row r="995" spans="2:13" ht="15.75" x14ac:dyDescent="0.25">
      <x:c r="B995" s="9">
        <x:v>971</x:v>
      </x:c>
      <x:c r="C995" s="35"/>
      <x:c r="D995" s="32"/>
      <x:c r="E995" s="36"/>
      <x:c r="F995" s="35"/>
      <x:c r="G995" s="40" t="str">
        <x:f t="shared" si="45"/>
        <x:v>SOL</x:v>
      </x:c>
      <x:c r="H995" s="35"/>
      <x:c r="I995" s="40" t="str">
        <x:f t="shared" si="46"/>
        <x:v>SOL</x:v>
      </x:c>
      <x:c r="J995" s="35"/>
      <x:c r="K995" s="43"/>
      <x:c r="M995" s="22" t="str">
        <x:f t="shared" si="47"/>
        <x:v>20159473148MAY2018                     000000000000PEN000000000000PEN000000000000PEN00003968</x:v>
      </x:c>
    </x:row>
    <x:row r="996" spans="2:13" ht="15.75" x14ac:dyDescent="0.25">
      <x:c r="B996" s="9">
        <x:v>972</x:v>
      </x:c>
      <x:c r="C996" s="35"/>
      <x:c r="D996" s="32"/>
      <x:c r="E996" s="36"/>
      <x:c r="F996" s="35"/>
      <x:c r="G996" s="40" t="str">
        <x:f t="shared" si="45"/>
        <x:v>SOL</x:v>
      </x:c>
      <x:c r="H996" s="35"/>
      <x:c r="I996" s="40" t="str">
        <x:f t="shared" si="46"/>
        <x:v>SOL</x:v>
      </x:c>
      <x:c r="J996" s="35"/>
      <x:c r="K996" s="43"/>
      <x:c r="M996" s="22" t="str">
        <x:f t="shared" si="47"/>
        <x:v>20159473148MAY2018                     000000000000PEN000000000000PEN000000000000PEN00003968</x:v>
      </x:c>
    </x:row>
    <x:row r="997" spans="2:13" ht="15.75" x14ac:dyDescent="0.25">
      <x:c r="B997" s="9">
        <x:v>973</x:v>
      </x:c>
      <x:c r="C997" s="35"/>
      <x:c r="D997" s="32"/>
      <x:c r="E997" s="36"/>
      <x:c r="F997" s="35"/>
      <x:c r="G997" s="40" t="str">
        <x:f t="shared" si="45"/>
        <x:v>SOL</x:v>
      </x:c>
      <x:c r="H997" s="35"/>
      <x:c r="I997" s="40" t="str">
        <x:f t="shared" si="46"/>
        <x:v>SOL</x:v>
      </x:c>
      <x:c r="J997" s="35"/>
      <x:c r="K997" s="43"/>
      <x:c r="M997" s="22" t="str">
        <x:f t="shared" si="47"/>
        <x:v>20159473148MAY2018                     000000000000PEN000000000000PEN000000000000PEN00003968</x:v>
      </x:c>
    </x:row>
    <x:row r="998" spans="2:13" ht="15.75" x14ac:dyDescent="0.25">
      <x:c r="B998" s="9">
        <x:v>974</x:v>
      </x:c>
      <x:c r="C998" s="35"/>
      <x:c r="D998" s="32"/>
      <x:c r="E998" s="36"/>
      <x:c r="F998" s="35"/>
      <x:c r="G998" s="40" t="str">
        <x:f t="shared" si="45"/>
        <x:v>SOL</x:v>
      </x:c>
      <x:c r="H998" s="35"/>
      <x:c r="I998" s="40" t="str">
        <x:f t="shared" si="46"/>
        <x:v>SOL</x:v>
      </x:c>
      <x:c r="J998" s="35"/>
      <x:c r="K998" s="43"/>
      <x:c r="M998" s="22" t="str">
        <x:f t="shared" si="47"/>
        <x:v>20159473148MAY2018                     000000000000PEN000000000000PEN000000000000PEN00003968</x:v>
      </x:c>
    </x:row>
    <x:row r="999" spans="2:13" ht="15.75" x14ac:dyDescent="0.25">
      <x:c r="B999" s="9">
        <x:v>975</x:v>
      </x:c>
      <x:c r="C999" s="35"/>
      <x:c r="D999" s="32"/>
      <x:c r="E999" s="36"/>
      <x:c r="F999" s="35"/>
      <x:c r="G999" s="40" t="str">
        <x:f t="shared" si="45"/>
        <x:v>SOL</x:v>
      </x:c>
      <x:c r="H999" s="35"/>
      <x:c r="I999" s="40" t="str">
        <x:f t="shared" si="46"/>
        <x:v>SOL</x:v>
      </x:c>
      <x:c r="J999" s="35"/>
      <x:c r="K999" s="43"/>
      <x:c r="M999" s="22" t="str">
        <x:f t="shared" si="47"/>
        <x:v>20159473148MAY2018                     000000000000PEN000000000000PEN000000000000PEN00003968</x:v>
      </x:c>
    </x:row>
    <x:row r="1000" spans="2:13" ht="15.75" x14ac:dyDescent="0.25">
      <x:c r="B1000" s="9">
        <x:v>976</x:v>
      </x:c>
      <x:c r="C1000" s="35"/>
      <x:c r="D1000" s="32"/>
      <x:c r="E1000" s="36"/>
      <x:c r="F1000" s="35"/>
      <x:c r="G1000" s="40" t="str">
        <x:f t="shared" si="45"/>
        <x:v>SOL</x:v>
      </x:c>
      <x:c r="H1000" s="35"/>
      <x:c r="I1000" s="40" t="str">
        <x:f t="shared" si="46"/>
        <x:v>SOL</x:v>
      </x:c>
      <x:c r="J1000" s="35"/>
      <x:c r="K1000" s="43"/>
      <x:c r="M1000" s="22" t="str">
        <x:f t="shared" si="47"/>
        <x:v>20159473148MAY2018                     000000000000PEN000000000000PEN000000000000PEN00003968</x:v>
      </x:c>
    </x:row>
    <x:row r="1001" spans="2:13" ht="15.75" x14ac:dyDescent="0.25">
      <x:c r="B1001" s="9">
        <x:v>977</x:v>
      </x:c>
      <x:c r="C1001" s="35"/>
      <x:c r="D1001" s="32"/>
      <x:c r="E1001" s="36"/>
      <x:c r="F1001" s="35"/>
      <x:c r="G1001" s="40" t="str">
        <x:f t="shared" si="45"/>
        <x:v>SOL</x:v>
      </x:c>
      <x:c r="H1001" s="35"/>
      <x:c r="I1001" s="40" t="str">
        <x:f t="shared" si="46"/>
        <x:v>SOL</x:v>
      </x:c>
      <x:c r="J1001" s="35"/>
      <x:c r="K1001" s="43"/>
      <x:c r="M1001" s="22" t="str">
        <x:f t="shared" si="47"/>
        <x:v>20159473148MAY2018                     000000000000PEN000000000000PEN000000000000PEN00003968</x:v>
      </x:c>
    </x:row>
    <x:row r="1002" spans="2:13" ht="15.75" x14ac:dyDescent="0.25">
      <x:c r="B1002" s="9">
        <x:v>978</x:v>
      </x:c>
      <x:c r="C1002" s="35"/>
      <x:c r="D1002" s="32"/>
      <x:c r="E1002" s="36"/>
      <x:c r="F1002" s="35"/>
      <x:c r="G1002" s="40" t="str">
        <x:f t="shared" si="45"/>
        <x:v>SOL</x:v>
      </x:c>
      <x:c r="H1002" s="35"/>
      <x:c r="I1002" s="40" t="str">
        <x:f t="shared" si="46"/>
        <x:v>SOL</x:v>
      </x:c>
      <x:c r="J1002" s="35"/>
      <x:c r="K1002" s="43"/>
      <x:c r="M1002" s="22" t="str">
        <x:f t="shared" si="47"/>
        <x:v>20159473148MAY2018                     000000000000PEN000000000000PEN000000000000PEN00003968</x:v>
      </x:c>
    </x:row>
    <x:row r="1003" spans="2:13" ht="15.75" x14ac:dyDescent="0.25">
      <x:c r="B1003" s="9">
        <x:v>979</x:v>
      </x:c>
      <x:c r="C1003" s="35"/>
      <x:c r="D1003" s="32"/>
      <x:c r="E1003" s="36"/>
      <x:c r="F1003" s="35"/>
      <x:c r="G1003" s="40" t="str">
        <x:f t="shared" si="45"/>
        <x:v>SOL</x:v>
      </x:c>
      <x:c r="H1003" s="35"/>
      <x:c r="I1003" s="40" t="str">
        <x:f t="shared" si="46"/>
        <x:v>SOL</x:v>
      </x:c>
      <x:c r="J1003" s="35"/>
      <x:c r="K1003" s="43"/>
      <x:c r="M1003" s="22" t="str">
        <x:f t="shared" si="47"/>
        <x:v>20159473148MAY2018                     000000000000PEN000000000000PEN000000000000PEN00003968</x:v>
      </x:c>
    </x:row>
    <x:row r="1004" spans="2:13" ht="15.75" x14ac:dyDescent="0.25">
      <x:c r="B1004" s="9">
        <x:v>980</x:v>
      </x:c>
      <x:c r="C1004" s="35"/>
      <x:c r="D1004" s="32"/>
      <x:c r="E1004" s="36"/>
      <x:c r="F1004" s="35"/>
      <x:c r="G1004" s="40" t="str">
        <x:f t="shared" si="45"/>
        <x:v>SOL</x:v>
      </x:c>
      <x:c r="H1004" s="35"/>
      <x:c r="I1004" s="40" t="str">
        <x:f t="shared" si="46"/>
        <x:v>SOL</x:v>
      </x:c>
      <x:c r="J1004" s="35"/>
      <x:c r="K1004" s="43"/>
      <x:c r="M1004" s="22" t="str">
        <x:f t="shared" si="47"/>
        <x:v>20159473148MAY2018                     000000000000PEN000000000000PEN000000000000PEN00003968</x:v>
      </x:c>
    </x:row>
    <x:row r="1005" spans="2:13" ht="15.75" x14ac:dyDescent="0.25">
      <x:c r="B1005" s="9">
        <x:v>981</x:v>
      </x:c>
      <x:c r="C1005" s="35"/>
      <x:c r="D1005" s="32"/>
      <x:c r="E1005" s="36"/>
      <x:c r="F1005" s="35"/>
      <x:c r="G1005" s="40" t="str">
        <x:f t="shared" si="45"/>
        <x:v>SOL</x:v>
      </x:c>
      <x:c r="H1005" s="35"/>
      <x:c r="I1005" s="40" t="str">
        <x:f t="shared" si="46"/>
        <x:v>SOL</x:v>
      </x:c>
      <x:c r="J1005" s="35"/>
      <x:c r="K1005" s="43"/>
      <x:c r="M1005" s="22" t="str">
        <x:f t="shared" si="47"/>
        <x:v>20159473148MAY2018                     000000000000PEN000000000000PEN000000000000PEN00003968</x:v>
      </x:c>
    </x:row>
    <x:row r="1006" spans="2:13" ht="15.75" x14ac:dyDescent="0.25">
      <x:c r="B1006" s="9">
        <x:v>982</x:v>
      </x:c>
      <x:c r="C1006" s="35"/>
      <x:c r="D1006" s="32"/>
      <x:c r="E1006" s="36"/>
      <x:c r="F1006" s="35"/>
      <x:c r="G1006" s="40" t="str">
        <x:f t="shared" si="45"/>
        <x:v>SOL</x:v>
      </x:c>
      <x:c r="H1006" s="35"/>
      <x:c r="I1006" s="40" t="str">
        <x:f t="shared" si="46"/>
        <x:v>SOL</x:v>
      </x:c>
      <x:c r="J1006" s="35"/>
      <x:c r="K1006" s="43"/>
      <x:c r="M1006" s="22" t="str">
        <x:f t="shared" si="47"/>
        <x:v>20159473148MAY2018                     000000000000PEN000000000000PEN000000000000PEN00003968</x:v>
      </x:c>
    </x:row>
    <x:row r="1007" spans="2:13" ht="15.75" x14ac:dyDescent="0.25">
      <x:c r="B1007" s="9">
        <x:v>983</x:v>
      </x:c>
      <x:c r="C1007" s="35"/>
      <x:c r="D1007" s="32"/>
      <x:c r="E1007" s="36"/>
      <x:c r="F1007" s="35"/>
      <x:c r="G1007" s="40" t="str">
        <x:f t="shared" si="45"/>
        <x:v>SOL</x:v>
      </x:c>
      <x:c r="H1007" s="35"/>
      <x:c r="I1007" s="40" t="str">
        <x:f t="shared" si="46"/>
        <x:v>SOL</x:v>
      </x:c>
      <x:c r="J1007" s="35"/>
      <x:c r="K1007" s="43"/>
      <x:c r="M1007" s="22" t="str">
        <x:f t="shared" si="47"/>
        <x:v>20159473148MAY2018                     000000000000PEN000000000000PEN000000000000PEN00003968</x:v>
      </x:c>
    </x:row>
    <x:row r="1008" spans="2:13" ht="15.75" x14ac:dyDescent="0.25">
      <x:c r="B1008" s="9">
        <x:v>984</x:v>
      </x:c>
      <x:c r="C1008" s="35"/>
      <x:c r="D1008" s="32"/>
      <x:c r="E1008" s="36"/>
      <x:c r="F1008" s="35"/>
      <x:c r="G1008" s="40" t="str">
        <x:f t="shared" si="45"/>
        <x:v>SOL</x:v>
      </x:c>
      <x:c r="H1008" s="35"/>
      <x:c r="I1008" s="40" t="str">
        <x:f t="shared" si="46"/>
        <x:v>SOL</x:v>
      </x:c>
      <x:c r="J1008" s="35"/>
      <x:c r="K1008" s="43"/>
      <x:c r="M1008" s="22" t="str">
        <x:f t="shared" si="47"/>
        <x:v>20159473148MAY2018                     000000000000PEN000000000000PEN000000000000PEN00003968</x:v>
      </x:c>
    </x:row>
    <x:row r="1009" spans="2:13" ht="15.75" x14ac:dyDescent="0.25">
      <x:c r="B1009" s="9">
        <x:v>985</x:v>
      </x:c>
      <x:c r="C1009" s="35"/>
      <x:c r="D1009" s="32"/>
      <x:c r="E1009" s="36"/>
      <x:c r="F1009" s="35"/>
      <x:c r="G1009" s="40" t="str">
        <x:f t="shared" si="45"/>
        <x:v>SOL</x:v>
      </x:c>
      <x:c r="H1009" s="35"/>
      <x:c r="I1009" s="40" t="str">
        <x:f t="shared" si="46"/>
        <x:v>SOL</x:v>
      </x:c>
      <x:c r="J1009" s="35"/>
      <x:c r="K1009" s="43"/>
      <x:c r="M1009" s="22" t="str">
        <x:f t="shared" si="47"/>
        <x:v>20159473148MAY2018                     000000000000PEN000000000000PEN000000000000PEN00003968</x:v>
      </x:c>
    </x:row>
    <x:row r="1010" spans="2:13" ht="15.75" x14ac:dyDescent="0.25">
      <x:c r="B1010" s="9">
        <x:v>986</x:v>
      </x:c>
      <x:c r="C1010" s="35"/>
      <x:c r="D1010" s="32"/>
      <x:c r="E1010" s="36"/>
      <x:c r="F1010" s="35"/>
      <x:c r="G1010" s="40" t="str">
        <x:f t="shared" si="45"/>
        <x:v>SOL</x:v>
      </x:c>
      <x:c r="H1010" s="35"/>
      <x:c r="I1010" s="40" t="str">
        <x:f t="shared" si="46"/>
        <x:v>SOL</x:v>
      </x:c>
      <x:c r="J1010" s="35"/>
      <x:c r="K1010" s="43"/>
      <x:c r="M1010" s="22" t="str">
        <x:f t="shared" si="47"/>
        <x:v>20159473148MAY2018                     000000000000PEN000000000000PEN000000000000PEN00003968</x:v>
      </x:c>
    </x:row>
    <x:row r="1011" spans="2:13" ht="15.75" x14ac:dyDescent="0.25">
      <x:c r="B1011" s="9">
        <x:v>987</x:v>
      </x:c>
      <x:c r="C1011" s="35"/>
      <x:c r="D1011" s="32"/>
      <x:c r="E1011" s="36"/>
      <x:c r="F1011" s="35"/>
      <x:c r="G1011" s="40" t="str">
        <x:f t="shared" si="45"/>
        <x:v>SOL</x:v>
      </x:c>
      <x:c r="H1011" s="35"/>
      <x:c r="I1011" s="40" t="str">
        <x:f t="shared" si="46"/>
        <x:v>SOL</x:v>
      </x:c>
      <x:c r="J1011" s="35"/>
      <x:c r="K1011" s="43"/>
      <x:c r="M1011" s="22" t="str">
        <x:f t="shared" si="47"/>
        <x:v>20159473148MAY2018                     000000000000PEN000000000000PEN000000000000PEN00003968</x:v>
      </x:c>
    </x:row>
    <x:row r="1012" spans="2:13" ht="15.75" x14ac:dyDescent="0.25">
      <x:c r="B1012" s="9">
        <x:v>988</x:v>
      </x:c>
      <x:c r="C1012" s="35"/>
      <x:c r="D1012" s="32"/>
      <x:c r="E1012" s="36"/>
      <x:c r="F1012" s="35"/>
      <x:c r="G1012" s="40" t="str">
        <x:f t="shared" si="45"/>
        <x:v>SOL</x:v>
      </x:c>
      <x:c r="H1012" s="35"/>
      <x:c r="I1012" s="40" t="str">
        <x:f t="shared" si="46"/>
        <x:v>SOL</x:v>
      </x:c>
      <x:c r="J1012" s="35"/>
      <x:c r="K1012" s="43"/>
      <x:c r="M1012" s="22" t="str">
        <x:f t="shared" si="47"/>
        <x:v>20159473148MAY2018                     000000000000PEN000000000000PEN000000000000PEN00003968</x:v>
      </x:c>
    </x:row>
    <x:row r="1013" spans="2:13" ht="15.75" x14ac:dyDescent="0.25">
      <x:c r="B1013" s="9">
        <x:v>989</x:v>
      </x:c>
      <x:c r="C1013" s="35"/>
      <x:c r="D1013" s="32"/>
      <x:c r="E1013" s="36"/>
      <x:c r="F1013" s="35"/>
      <x:c r="G1013" s="40" t="str">
        <x:f t="shared" si="45"/>
        <x:v>SOL</x:v>
      </x:c>
      <x:c r="H1013" s="35"/>
      <x:c r="I1013" s="40" t="str">
        <x:f t="shared" si="46"/>
        <x:v>SOL</x:v>
      </x:c>
      <x:c r="J1013" s="35"/>
      <x:c r="K1013" s="43"/>
      <x:c r="M1013" s="22" t="str">
        <x:f t="shared" si="47"/>
        <x:v>20159473148MAY2018                     000000000000PEN000000000000PEN000000000000PEN00003968</x:v>
      </x:c>
    </x:row>
    <x:row r="1014" spans="2:13" ht="15.75" x14ac:dyDescent="0.25">
      <x:c r="B1014" s="9">
        <x:v>990</x:v>
      </x:c>
      <x:c r="C1014" s="35"/>
      <x:c r="D1014" s="32"/>
      <x:c r="E1014" s="36"/>
      <x:c r="F1014" s="35"/>
      <x:c r="G1014" s="40" t="str">
        <x:f t="shared" si="45"/>
        <x:v>SOL</x:v>
      </x:c>
      <x:c r="H1014" s="35"/>
      <x:c r="I1014" s="40" t="str">
        <x:f t="shared" si="46"/>
        <x:v>SOL</x:v>
      </x:c>
      <x:c r="J1014" s="35"/>
      <x:c r="K1014" s="43"/>
      <x:c r="M1014" s="22" t="str">
        <x:f t="shared" si="47"/>
        <x:v>20159473148MAY2018                     000000000000PEN000000000000PEN000000000000PEN00003968</x:v>
      </x:c>
    </x:row>
    <x:row r="1015" spans="2:13" ht="15.75" x14ac:dyDescent="0.25">
      <x:c r="B1015" s="9">
        <x:v>991</x:v>
      </x:c>
      <x:c r="C1015" s="35"/>
      <x:c r="D1015" s="32"/>
      <x:c r="E1015" s="36"/>
      <x:c r="F1015" s="35"/>
      <x:c r="G1015" s="40" t="str">
        <x:f t="shared" si="45"/>
        <x:v>SOL</x:v>
      </x:c>
      <x:c r="H1015" s="35"/>
      <x:c r="I1015" s="40" t="str">
        <x:f t="shared" si="46"/>
        <x:v>SOL</x:v>
      </x:c>
      <x:c r="J1015" s="35"/>
      <x:c r="K1015" s="43"/>
      <x:c r="M1015" s="22" t="str">
        <x:f t="shared" si="47"/>
        <x:v>20159473148MAY2018                     000000000000PEN000000000000PEN000000000000PEN00003968</x:v>
      </x:c>
    </x:row>
    <x:row r="1016" spans="2:13" ht="15.75" x14ac:dyDescent="0.25">
      <x:c r="B1016" s="9">
        <x:v>992</x:v>
      </x:c>
      <x:c r="C1016" s="35"/>
      <x:c r="D1016" s="32"/>
      <x:c r="E1016" s="36"/>
      <x:c r="F1016" s="35"/>
      <x:c r="G1016" s="40" t="str">
        <x:f t="shared" si="45"/>
        <x:v>SOL</x:v>
      </x:c>
      <x:c r="H1016" s="35"/>
      <x:c r="I1016" s="40" t="str">
        <x:f t="shared" si="46"/>
        <x:v>SOL</x:v>
      </x:c>
      <x:c r="J1016" s="35"/>
      <x:c r="K1016" s="43"/>
      <x:c r="M1016" s="22" t="str">
        <x:f t="shared" si="47"/>
        <x:v>20159473148MAY2018                     000000000000PEN000000000000PEN000000000000PEN00003968</x:v>
      </x:c>
    </x:row>
    <x:row r="1017" spans="2:13" ht="15.75" x14ac:dyDescent="0.25">
      <x:c r="B1017" s="9">
        <x:v>993</x:v>
      </x:c>
      <x:c r="C1017" s="35"/>
      <x:c r="D1017" s="32"/>
      <x:c r="E1017" s="36"/>
      <x:c r="F1017" s="35"/>
      <x:c r="G1017" s="40" t="str">
        <x:f t="shared" si="45"/>
        <x:v>SOL</x:v>
      </x:c>
      <x:c r="H1017" s="35"/>
      <x:c r="I1017" s="40" t="str">
        <x:f t="shared" si="46"/>
        <x:v>SOL</x:v>
      </x:c>
      <x:c r="J1017" s="35"/>
      <x:c r="K1017" s="43"/>
      <x:c r="M1017" s="22" t="str">
        <x:f t="shared" si="47"/>
        <x:v>20159473148MAY2018                     000000000000PEN000000000000PEN000000000000PEN00003968</x:v>
      </x:c>
    </x:row>
    <x:row r="1018" spans="2:13" ht="15.75" x14ac:dyDescent="0.25">
      <x:c r="B1018" s="9">
        <x:v>994</x:v>
      </x:c>
      <x:c r="C1018" s="35"/>
      <x:c r="D1018" s="32"/>
      <x:c r="E1018" s="36"/>
      <x:c r="F1018" s="35"/>
      <x:c r="G1018" s="40" t="str">
        <x:f t="shared" si="45"/>
        <x:v>SOL</x:v>
      </x:c>
      <x:c r="H1018" s="35"/>
      <x:c r="I1018" s="40" t="str">
        <x:f t="shared" si="46"/>
        <x:v>SOL</x:v>
      </x:c>
      <x:c r="J1018" s="35"/>
      <x:c r="K1018" s="43"/>
      <x:c r="M1018" s="22" t="str">
        <x:f t="shared" si="47"/>
        <x:v>20159473148MAY2018                     000000000000PEN000000000000PEN000000000000PEN00003968</x:v>
      </x:c>
    </x:row>
    <x:row r="1019" spans="2:13" ht="15.75" x14ac:dyDescent="0.25">
      <x:c r="B1019" s="9">
        <x:v>995</x:v>
      </x:c>
      <x:c r="C1019" s="35"/>
      <x:c r="D1019" s="32"/>
      <x:c r="E1019" s="36"/>
      <x:c r="F1019" s="35"/>
      <x:c r="G1019" s="40" t="str">
        <x:f t="shared" si="45"/>
        <x:v>SOL</x:v>
      </x:c>
      <x:c r="H1019" s="35"/>
      <x:c r="I1019" s="40" t="str">
        <x:f t="shared" si="46"/>
        <x:v>SOL</x:v>
      </x:c>
      <x:c r="J1019" s="35"/>
      <x:c r="K1019" s="43"/>
      <x:c r="M1019" s="22" t="str">
        <x:f t="shared" si="47"/>
        <x:v>20159473148MAY2018                     000000000000PEN000000000000PEN000000000000PEN00003968</x:v>
      </x:c>
    </x:row>
    <x:row r="1020" spans="2:13" ht="15.75" x14ac:dyDescent="0.25">
      <x:c r="B1020" s="9">
        <x:v>996</x:v>
      </x:c>
      <x:c r="C1020" s="35"/>
      <x:c r="D1020" s="32"/>
      <x:c r="E1020" s="36"/>
      <x:c r="F1020" s="35"/>
      <x:c r="G1020" s="40" t="str">
        <x:f t="shared" si="45"/>
        <x:v>SOL</x:v>
      </x:c>
      <x:c r="H1020" s="35"/>
      <x:c r="I1020" s="40" t="str">
        <x:f t="shared" si="46"/>
        <x:v>SOL</x:v>
      </x:c>
      <x:c r="J1020" s="35"/>
      <x:c r="K1020" s="43"/>
      <x:c r="M1020" s="22" t="str">
        <x:f t="shared" si="47"/>
        <x:v>20159473148MAY2018                     000000000000PEN000000000000PEN000000000000PEN00003968</x:v>
      </x:c>
    </x:row>
    <x:row r="1021" spans="2:13" ht="15.75" x14ac:dyDescent="0.25">
      <x:c r="B1021" s="9">
        <x:v>997</x:v>
      </x:c>
      <x:c r="C1021" s="35"/>
      <x:c r="D1021" s="32"/>
      <x:c r="E1021" s="36"/>
      <x:c r="F1021" s="35"/>
      <x:c r="G1021" s="40" t="str">
        <x:f t="shared" si="45"/>
        <x:v>SOL</x:v>
      </x:c>
      <x:c r="H1021" s="35"/>
      <x:c r="I1021" s="40" t="str">
        <x:f t="shared" si="46"/>
        <x:v>SOL</x:v>
      </x:c>
      <x:c r="J1021" s="35"/>
      <x:c r="K1021" s="43"/>
      <x:c r="M1021" s="22" t="str">
        <x:f t="shared" si="47"/>
        <x:v>20159473148MAY2018                     000000000000PEN000000000000PEN000000000000PEN00003968</x:v>
      </x:c>
    </x:row>
    <x:row r="1022" spans="2:13" ht="15.75" x14ac:dyDescent="0.25">
      <x:c r="B1022" s="9">
        <x:v>998</x:v>
      </x:c>
      <x:c r="C1022" s="35"/>
      <x:c r="D1022" s="32"/>
      <x:c r="E1022" s="36"/>
      <x:c r="F1022" s="35"/>
      <x:c r="G1022" s="40" t="str">
        <x:f t="shared" si="45"/>
        <x:v>SOL</x:v>
      </x:c>
      <x:c r="H1022" s="35"/>
      <x:c r="I1022" s="40" t="str">
        <x:f t="shared" si="46"/>
        <x:v>SOL</x:v>
      </x:c>
      <x:c r="J1022" s="35"/>
      <x:c r="K1022" s="43"/>
      <x:c r="M1022" s="22" t="str">
        <x:f t="shared" si="47"/>
        <x:v>20159473148MAY2018                     000000000000PEN000000000000PEN000000000000PEN00003968</x:v>
      </x:c>
    </x:row>
    <x:row r="1023" spans="2:13" ht="15.75" x14ac:dyDescent="0.25">
      <x:c r="B1023" s="9">
        <x:v>999</x:v>
      </x:c>
      <x:c r="C1023" s="35"/>
      <x:c r="D1023" s="32"/>
      <x:c r="E1023" s="36"/>
      <x:c r="F1023" s="35"/>
      <x:c r="G1023" s="40" t="str">
        <x:f t="shared" si="45"/>
        <x:v>SOL</x:v>
      </x:c>
      <x:c r="H1023" s="35"/>
      <x:c r="I1023" s="40" t="str">
        <x:f t="shared" si="46"/>
        <x:v>SOL</x:v>
      </x:c>
      <x:c r="J1023" s="35"/>
      <x:c r="K1023" s="43"/>
      <x:c r="M1023" s="22" t="str">
        <x:f t="shared" si="47"/>
        <x:v>20159473148MAY2018                     000000000000PEN000000000000PEN000000000000PEN00003968</x:v>
      </x:c>
    </x:row>
    <x:row r="1024" spans="2:13" ht="15.75" x14ac:dyDescent="0.25">
      <x:c r="B1024" s="9">
        <x:v>1000</x:v>
      </x:c>
      <x:c r="C1024" s="35"/>
      <x:c r="D1024" s="32"/>
      <x:c r="E1024" s="36"/>
      <x:c r="F1024" s="35"/>
      <x:c r="G1024" s="40" t="str">
        <x:f t="shared" si="45"/>
        <x:v>SOL</x:v>
      </x:c>
      <x:c r="H1024" s="35"/>
      <x:c r="I1024" s="40" t="str">
        <x:f t="shared" si="46"/>
        <x:v>SOL</x:v>
      </x:c>
      <x:c r="J1024" s="35"/>
      <x:c r="K1024" s="43"/>
      <x:c r="M1024" s="22" t="str">
        <x:f t="shared" si="47"/>
        <x:v>20159473148MAY2018                     000000000000PEN000000000000PEN000000000000PEN00003968</x:v>
      </x:c>
    </x:row>
    <x:row r="1025" spans="2:13" ht="15.75" x14ac:dyDescent="0.25">
      <x:c r="B1025" s="9">
        <x:v>1001</x:v>
      </x:c>
      <x:c r="C1025" s="35"/>
      <x:c r="D1025" s="32"/>
      <x:c r="E1025" s="36"/>
      <x:c r="F1025" s="35"/>
      <x:c r="G1025" s="40" t="str">
        <x:f t="shared" si="45"/>
        <x:v>SOL</x:v>
      </x:c>
      <x:c r="H1025" s="35"/>
      <x:c r="I1025" s="40" t="str">
        <x:f t="shared" si="46"/>
        <x:v>SOL</x:v>
      </x:c>
      <x:c r="J1025" s="35"/>
      <x:c r="K1025" s="43"/>
      <x:c r="M1025" s="22" t="str">
        <x:f t="shared" si="47"/>
        <x:v>20159473148MAY2018                     000000000000PEN000000000000PEN000000000000PEN00003968</x:v>
      </x:c>
    </x:row>
    <x:row r="1026" spans="2:13" ht="15.75" x14ac:dyDescent="0.25">
      <x:c r="B1026" s="9">
        <x:v>1002</x:v>
      </x:c>
      <x:c r="C1026" s="35"/>
      <x:c r="D1026" s="32"/>
      <x:c r="E1026" s="36"/>
      <x:c r="F1026" s="35"/>
      <x:c r="G1026" s="40" t="str">
        <x:f t="shared" si="45"/>
        <x:v>SOL</x:v>
      </x:c>
      <x:c r="H1026" s="35"/>
      <x:c r="I1026" s="40" t="str">
        <x:f t="shared" si="46"/>
        <x:v>SOL</x:v>
      </x:c>
      <x:c r="J1026" s="35"/>
      <x:c r="K1026" s="43"/>
      <x:c r="M1026" s="22" t="str">
        <x:f t="shared" si="47"/>
        <x:v>20159473148MAY2018                     000000000000PEN000000000000PEN000000000000PEN00003968</x:v>
      </x:c>
    </x:row>
    <x:row r="1027" spans="2:13" ht="15.75" x14ac:dyDescent="0.25">
      <x:c r="B1027" s="9">
        <x:v>1003</x:v>
      </x:c>
      <x:c r="C1027" s="35"/>
      <x:c r="D1027" s="32"/>
      <x:c r="E1027" s="36"/>
      <x:c r="F1027" s="35"/>
      <x:c r="G1027" s="40" t="str">
        <x:f t="shared" si="45"/>
        <x:v>SOL</x:v>
      </x:c>
      <x:c r="H1027" s="35"/>
      <x:c r="I1027" s="40" t="str">
        <x:f t="shared" si="46"/>
        <x:v>SOL</x:v>
      </x:c>
      <x:c r="J1027" s="35"/>
      <x:c r="K1027" s="43"/>
      <x:c r="M1027" s="22" t="str">
        <x:f t="shared" si="47"/>
        <x:v>20159473148MAY2018                     000000000000PEN000000000000PEN000000000000PEN00003968</x:v>
      </x:c>
    </x:row>
    <x:row r="1028" spans="2:13" ht="15.75" x14ac:dyDescent="0.25">
      <x:c r="B1028" s="9">
        <x:v>1004</x:v>
      </x:c>
      <x:c r="C1028" s="35"/>
      <x:c r="D1028" s="32"/>
      <x:c r="E1028" s="36"/>
      <x:c r="F1028" s="35"/>
      <x:c r="G1028" s="40" t="str">
        <x:f t="shared" si="45"/>
        <x:v>SOL</x:v>
      </x:c>
      <x:c r="H1028" s="35"/>
      <x:c r="I1028" s="40" t="str">
        <x:f t="shared" si="46"/>
        <x:v>SOL</x:v>
      </x:c>
      <x:c r="J1028" s="35"/>
      <x:c r="K1028" s="43"/>
      <x:c r="M1028" s="22" t="str">
        <x:f t="shared" si="47"/>
        <x:v>20159473148MAY2018                     000000000000PEN000000000000PEN000000000000PEN00003968</x:v>
      </x:c>
    </x:row>
    <x:row r="1029" spans="2:13" ht="15.75" x14ac:dyDescent="0.25">
      <x:c r="B1029" s="9">
        <x:v>1005</x:v>
      </x:c>
      <x:c r="C1029" s="35"/>
      <x:c r="D1029" s="32"/>
      <x:c r="E1029" s="36"/>
      <x:c r="F1029" s="35"/>
      <x:c r="G1029" s="40" t="str">
        <x:f t="shared" si="45"/>
        <x:v>SOL</x:v>
      </x:c>
      <x:c r="H1029" s="35"/>
      <x:c r="I1029" s="40" t="str">
        <x:f t="shared" si="46"/>
        <x:v>SOL</x:v>
      </x:c>
      <x:c r="J1029" s="35"/>
      <x:c r="K1029" s="43"/>
      <x:c r="M1029" s="22" t="str">
        <x:f t="shared" si="47"/>
        <x:v>20159473148MAY2018                     000000000000PEN000000000000PEN000000000000PEN00003968</x:v>
      </x:c>
    </x:row>
    <x:row r="1030" spans="2:13" ht="15.75" x14ac:dyDescent="0.25">
      <x:c r="B1030" s="9">
        <x:v>1006</x:v>
      </x:c>
      <x:c r="C1030" s="35"/>
      <x:c r="D1030" s="32"/>
      <x:c r="E1030" s="36"/>
      <x:c r="F1030" s="35"/>
      <x:c r="G1030" s="40" t="str">
        <x:f t="shared" si="45"/>
        <x:v>SOL</x:v>
      </x:c>
      <x:c r="H1030" s="35"/>
      <x:c r="I1030" s="40" t="str">
        <x:f t="shared" si="46"/>
        <x:v>SOL</x:v>
      </x:c>
      <x:c r="J1030" s="35"/>
      <x:c r="K1030" s="43"/>
      <x:c r="M1030" s="22" t="str">
        <x:f t="shared" si="47"/>
        <x:v>20159473148MAY2018                     000000000000PEN000000000000PEN000000000000PEN00003968</x:v>
      </x:c>
    </x:row>
    <x:row r="1031" spans="2:13" ht="15.75" x14ac:dyDescent="0.25">
      <x:c r="B1031" s="9">
        <x:v>1007</x:v>
      </x:c>
      <x:c r="C1031" s="35"/>
      <x:c r="D1031" s="32"/>
      <x:c r="E1031" s="36"/>
      <x:c r="F1031" s="35"/>
      <x:c r="G1031" s="40" t="str">
        <x:f t="shared" si="45"/>
        <x:v>SOL</x:v>
      </x:c>
      <x:c r="H1031" s="35"/>
      <x:c r="I1031" s="40" t="str">
        <x:f t="shared" si="46"/>
        <x:v>SOL</x:v>
      </x:c>
      <x:c r="J1031" s="35"/>
      <x:c r="K1031" s="43"/>
      <x:c r="M1031" s="22" t="str">
        <x:f t="shared" si="47"/>
        <x:v>20159473148MAY2018                     000000000000PEN000000000000PEN000000000000PEN00003968</x:v>
      </x:c>
    </x:row>
    <x:row r="1032" spans="2:13" ht="15.75" x14ac:dyDescent="0.25">
      <x:c r="B1032" s="9">
        <x:v>1008</x:v>
      </x:c>
      <x:c r="C1032" s="35"/>
      <x:c r="D1032" s="32"/>
      <x:c r="E1032" s="36"/>
      <x:c r="F1032" s="35"/>
      <x:c r="G1032" s="40" t="str">
        <x:f t="shared" si="45"/>
        <x:v>SOL</x:v>
      </x:c>
      <x:c r="H1032" s="35"/>
      <x:c r="I1032" s="40" t="str">
        <x:f t="shared" si="46"/>
        <x:v>SOL</x:v>
      </x:c>
      <x:c r="J1032" s="35"/>
      <x:c r="K1032" s="43"/>
      <x:c r="M1032" s="22" t="str">
        <x:f t="shared" si="47"/>
        <x:v>20159473148MAY2018                     000000000000PEN000000000000PEN000000000000PEN00003968</x:v>
      </x:c>
    </x:row>
    <x:row r="1033" spans="2:13" ht="15.75" x14ac:dyDescent="0.25">
      <x:c r="B1033" s="9">
        <x:v>1009</x:v>
      </x:c>
      <x:c r="C1033" s="35"/>
      <x:c r="D1033" s="32"/>
      <x:c r="E1033" s="36"/>
      <x:c r="F1033" s="35"/>
      <x:c r="G1033" s="40" t="str">
        <x:f t="shared" si="45"/>
        <x:v>SOL</x:v>
      </x:c>
      <x:c r="H1033" s="35"/>
      <x:c r="I1033" s="40" t="str">
        <x:f t="shared" si="46"/>
        <x:v>SOL</x:v>
      </x:c>
      <x:c r="J1033" s="35"/>
      <x:c r="K1033" s="43"/>
      <x:c r="M1033" s="22" t="str">
        <x:f t="shared" si="47"/>
        <x:v>20159473148MAY2018                     000000000000PEN000000000000PEN000000000000PEN00003968</x:v>
      </x:c>
    </x:row>
    <x:row r="1034" spans="2:13" ht="15.75" x14ac:dyDescent="0.25">
      <x:c r="B1034" s="9">
        <x:v>1010</x:v>
      </x:c>
      <x:c r="C1034" s="35"/>
      <x:c r="D1034" s="32"/>
      <x:c r="E1034" s="36"/>
      <x:c r="F1034" s="35"/>
      <x:c r="G1034" s="40" t="str">
        <x:f t="shared" si="45"/>
        <x:v>SOL</x:v>
      </x:c>
      <x:c r="H1034" s="35"/>
      <x:c r="I1034" s="40" t="str">
        <x:f t="shared" si="46"/>
        <x:v>SOL</x:v>
      </x:c>
      <x:c r="J1034" s="35"/>
      <x:c r="K1034" s="43"/>
      <x:c r="M1034" s="22" t="str">
        <x:f t="shared" si="47"/>
        <x:v>20159473148MAY2018                     000000000000PEN000000000000PEN000000000000PEN00003968</x:v>
      </x:c>
    </x:row>
    <x:row r="1035" spans="2:13" ht="15.75" x14ac:dyDescent="0.25">
      <x:c r="B1035" s="9">
        <x:v>1011</x:v>
      </x:c>
      <x:c r="C1035" s="35"/>
      <x:c r="D1035" s="32"/>
      <x:c r="E1035" s="36"/>
      <x:c r="F1035" s="35"/>
      <x:c r="G1035" s="40" t="str">
        <x:f t="shared" si="45"/>
        <x:v>SOL</x:v>
      </x:c>
      <x:c r="H1035" s="35"/>
      <x:c r="I1035" s="40" t="str">
        <x:f t="shared" si="46"/>
        <x:v>SOL</x:v>
      </x:c>
      <x:c r="J1035" s="35"/>
      <x:c r="K1035" s="43"/>
      <x:c r="M1035" s="22" t="str">
        <x:f t="shared" si="47"/>
        <x:v>20159473148MAY2018                     000000000000PEN000000000000PEN000000000000PEN00003968</x:v>
      </x:c>
    </x:row>
    <x:row r="1036" spans="2:13" ht="15.75" x14ac:dyDescent="0.25">
      <x:c r="B1036" s="9">
        <x:v>1012</x:v>
      </x:c>
      <x:c r="C1036" s="35"/>
      <x:c r="D1036" s="32"/>
      <x:c r="E1036" s="36"/>
      <x:c r="F1036" s="35"/>
      <x:c r="G1036" s="40" t="str">
        <x:f t="shared" si="45"/>
        <x:v>SOL</x:v>
      </x:c>
      <x:c r="H1036" s="35"/>
      <x:c r="I1036" s="40" t="str">
        <x:f t="shared" si="46"/>
        <x:v>SOL</x:v>
      </x:c>
      <x:c r="J1036" s="35"/>
      <x:c r="K1036" s="43"/>
      <x:c r="M1036" s="22" t="str">
        <x:f t="shared" si="47"/>
        <x:v>20159473148MAY2018                     000000000000PEN000000000000PEN000000000000PEN00003968</x:v>
      </x:c>
    </x:row>
    <x:row r="1037" spans="2:13" ht="15.75" x14ac:dyDescent="0.25">
      <x:c r="B1037" s="9">
        <x:v>1013</x:v>
      </x:c>
      <x:c r="C1037" s="35"/>
      <x:c r="D1037" s="32"/>
      <x:c r="E1037" s="36"/>
      <x:c r="F1037" s="35"/>
      <x:c r="G1037" s="40" t="str">
        <x:f t="shared" si="45"/>
        <x:v>SOL</x:v>
      </x:c>
      <x:c r="H1037" s="35"/>
      <x:c r="I1037" s="40" t="str">
        <x:f t="shared" si="46"/>
        <x:v>SOL</x:v>
      </x:c>
      <x:c r="J1037" s="35"/>
      <x:c r="K1037" s="43"/>
      <x:c r="M1037" s="22" t="str">
        <x:f t="shared" si="47"/>
        <x:v>20159473148MAY2018                     000000000000PEN000000000000PEN000000000000PEN00003968</x:v>
      </x:c>
    </x:row>
    <x:row r="1038" spans="2:13" ht="15.75" x14ac:dyDescent="0.25">
      <x:c r="B1038" s="9">
        <x:v>1014</x:v>
      </x:c>
      <x:c r="C1038" s="35"/>
      <x:c r="D1038" s="32"/>
      <x:c r="E1038" s="36"/>
      <x:c r="F1038" s="35"/>
      <x:c r="G1038" s="40" t="str">
        <x:f t="shared" si="45"/>
        <x:v>SOL</x:v>
      </x:c>
      <x:c r="H1038" s="35"/>
      <x:c r="I1038" s="40" t="str">
        <x:f t="shared" si="46"/>
        <x:v>SOL</x:v>
      </x:c>
      <x:c r="J1038" s="35"/>
      <x:c r="K1038" s="43"/>
      <x:c r="M1038" s="22" t="str">
        <x:f t="shared" si="47"/>
        <x:v>20159473148MAY2018                     000000000000PEN000000000000PEN000000000000PEN00003968</x:v>
      </x:c>
    </x:row>
    <x:row r="1039" spans="2:13" ht="15.75" x14ac:dyDescent="0.25">
      <x:c r="B1039" s="9">
        <x:v>1015</x:v>
      </x:c>
      <x:c r="C1039" s="35"/>
      <x:c r="D1039" s="32"/>
      <x:c r="E1039" s="36"/>
      <x:c r="F1039" s="35"/>
      <x:c r="G1039" s="40" t="str">
        <x:f t="shared" si="45"/>
        <x:v>SOL</x:v>
      </x:c>
      <x:c r="H1039" s="35"/>
      <x:c r="I1039" s="40" t="str">
        <x:f t="shared" si="46"/>
        <x:v>SOL</x:v>
      </x:c>
      <x:c r="J1039" s="35"/>
      <x:c r="K1039" s="43"/>
      <x:c r="M1039" s="22" t="str">
        <x:f t="shared" si="47"/>
        <x:v>20159473148MAY2018                     000000000000PEN000000000000PEN000000000000PEN00003968</x:v>
      </x:c>
    </x:row>
    <x:row r="1040" spans="2:13" ht="15.75" x14ac:dyDescent="0.25">
      <x:c r="B1040" s="9">
        <x:v>1016</x:v>
      </x:c>
      <x:c r="C1040" s="35"/>
      <x:c r="D1040" s="32"/>
      <x:c r="E1040" s="36"/>
      <x:c r="F1040" s="35"/>
      <x:c r="G1040" s="40" t="str">
        <x:f t="shared" si="45"/>
        <x:v>SOL</x:v>
      </x:c>
      <x:c r="H1040" s="35"/>
      <x:c r="I1040" s="40" t="str">
        <x:f t="shared" si="46"/>
        <x:v>SOL</x:v>
      </x:c>
      <x:c r="J1040" s="35"/>
      <x:c r="K1040" s="43"/>
      <x:c r="M1040" s="22" t="str">
        <x:f t="shared" si="47"/>
        <x:v>20159473148MAY2018                     000000000000PEN000000000000PEN000000000000PEN00003968</x:v>
      </x:c>
    </x:row>
    <x:row r="1041" spans="2:13" ht="15.75" x14ac:dyDescent="0.25">
      <x:c r="B1041" s="9">
        <x:v>1017</x:v>
      </x:c>
      <x:c r="C1041" s="35"/>
      <x:c r="D1041" s="32"/>
      <x:c r="E1041" s="36"/>
      <x:c r="F1041" s="35"/>
      <x:c r="G1041" s="40" t="str">
        <x:f t="shared" si="45"/>
        <x:v>SOL</x:v>
      </x:c>
      <x:c r="H1041" s="35"/>
      <x:c r="I1041" s="40" t="str">
        <x:f t="shared" si="46"/>
        <x:v>SOL</x:v>
      </x:c>
      <x:c r="J1041" s="35"/>
      <x:c r="K1041" s="43"/>
      <x:c r="M1041" s="22" t="str">
        <x:f t="shared" si="47"/>
        <x:v>20159473148MAY2018                     000000000000PEN000000000000PEN000000000000PEN00003968</x:v>
      </x:c>
    </x:row>
    <x:row r="1042" spans="2:13" ht="15.75" x14ac:dyDescent="0.25">
      <x:c r="B1042" s="9">
        <x:v>1018</x:v>
      </x:c>
      <x:c r="C1042" s="35"/>
      <x:c r="D1042" s="32"/>
      <x:c r="E1042" s="36"/>
      <x:c r="F1042" s="35"/>
      <x:c r="G1042" s="40" t="str">
        <x:f t="shared" si="45"/>
        <x:v>SOL</x:v>
      </x:c>
      <x:c r="H1042" s="35"/>
      <x:c r="I1042" s="40" t="str">
        <x:f t="shared" si="46"/>
        <x:v>SOL</x:v>
      </x:c>
      <x:c r="J1042" s="35"/>
      <x:c r="K1042" s="43"/>
      <x:c r="M1042" s="22" t="str">
        <x:f t="shared" si="47"/>
        <x:v>20159473148MAY2018                     000000000000PEN000000000000PEN000000000000PEN00003968</x:v>
      </x:c>
    </x:row>
    <x:row r="1043" spans="2:13" ht="15.75" x14ac:dyDescent="0.25">
      <x:c r="B1043" s="9">
        <x:v>1019</x:v>
      </x:c>
      <x:c r="C1043" s="35"/>
      <x:c r="D1043" s="32"/>
      <x:c r="E1043" s="36"/>
      <x:c r="F1043" s="35"/>
      <x:c r="G1043" s="40" t="str">
        <x:f t="shared" si="45"/>
        <x:v>SOL</x:v>
      </x:c>
      <x:c r="H1043" s="35"/>
      <x:c r="I1043" s="40" t="str">
        <x:f t="shared" si="46"/>
        <x:v>SOL</x:v>
      </x:c>
      <x:c r="J1043" s="35"/>
      <x:c r="K1043" s="43"/>
      <x:c r="M1043" s="22" t="str">
        <x:f t="shared" si="47"/>
        <x:v>20159473148MAY2018                     000000000000PEN000000000000PEN000000000000PEN00003968</x:v>
      </x:c>
    </x:row>
    <x:row r="1044" spans="2:13" ht="15.75" x14ac:dyDescent="0.25">
      <x:c r="B1044" s="9">
        <x:v>1020</x:v>
      </x:c>
      <x:c r="C1044" s="35"/>
      <x:c r="D1044" s="32"/>
      <x:c r="E1044" s="36"/>
      <x:c r="F1044" s="35"/>
      <x:c r="G1044" s="40" t="str">
        <x:f t="shared" si="45"/>
        <x:v>SOL</x:v>
      </x:c>
      <x:c r="H1044" s="35"/>
      <x:c r="I1044" s="40" t="str">
        <x:f t="shared" si="46"/>
        <x:v>SOL</x:v>
      </x:c>
      <x:c r="J1044" s="35"/>
      <x:c r="K1044" s="43"/>
      <x:c r="M1044" s="22" t="str">
        <x:f t="shared" si="47"/>
        <x:v>20159473148MAY2018                     000000000000PEN000000000000PEN000000000000PEN00003968</x:v>
      </x:c>
    </x:row>
    <x:row r="1045" spans="2:13" ht="15.75" x14ac:dyDescent="0.25">
      <x:c r="B1045" s="9">
        <x:v>1021</x:v>
      </x:c>
      <x:c r="C1045" s="35"/>
      <x:c r="D1045" s="32"/>
      <x:c r="E1045" s="36"/>
      <x:c r="F1045" s="35"/>
      <x:c r="G1045" s="40" t="str">
        <x:f t="shared" si="45"/>
        <x:v>SOL</x:v>
      </x:c>
      <x:c r="H1045" s="35"/>
      <x:c r="I1045" s="40" t="str">
        <x:f t="shared" si="46"/>
        <x:v>SOL</x:v>
      </x:c>
      <x:c r="J1045" s="35"/>
      <x:c r="K1045" s="43"/>
      <x:c r="M1045" s="22" t="str">
        <x:f t="shared" si="47"/>
        <x:v>20159473148MAY2018                     000000000000PEN000000000000PEN000000000000PEN00003968</x:v>
      </x:c>
    </x:row>
    <x:row r="1046" spans="2:13" ht="15.75" x14ac:dyDescent="0.25">
      <x:c r="B1046" s="9">
        <x:v>1022</x:v>
      </x:c>
      <x:c r="C1046" s="35"/>
      <x:c r="D1046" s="32"/>
      <x:c r="E1046" s="36"/>
      <x:c r="F1046" s="35"/>
      <x:c r="G1046" s="40" t="str">
        <x:f t="shared" si="45"/>
        <x:v>SOL</x:v>
      </x:c>
      <x:c r="H1046" s="35"/>
      <x:c r="I1046" s="40" t="str">
        <x:f t="shared" si="46"/>
        <x:v>SOL</x:v>
      </x:c>
      <x:c r="J1046" s="35"/>
      <x:c r="K1046" s="43"/>
      <x:c r="M1046" s="22" t="str">
        <x:f t="shared" si="47"/>
        <x:v>20159473148MAY2018                     000000000000PEN000000000000PEN000000000000PEN00003968</x:v>
      </x:c>
    </x:row>
    <x:row r="1047" spans="2:13" ht="15.75" x14ac:dyDescent="0.25">
      <x:c r="B1047" s="9">
        <x:v>1023</x:v>
      </x:c>
      <x:c r="C1047" s="35"/>
      <x:c r="D1047" s="32"/>
      <x:c r="E1047" s="36"/>
      <x:c r="F1047" s="35"/>
      <x:c r="G1047" s="40" t="str">
        <x:f t="shared" si="45"/>
        <x:v>SOL</x:v>
      </x:c>
      <x:c r="H1047" s="35"/>
      <x:c r="I1047" s="40" t="str">
        <x:f t="shared" si="46"/>
        <x:v>SOL</x:v>
      </x:c>
      <x:c r="J1047" s="35"/>
      <x:c r="K1047" s="43"/>
      <x:c r="M1047" s="22" t="str">
        <x:f t="shared" si="47"/>
        <x:v>20159473148MAY2018                     000000000000PEN000000000000PEN000000000000PEN00003968</x:v>
      </x:c>
    </x:row>
    <x:row r="1048" spans="2:13" ht="15.75" x14ac:dyDescent="0.25">
      <x:c r="B1048" s="9">
        <x:v>1024</x:v>
      </x:c>
      <x:c r="C1048" s="35"/>
      <x:c r="D1048" s="32"/>
      <x:c r="E1048" s="36"/>
      <x:c r="F1048" s="35"/>
      <x:c r="G1048" s="40" t="str">
        <x:f t="shared" si="45"/>
        <x:v>SOL</x:v>
      </x:c>
      <x:c r="H1048" s="35"/>
      <x:c r="I1048" s="40" t="str">
        <x:f t="shared" si="46"/>
        <x:v>SOL</x:v>
      </x:c>
      <x:c r="J1048" s="35"/>
      <x:c r="K1048" s="43"/>
      <x:c r="M1048" s="22" t="str">
        <x:f t="shared" si="47"/>
        <x:v>20159473148MAY2018                     000000000000PEN000000000000PEN000000000000PEN00003968</x:v>
      </x:c>
    </x:row>
    <x:row r="1049" spans="2:13" ht="15.75" x14ac:dyDescent="0.25">
      <x:c r="B1049" s="9">
        <x:v>1025</x:v>
      </x:c>
      <x:c r="C1049" s="35"/>
      <x:c r="D1049" s="32"/>
      <x:c r="E1049" s="36"/>
      <x:c r="F1049" s="35"/>
      <x:c r="G1049" s="40" t="str">
        <x:f t="shared" si="45"/>
        <x:v>SOL</x:v>
      </x:c>
      <x:c r="H1049" s="35"/>
      <x:c r="I1049" s="40" t="str">
        <x:f t="shared" si="46"/>
        <x:v>SOL</x:v>
      </x:c>
      <x:c r="J1049" s="35"/>
      <x:c r="K1049" s="43"/>
      <x:c r="M1049" s="22" t="str">
        <x:f t="shared" si="47"/>
        <x:v>20159473148MAY2018                     000000000000PEN000000000000PEN000000000000PEN00003968</x:v>
      </x:c>
    </x:row>
    <x:row r="1050" spans="2:13" ht="15.75" x14ac:dyDescent="0.25">
      <x:c r="B1050" s="9">
        <x:v>1026</x:v>
      </x:c>
      <x:c r="C1050" s="35"/>
      <x:c r="D1050" s="32"/>
      <x:c r="E1050" s="36"/>
      <x:c r="F1050" s="35"/>
      <x:c r="G1050" s="40" t="str">
        <x:f t="shared" ref="G1050:G1113" si="48">+$K$7</x:f>
        <x:v>SOL</x:v>
      </x:c>
      <x:c r="H1050" s="35"/>
      <x:c r="I1050" s="40" t="str">
        <x:f t="shared" ref="I1050:I1113" si="49">+$K$7</x:f>
        <x:v>SOL</x:v>
      </x:c>
      <x:c r="J1050" s="35"/>
      <x:c r="K1050" s="43"/>
      <x:c r="M1050" s="22" t="str">
        <x:f t="shared" ref="M1050:M1113" si="50">+$D$5&amp;$D$7&amp;$H$7&amp;CONCATENATE(D1050,REPT(" ",3-LEN(D1050)))&amp;E1050&amp;REPT(" ",IF(D1050="CE",36,37)-LEN($D$5&amp;$D$7&amp;$H$7&amp;D1050&amp;" "&amp;E1050))&amp;CONCATENATE(REPT("0",12-LEN(F1050)),F1050)&amp;IF($K$7="sol","PEN",IF($K$7="DOL","USD","   "))&amp;CONCATENATE(REPT("0",10-LEN(J1050)),J1050)&amp;RIGHT(FIXED(J1050),2)&amp;IF($K$25="sol","PEN",IF($K$25="DOL","USD","   "))&amp;CONCATENATE(REPT("0",10-LEN(INT(H1050))),INT(H1050))&amp;RIGHT(FIXED(H1050),2)&amp;IF($K$7="sol","PEN",IF($K$7="DOL","USD","   "))&amp;CONCATENATE(REPT("0",8-LEN($K$5)),$K$5)</x:f>
        <x:v>20159473148MAY2018                     000000000000PEN000000000000PEN000000000000PEN00003968</x:v>
      </x:c>
    </x:row>
    <x:row r="1051" spans="2:13" ht="15.75" x14ac:dyDescent="0.25">
      <x:c r="B1051" s="9">
        <x:v>1027</x:v>
      </x:c>
      <x:c r="C1051" s="35"/>
      <x:c r="D1051" s="32"/>
      <x:c r="E1051" s="36"/>
      <x:c r="F1051" s="35"/>
      <x:c r="G1051" s="40" t="str">
        <x:f t="shared" si="48"/>
        <x:v>SOL</x:v>
      </x:c>
      <x:c r="H1051" s="35"/>
      <x:c r="I1051" s="40" t="str">
        <x:f t="shared" si="49"/>
        <x:v>SOL</x:v>
      </x:c>
      <x:c r="J1051" s="35"/>
      <x:c r="K1051" s="43"/>
      <x:c r="M1051" s="22" t="str">
        <x:f t="shared" si="50"/>
        <x:v>20159473148MAY2018                     000000000000PEN000000000000PEN000000000000PEN00003968</x:v>
      </x:c>
    </x:row>
    <x:row r="1052" spans="2:13" ht="15.75" x14ac:dyDescent="0.25">
      <x:c r="B1052" s="9">
        <x:v>1028</x:v>
      </x:c>
      <x:c r="C1052" s="35"/>
      <x:c r="D1052" s="32"/>
      <x:c r="E1052" s="36"/>
      <x:c r="F1052" s="35"/>
      <x:c r="G1052" s="40" t="str">
        <x:f t="shared" si="48"/>
        <x:v>SOL</x:v>
      </x:c>
      <x:c r="H1052" s="35"/>
      <x:c r="I1052" s="40" t="str">
        <x:f t="shared" si="49"/>
        <x:v>SOL</x:v>
      </x:c>
      <x:c r="J1052" s="35"/>
      <x:c r="K1052" s="43"/>
      <x:c r="M1052" s="22" t="str">
        <x:f t="shared" si="50"/>
        <x:v>20159473148MAY2018                     000000000000PEN000000000000PEN000000000000PEN00003968</x:v>
      </x:c>
    </x:row>
    <x:row r="1053" spans="2:13" ht="15.75" x14ac:dyDescent="0.25">
      <x:c r="B1053" s="9">
        <x:v>1029</x:v>
      </x:c>
      <x:c r="C1053" s="35"/>
      <x:c r="D1053" s="32"/>
      <x:c r="E1053" s="36"/>
      <x:c r="F1053" s="35"/>
      <x:c r="G1053" s="40" t="str">
        <x:f t="shared" si="48"/>
        <x:v>SOL</x:v>
      </x:c>
      <x:c r="H1053" s="35"/>
      <x:c r="I1053" s="40" t="str">
        <x:f t="shared" si="49"/>
        <x:v>SOL</x:v>
      </x:c>
      <x:c r="J1053" s="35"/>
      <x:c r="K1053" s="43"/>
      <x:c r="M1053" s="22" t="str">
        <x:f t="shared" si="50"/>
        <x:v>20159473148MAY2018                     000000000000PEN000000000000PEN000000000000PEN00003968</x:v>
      </x:c>
    </x:row>
    <x:row r="1054" spans="2:13" ht="15.75" x14ac:dyDescent="0.25">
      <x:c r="B1054" s="9">
        <x:v>1030</x:v>
      </x:c>
      <x:c r="C1054" s="35"/>
      <x:c r="D1054" s="32"/>
      <x:c r="E1054" s="36"/>
      <x:c r="F1054" s="35"/>
      <x:c r="G1054" s="40" t="str">
        <x:f t="shared" si="48"/>
        <x:v>SOL</x:v>
      </x:c>
      <x:c r="H1054" s="35"/>
      <x:c r="I1054" s="40" t="str">
        <x:f t="shared" si="49"/>
        <x:v>SOL</x:v>
      </x:c>
      <x:c r="J1054" s="35"/>
      <x:c r="K1054" s="43"/>
      <x:c r="M1054" s="22" t="str">
        <x:f t="shared" si="50"/>
        <x:v>20159473148MAY2018                     000000000000PEN000000000000PEN000000000000PEN00003968</x:v>
      </x:c>
    </x:row>
    <x:row r="1055" spans="2:13" ht="15.75" x14ac:dyDescent="0.25">
      <x:c r="B1055" s="9">
        <x:v>1031</x:v>
      </x:c>
      <x:c r="C1055" s="35"/>
      <x:c r="D1055" s="32"/>
      <x:c r="E1055" s="36"/>
      <x:c r="F1055" s="35"/>
      <x:c r="G1055" s="40" t="str">
        <x:f t="shared" si="48"/>
        <x:v>SOL</x:v>
      </x:c>
      <x:c r="H1055" s="35"/>
      <x:c r="I1055" s="40" t="str">
        <x:f t="shared" si="49"/>
        <x:v>SOL</x:v>
      </x:c>
      <x:c r="J1055" s="35"/>
      <x:c r="K1055" s="43"/>
      <x:c r="M1055" s="22" t="str">
        <x:f t="shared" si="50"/>
        <x:v>20159473148MAY2018                     000000000000PEN000000000000PEN000000000000PEN00003968</x:v>
      </x:c>
    </x:row>
    <x:row r="1056" spans="2:13" ht="15.75" x14ac:dyDescent="0.25">
      <x:c r="B1056" s="9">
        <x:v>1032</x:v>
      </x:c>
      <x:c r="C1056" s="35"/>
      <x:c r="D1056" s="32"/>
      <x:c r="E1056" s="36"/>
      <x:c r="F1056" s="35"/>
      <x:c r="G1056" s="40" t="str">
        <x:f t="shared" si="48"/>
        <x:v>SOL</x:v>
      </x:c>
      <x:c r="H1056" s="35"/>
      <x:c r="I1056" s="40" t="str">
        <x:f t="shared" si="49"/>
        <x:v>SOL</x:v>
      </x:c>
      <x:c r="J1056" s="35"/>
      <x:c r="K1056" s="43"/>
      <x:c r="M1056" s="22" t="str">
        <x:f t="shared" si="50"/>
        <x:v>20159473148MAY2018                     000000000000PEN000000000000PEN000000000000PEN00003968</x:v>
      </x:c>
    </x:row>
    <x:row r="1057" spans="2:13" ht="15.75" x14ac:dyDescent="0.25">
      <x:c r="B1057" s="9">
        <x:v>1033</x:v>
      </x:c>
      <x:c r="C1057" s="35"/>
      <x:c r="D1057" s="32"/>
      <x:c r="E1057" s="36"/>
      <x:c r="F1057" s="35"/>
      <x:c r="G1057" s="40" t="str">
        <x:f t="shared" si="48"/>
        <x:v>SOL</x:v>
      </x:c>
      <x:c r="H1057" s="35"/>
      <x:c r="I1057" s="40" t="str">
        <x:f t="shared" si="49"/>
        <x:v>SOL</x:v>
      </x:c>
      <x:c r="J1057" s="35"/>
      <x:c r="K1057" s="43"/>
      <x:c r="M1057" s="22" t="str">
        <x:f t="shared" si="50"/>
        <x:v>20159473148MAY2018                     000000000000PEN000000000000PEN000000000000PEN00003968</x:v>
      </x:c>
    </x:row>
    <x:row r="1058" spans="2:13" ht="15.75" x14ac:dyDescent="0.25">
      <x:c r="B1058" s="9">
        <x:v>1034</x:v>
      </x:c>
      <x:c r="C1058" s="35"/>
      <x:c r="D1058" s="32"/>
      <x:c r="E1058" s="36"/>
      <x:c r="F1058" s="35"/>
      <x:c r="G1058" s="40" t="str">
        <x:f t="shared" si="48"/>
        <x:v>SOL</x:v>
      </x:c>
      <x:c r="H1058" s="35"/>
      <x:c r="I1058" s="40" t="str">
        <x:f t="shared" si="49"/>
        <x:v>SOL</x:v>
      </x:c>
      <x:c r="J1058" s="35"/>
      <x:c r="K1058" s="43"/>
      <x:c r="M1058" s="22" t="str">
        <x:f t="shared" si="50"/>
        <x:v>20159473148MAY2018                     000000000000PEN000000000000PEN000000000000PEN00003968</x:v>
      </x:c>
    </x:row>
    <x:row r="1059" spans="2:13" ht="15.75" x14ac:dyDescent="0.25">
      <x:c r="B1059" s="9">
        <x:v>1035</x:v>
      </x:c>
      <x:c r="C1059" s="35"/>
      <x:c r="D1059" s="32"/>
      <x:c r="E1059" s="36"/>
      <x:c r="F1059" s="35"/>
      <x:c r="G1059" s="40" t="str">
        <x:f t="shared" si="48"/>
        <x:v>SOL</x:v>
      </x:c>
      <x:c r="H1059" s="35"/>
      <x:c r="I1059" s="40" t="str">
        <x:f t="shared" si="49"/>
        <x:v>SOL</x:v>
      </x:c>
      <x:c r="J1059" s="35"/>
      <x:c r="K1059" s="43"/>
      <x:c r="M1059" s="22" t="str">
        <x:f t="shared" si="50"/>
        <x:v>20159473148MAY2018                     000000000000PEN000000000000PEN000000000000PEN00003968</x:v>
      </x:c>
    </x:row>
    <x:row r="1060" spans="2:13" ht="15.75" x14ac:dyDescent="0.25">
      <x:c r="B1060" s="9">
        <x:v>1036</x:v>
      </x:c>
      <x:c r="C1060" s="35"/>
      <x:c r="D1060" s="32"/>
      <x:c r="E1060" s="36"/>
      <x:c r="F1060" s="35"/>
      <x:c r="G1060" s="40" t="str">
        <x:f t="shared" si="48"/>
        <x:v>SOL</x:v>
      </x:c>
      <x:c r="H1060" s="35"/>
      <x:c r="I1060" s="40" t="str">
        <x:f t="shared" si="49"/>
        <x:v>SOL</x:v>
      </x:c>
      <x:c r="J1060" s="35"/>
      <x:c r="K1060" s="43"/>
      <x:c r="M1060" s="22" t="str">
        <x:f t="shared" si="50"/>
        <x:v>20159473148MAY2018                     000000000000PEN000000000000PEN000000000000PEN00003968</x:v>
      </x:c>
    </x:row>
    <x:row r="1061" spans="2:13" ht="15.75" x14ac:dyDescent="0.25">
      <x:c r="B1061" s="9">
        <x:v>1037</x:v>
      </x:c>
      <x:c r="C1061" s="35"/>
      <x:c r="D1061" s="32"/>
      <x:c r="E1061" s="36"/>
      <x:c r="F1061" s="35"/>
      <x:c r="G1061" s="40" t="str">
        <x:f t="shared" si="48"/>
        <x:v>SOL</x:v>
      </x:c>
      <x:c r="H1061" s="35"/>
      <x:c r="I1061" s="40" t="str">
        <x:f t="shared" si="49"/>
        <x:v>SOL</x:v>
      </x:c>
      <x:c r="J1061" s="35"/>
      <x:c r="K1061" s="43"/>
      <x:c r="M1061" s="22" t="str">
        <x:f t="shared" si="50"/>
        <x:v>20159473148MAY2018                     000000000000PEN000000000000PEN000000000000PEN00003968</x:v>
      </x:c>
    </x:row>
    <x:row r="1062" spans="2:13" ht="15.75" x14ac:dyDescent="0.25">
      <x:c r="B1062" s="9">
        <x:v>1038</x:v>
      </x:c>
      <x:c r="C1062" s="35"/>
      <x:c r="D1062" s="32"/>
      <x:c r="E1062" s="36"/>
      <x:c r="F1062" s="35"/>
      <x:c r="G1062" s="40" t="str">
        <x:f t="shared" si="48"/>
        <x:v>SOL</x:v>
      </x:c>
      <x:c r="H1062" s="35"/>
      <x:c r="I1062" s="40" t="str">
        <x:f t="shared" si="49"/>
        <x:v>SOL</x:v>
      </x:c>
      <x:c r="J1062" s="35"/>
      <x:c r="K1062" s="43"/>
      <x:c r="M1062" s="22" t="str">
        <x:f t="shared" si="50"/>
        <x:v>20159473148MAY2018                     000000000000PEN000000000000PEN000000000000PEN00003968</x:v>
      </x:c>
    </x:row>
    <x:row r="1063" spans="2:13" ht="15.75" x14ac:dyDescent="0.25">
      <x:c r="B1063" s="9">
        <x:v>1039</x:v>
      </x:c>
      <x:c r="C1063" s="35"/>
      <x:c r="D1063" s="32"/>
      <x:c r="E1063" s="36"/>
      <x:c r="F1063" s="35"/>
      <x:c r="G1063" s="40" t="str">
        <x:f t="shared" si="48"/>
        <x:v>SOL</x:v>
      </x:c>
      <x:c r="H1063" s="35"/>
      <x:c r="I1063" s="40" t="str">
        <x:f t="shared" si="49"/>
        <x:v>SOL</x:v>
      </x:c>
      <x:c r="J1063" s="35"/>
      <x:c r="K1063" s="43"/>
      <x:c r="M1063" s="22" t="str">
        <x:f t="shared" si="50"/>
        <x:v>20159473148MAY2018                     000000000000PEN000000000000PEN000000000000PEN00003968</x:v>
      </x:c>
    </x:row>
    <x:row r="1064" spans="2:13" ht="15.75" x14ac:dyDescent="0.25">
      <x:c r="B1064" s="9">
        <x:v>1040</x:v>
      </x:c>
      <x:c r="C1064" s="35"/>
      <x:c r="D1064" s="32"/>
      <x:c r="E1064" s="36"/>
      <x:c r="F1064" s="35"/>
      <x:c r="G1064" s="40" t="str">
        <x:f t="shared" si="48"/>
        <x:v>SOL</x:v>
      </x:c>
      <x:c r="H1064" s="35"/>
      <x:c r="I1064" s="40" t="str">
        <x:f t="shared" si="49"/>
        <x:v>SOL</x:v>
      </x:c>
      <x:c r="J1064" s="35"/>
      <x:c r="K1064" s="43"/>
      <x:c r="M1064" s="22" t="str">
        <x:f t="shared" si="50"/>
        <x:v>20159473148MAY2018                     000000000000PEN000000000000PEN000000000000PEN00003968</x:v>
      </x:c>
    </x:row>
    <x:row r="1065" spans="2:13" ht="15.75" x14ac:dyDescent="0.25">
      <x:c r="B1065" s="9">
        <x:v>1041</x:v>
      </x:c>
      <x:c r="C1065" s="35"/>
      <x:c r="D1065" s="32"/>
      <x:c r="E1065" s="36"/>
      <x:c r="F1065" s="35"/>
      <x:c r="G1065" s="40" t="str">
        <x:f t="shared" si="48"/>
        <x:v>SOL</x:v>
      </x:c>
      <x:c r="H1065" s="35"/>
      <x:c r="I1065" s="40" t="str">
        <x:f t="shared" si="49"/>
        <x:v>SOL</x:v>
      </x:c>
      <x:c r="J1065" s="35"/>
      <x:c r="K1065" s="43"/>
      <x:c r="M1065" s="22" t="str">
        <x:f t="shared" si="50"/>
        <x:v>20159473148MAY2018                     000000000000PEN000000000000PEN000000000000PEN00003968</x:v>
      </x:c>
    </x:row>
    <x:row r="1066" spans="2:13" ht="15.75" x14ac:dyDescent="0.25">
      <x:c r="B1066" s="9">
        <x:v>1042</x:v>
      </x:c>
      <x:c r="C1066" s="35"/>
      <x:c r="D1066" s="32"/>
      <x:c r="E1066" s="36"/>
      <x:c r="F1066" s="35"/>
      <x:c r="G1066" s="40" t="str">
        <x:f t="shared" si="48"/>
        <x:v>SOL</x:v>
      </x:c>
      <x:c r="H1066" s="35"/>
      <x:c r="I1066" s="40" t="str">
        <x:f t="shared" si="49"/>
        <x:v>SOL</x:v>
      </x:c>
      <x:c r="J1066" s="35"/>
      <x:c r="K1066" s="43"/>
      <x:c r="M1066" s="22" t="str">
        <x:f t="shared" si="50"/>
        <x:v>20159473148MAY2018                     000000000000PEN000000000000PEN000000000000PEN00003968</x:v>
      </x:c>
    </x:row>
    <x:row r="1067" spans="2:13" ht="15.75" x14ac:dyDescent="0.25">
      <x:c r="B1067" s="9">
        <x:v>1043</x:v>
      </x:c>
      <x:c r="C1067" s="35"/>
      <x:c r="D1067" s="32"/>
      <x:c r="E1067" s="36"/>
      <x:c r="F1067" s="35"/>
      <x:c r="G1067" s="40" t="str">
        <x:f t="shared" si="48"/>
        <x:v>SOL</x:v>
      </x:c>
      <x:c r="H1067" s="35"/>
      <x:c r="I1067" s="40" t="str">
        <x:f t="shared" si="49"/>
        <x:v>SOL</x:v>
      </x:c>
      <x:c r="J1067" s="35"/>
      <x:c r="K1067" s="43"/>
      <x:c r="M1067" s="22" t="str">
        <x:f t="shared" si="50"/>
        <x:v>20159473148MAY2018                     000000000000PEN000000000000PEN000000000000PEN00003968</x:v>
      </x:c>
    </x:row>
    <x:row r="1068" spans="2:13" ht="15.75" x14ac:dyDescent="0.25">
      <x:c r="B1068" s="9">
        <x:v>1044</x:v>
      </x:c>
      <x:c r="C1068" s="35"/>
      <x:c r="D1068" s="32"/>
      <x:c r="E1068" s="36"/>
      <x:c r="F1068" s="35"/>
      <x:c r="G1068" s="40" t="str">
        <x:f t="shared" si="48"/>
        <x:v>SOL</x:v>
      </x:c>
      <x:c r="H1068" s="35"/>
      <x:c r="I1068" s="40" t="str">
        <x:f t="shared" si="49"/>
        <x:v>SOL</x:v>
      </x:c>
      <x:c r="J1068" s="35"/>
      <x:c r="K1068" s="43"/>
      <x:c r="M1068" s="22" t="str">
        <x:f t="shared" si="50"/>
        <x:v>20159473148MAY2018                     000000000000PEN000000000000PEN000000000000PEN00003968</x:v>
      </x:c>
    </x:row>
    <x:row r="1069" spans="2:13" ht="15.75" x14ac:dyDescent="0.25">
      <x:c r="B1069" s="9">
        <x:v>1045</x:v>
      </x:c>
      <x:c r="C1069" s="35"/>
      <x:c r="D1069" s="32"/>
      <x:c r="E1069" s="36"/>
      <x:c r="F1069" s="35"/>
      <x:c r="G1069" s="40" t="str">
        <x:f t="shared" si="48"/>
        <x:v>SOL</x:v>
      </x:c>
      <x:c r="H1069" s="35"/>
      <x:c r="I1069" s="40" t="str">
        <x:f t="shared" si="49"/>
        <x:v>SOL</x:v>
      </x:c>
      <x:c r="J1069" s="35"/>
      <x:c r="K1069" s="43"/>
      <x:c r="M1069" s="22" t="str">
        <x:f t="shared" si="50"/>
        <x:v>20159473148MAY2018                     000000000000PEN000000000000PEN000000000000PEN00003968</x:v>
      </x:c>
    </x:row>
    <x:row r="1070" spans="2:13" ht="15.75" x14ac:dyDescent="0.25">
      <x:c r="B1070" s="9">
        <x:v>1046</x:v>
      </x:c>
      <x:c r="C1070" s="35"/>
      <x:c r="D1070" s="32"/>
      <x:c r="E1070" s="36"/>
      <x:c r="F1070" s="35"/>
      <x:c r="G1070" s="40" t="str">
        <x:f t="shared" si="48"/>
        <x:v>SOL</x:v>
      </x:c>
      <x:c r="H1070" s="35"/>
      <x:c r="I1070" s="40" t="str">
        <x:f t="shared" si="49"/>
        <x:v>SOL</x:v>
      </x:c>
      <x:c r="J1070" s="35"/>
      <x:c r="K1070" s="43"/>
      <x:c r="M1070" s="22" t="str">
        <x:f t="shared" si="50"/>
        <x:v>20159473148MAY2018                     000000000000PEN000000000000PEN000000000000PEN00003968</x:v>
      </x:c>
    </x:row>
    <x:row r="1071" spans="2:13" ht="15.75" x14ac:dyDescent="0.25">
      <x:c r="B1071" s="9">
        <x:v>1047</x:v>
      </x:c>
      <x:c r="C1071" s="35"/>
      <x:c r="D1071" s="32"/>
      <x:c r="E1071" s="36"/>
      <x:c r="F1071" s="35"/>
      <x:c r="G1071" s="40" t="str">
        <x:f t="shared" si="48"/>
        <x:v>SOL</x:v>
      </x:c>
      <x:c r="H1071" s="35"/>
      <x:c r="I1071" s="40" t="str">
        <x:f t="shared" si="49"/>
        <x:v>SOL</x:v>
      </x:c>
      <x:c r="J1071" s="35"/>
      <x:c r="K1071" s="43"/>
      <x:c r="M1071" s="22" t="str">
        <x:f t="shared" si="50"/>
        <x:v>20159473148MAY2018                     000000000000PEN000000000000PEN000000000000PEN00003968</x:v>
      </x:c>
    </x:row>
    <x:row r="1072" spans="2:13" ht="15.75" x14ac:dyDescent="0.25">
      <x:c r="B1072" s="9">
        <x:v>1048</x:v>
      </x:c>
      <x:c r="C1072" s="35"/>
      <x:c r="D1072" s="32"/>
      <x:c r="E1072" s="36"/>
      <x:c r="F1072" s="35"/>
      <x:c r="G1072" s="40" t="str">
        <x:f t="shared" si="48"/>
        <x:v>SOL</x:v>
      </x:c>
      <x:c r="H1072" s="35"/>
      <x:c r="I1072" s="40" t="str">
        <x:f t="shared" si="49"/>
        <x:v>SOL</x:v>
      </x:c>
      <x:c r="J1072" s="35"/>
      <x:c r="K1072" s="43"/>
      <x:c r="M1072" s="22" t="str">
        <x:f t="shared" si="50"/>
        <x:v>20159473148MAY2018                     000000000000PEN000000000000PEN000000000000PEN00003968</x:v>
      </x:c>
    </x:row>
    <x:row r="1073" spans="2:13" ht="15.75" x14ac:dyDescent="0.25">
      <x:c r="B1073" s="9">
        <x:v>1049</x:v>
      </x:c>
      <x:c r="C1073" s="35"/>
      <x:c r="D1073" s="32"/>
      <x:c r="E1073" s="36"/>
      <x:c r="F1073" s="35"/>
      <x:c r="G1073" s="40" t="str">
        <x:f t="shared" si="48"/>
        <x:v>SOL</x:v>
      </x:c>
      <x:c r="H1073" s="35"/>
      <x:c r="I1073" s="40" t="str">
        <x:f t="shared" si="49"/>
        <x:v>SOL</x:v>
      </x:c>
      <x:c r="J1073" s="35"/>
      <x:c r="K1073" s="43"/>
      <x:c r="M1073" s="22" t="str">
        <x:f t="shared" si="50"/>
        <x:v>20159473148MAY2018                     000000000000PEN000000000000PEN000000000000PEN00003968</x:v>
      </x:c>
    </x:row>
    <x:row r="1074" spans="2:13" ht="15.75" x14ac:dyDescent="0.25">
      <x:c r="B1074" s="9">
        <x:v>1050</x:v>
      </x:c>
      <x:c r="C1074" s="35"/>
      <x:c r="D1074" s="32"/>
      <x:c r="E1074" s="36"/>
      <x:c r="F1074" s="35"/>
      <x:c r="G1074" s="40" t="str">
        <x:f t="shared" si="48"/>
        <x:v>SOL</x:v>
      </x:c>
      <x:c r="H1074" s="35"/>
      <x:c r="I1074" s="40" t="str">
        <x:f t="shared" si="49"/>
        <x:v>SOL</x:v>
      </x:c>
      <x:c r="J1074" s="35"/>
      <x:c r="K1074" s="43"/>
      <x:c r="M1074" s="22" t="str">
        <x:f t="shared" si="50"/>
        <x:v>20159473148MAY2018                     000000000000PEN000000000000PEN000000000000PEN00003968</x:v>
      </x:c>
    </x:row>
    <x:row r="1075" spans="2:13" ht="15.75" x14ac:dyDescent="0.25">
      <x:c r="B1075" s="9">
        <x:v>1051</x:v>
      </x:c>
      <x:c r="C1075" s="35"/>
      <x:c r="D1075" s="32"/>
      <x:c r="E1075" s="36"/>
      <x:c r="F1075" s="35"/>
      <x:c r="G1075" s="40" t="str">
        <x:f t="shared" si="48"/>
        <x:v>SOL</x:v>
      </x:c>
      <x:c r="H1075" s="35"/>
      <x:c r="I1075" s="40" t="str">
        <x:f t="shared" si="49"/>
        <x:v>SOL</x:v>
      </x:c>
      <x:c r="J1075" s="35"/>
      <x:c r="K1075" s="43"/>
      <x:c r="M1075" s="22" t="str">
        <x:f t="shared" si="50"/>
        <x:v>20159473148MAY2018                     000000000000PEN000000000000PEN000000000000PEN00003968</x:v>
      </x:c>
    </x:row>
    <x:row r="1076" spans="2:13" ht="15.75" x14ac:dyDescent="0.25">
      <x:c r="B1076" s="9">
        <x:v>1052</x:v>
      </x:c>
      <x:c r="C1076" s="35"/>
      <x:c r="D1076" s="32"/>
      <x:c r="E1076" s="36"/>
      <x:c r="F1076" s="35"/>
      <x:c r="G1076" s="40" t="str">
        <x:f t="shared" si="48"/>
        <x:v>SOL</x:v>
      </x:c>
      <x:c r="H1076" s="35"/>
      <x:c r="I1076" s="40" t="str">
        <x:f t="shared" si="49"/>
        <x:v>SOL</x:v>
      </x:c>
      <x:c r="J1076" s="35"/>
      <x:c r="K1076" s="43"/>
      <x:c r="M1076" s="22" t="str">
        <x:f t="shared" si="50"/>
        <x:v>20159473148MAY2018                     000000000000PEN000000000000PEN000000000000PEN00003968</x:v>
      </x:c>
    </x:row>
    <x:row r="1077" spans="2:13" ht="15.75" x14ac:dyDescent="0.25">
      <x:c r="B1077" s="9">
        <x:v>1053</x:v>
      </x:c>
      <x:c r="C1077" s="35"/>
      <x:c r="D1077" s="32"/>
      <x:c r="E1077" s="36"/>
      <x:c r="F1077" s="35"/>
      <x:c r="G1077" s="40" t="str">
        <x:f t="shared" si="48"/>
        <x:v>SOL</x:v>
      </x:c>
      <x:c r="H1077" s="35"/>
      <x:c r="I1077" s="40" t="str">
        <x:f t="shared" si="49"/>
        <x:v>SOL</x:v>
      </x:c>
      <x:c r="J1077" s="35"/>
      <x:c r="K1077" s="43"/>
      <x:c r="M1077" s="22" t="str">
        <x:f t="shared" si="50"/>
        <x:v>20159473148MAY2018                     000000000000PEN000000000000PEN000000000000PEN00003968</x:v>
      </x:c>
    </x:row>
    <x:row r="1078" spans="2:13" ht="15.75" x14ac:dyDescent="0.25">
      <x:c r="B1078" s="9">
        <x:v>1054</x:v>
      </x:c>
      <x:c r="C1078" s="35"/>
      <x:c r="D1078" s="32"/>
      <x:c r="E1078" s="36"/>
      <x:c r="F1078" s="35"/>
      <x:c r="G1078" s="40" t="str">
        <x:f t="shared" si="48"/>
        <x:v>SOL</x:v>
      </x:c>
      <x:c r="H1078" s="35"/>
      <x:c r="I1078" s="40" t="str">
        <x:f t="shared" si="49"/>
        <x:v>SOL</x:v>
      </x:c>
      <x:c r="J1078" s="35"/>
      <x:c r="K1078" s="43"/>
      <x:c r="M1078" s="22" t="str">
        <x:f t="shared" si="50"/>
        <x:v>20159473148MAY2018                     000000000000PEN000000000000PEN000000000000PEN00003968</x:v>
      </x:c>
    </x:row>
    <x:row r="1079" spans="2:13" ht="15.75" x14ac:dyDescent="0.25">
      <x:c r="B1079" s="9">
        <x:v>1055</x:v>
      </x:c>
      <x:c r="C1079" s="35"/>
      <x:c r="D1079" s="32"/>
      <x:c r="E1079" s="36"/>
      <x:c r="F1079" s="35"/>
      <x:c r="G1079" s="40" t="str">
        <x:f t="shared" si="48"/>
        <x:v>SOL</x:v>
      </x:c>
      <x:c r="H1079" s="35"/>
      <x:c r="I1079" s="40" t="str">
        <x:f t="shared" si="49"/>
        <x:v>SOL</x:v>
      </x:c>
      <x:c r="J1079" s="35"/>
      <x:c r="K1079" s="43"/>
      <x:c r="M1079" s="22" t="str">
        <x:f t="shared" si="50"/>
        <x:v>20159473148MAY2018                     000000000000PEN000000000000PEN000000000000PEN00003968</x:v>
      </x:c>
    </x:row>
    <x:row r="1080" spans="2:13" ht="15.75" x14ac:dyDescent="0.25">
      <x:c r="B1080" s="9">
        <x:v>1056</x:v>
      </x:c>
      <x:c r="C1080" s="35"/>
      <x:c r="D1080" s="32"/>
      <x:c r="E1080" s="36"/>
      <x:c r="F1080" s="35"/>
      <x:c r="G1080" s="40" t="str">
        <x:f t="shared" si="48"/>
        <x:v>SOL</x:v>
      </x:c>
      <x:c r="H1080" s="35"/>
      <x:c r="I1080" s="40" t="str">
        <x:f t="shared" si="49"/>
        <x:v>SOL</x:v>
      </x:c>
      <x:c r="J1080" s="35"/>
      <x:c r="K1080" s="43"/>
      <x:c r="M1080" s="22" t="str">
        <x:f t="shared" si="50"/>
        <x:v>20159473148MAY2018                     000000000000PEN000000000000PEN000000000000PEN00003968</x:v>
      </x:c>
    </x:row>
    <x:row r="1081" spans="2:13" ht="15.75" x14ac:dyDescent="0.25">
      <x:c r="B1081" s="9">
        <x:v>1057</x:v>
      </x:c>
      <x:c r="C1081" s="35"/>
      <x:c r="D1081" s="32"/>
      <x:c r="E1081" s="36"/>
      <x:c r="F1081" s="35"/>
      <x:c r="G1081" s="40" t="str">
        <x:f t="shared" si="48"/>
        <x:v>SOL</x:v>
      </x:c>
      <x:c r="H1081" s="35"/>
      <x:c r="I1081" s="40" t="str">
        <x:f t="shared" si="49"/>
        <x:v>SOL</x:v>
      </x:c>
      <x:c r="J1081" s="35"/>
      <x:c r="K1081" s="43"/>
      <x:c r="M1081" s="22" t="str">
        <x:f t="shared" si="50"/>
        <x:v>20159473148MAY2018                     000000000000PEN000000000000PEN000000000000PEN00003968</x:v>
      </x:c>
    </x:row>
    <x:row r="1082" spans="2:13" ht="15.75" x14ac:dyDescent="0.25">
      <x:c r="B1082" s="9">
        <x:v>1058</x:v>
      </x:c>
      <x:c r="C1082" s="35"/>
      <x:c r="D1082" s="32"/>
      <x:c r="E1082" s="36"/>
      <x:c r="F1082" s="35"/>
      <x:c r="G1082" s="40" t="str">
        <x:f t="shared" si="48"/>
        <x:v>SOL</x:v>
      </x:c>
      <x:c r="H1082" s="35"/>
      <x:c r="I1082" s="40" t="str">
        <x:f t="shared" si="49"/>
        <x:v>SOL</x:v>
      </x:c>
      <x:c r="J1082" s="35"/>
      <x:c r="K1082" s="43"/>
      <x:c r="M1082" s="22" t="str">
        <x:f t="shared" si="50"/>
        <x:v>20159473148MAY2018                     000000000000PEN000000000000PEN000000000000PEN00003968</x:v>
      </x:c>
    </x:row>
    <x:row r="1083" spans="2:13" ht="15.75" x14ac:dyDescent="0.25">
      <x:c r="B1083" s="9">
        <x:v>1059</x:v>
      </x:c>
      <x:c r="C1083" s="35"/>
      <x:c r="D1083" s="32"/>
      <x:c r="E1083" s="36"/>
      <x:c r="F1083" s="35"/>
      <x:c r="G1083" s="40" t="str">
        <x:f t="shared" si="48"/>
        <x:v>SOL</x:v>
      </x:c>
      <x:c r="H1083" s="35"/>
      <x:c r="I1083" s="40" t="str">
        <x:f t="shared" si="49"/>
        <x:v>SOL</x:v>
      </x:c>
      <x:c r="J1083" s="35"/>
      <x:c r="K1083" s="43"/>
      <x:c r="M1083" s="22" t="str">
        <x:f t="shared" si="50"/>
        <x:v>20159473148MAY2018                     000000000000PEN000000000000PEN000000000000PEN00003968</x:v>
      </x:c>
    </x:row>
    <x:row r="1084" spans="2:13" ht="15.75" x14ac:dyDescent="0.25">
      <x:c r="B1084" s="9">
        <x:v>1060</x:v>
      </x:c>
      <x:c r="C1084" s="35"/>
      <x:c r="D1084" s="32"/>
      <x:c r="E1084" s="36"/>
      <x:c r="F1084" s="35"/>
      <x:c r="G1084" s="40" t="str">
        <x:f t="shared" si="48"/>
        <x:v>SOL</x:v>
      </x:c>
      <x:c r="H1084" s="35"/>
      <x:c r="I1084" s="40" t="str">
        <x:f t="shared" si="49"/>
        <x:v>SOL</x:v>
      </x:c>
      <x:c r="J1084" s="35"/>
      <x:c r="K1084" s="43"/>
      <x:c r="M1084" s="22" t="str">
        <x:f t="shared" si="50"/>
        <x:v>20159473148MAY2018                     000000000000PEN000000000000PEN000000000000PEN00003968</x:v>
      </x:c>
    </x:row>
    <x:row r="1085" spans="2:13" ht="15.75" x14ac:dyDescent="0.25">
      <x:c r="B1085" s="9">
        <x:v>1061</x:v>
      </x:c>
      <x:c r="C1085" s="35"/>
      <x:c r="D1085" s="32"/>
      <x:c r="E1085" s="36"/>
      <x:c r="F1085" s="35"/>
      <x:c r="G1085" s="40" t="str">
        <x:f t="shared" si="48"/>
        <x:v>SOL</x:v>
      </x:c>
      <x:c r="H1085" s="35"/>
      <x:c r="I1085" s="40" t="str">
        <x:f t="shared" si="49"/>
        <x:v>SOL</x:v>
      </x:c>
      <x:c r="J1085" s="35"/>
      <x:c r="K1085" s="43"/>
      <x:c r="M1085" s="22" t="str">
        <x:f t="shared" si="50"/>
        <x:v>20159473148MAY2018                     000000000000PEN000000000000PEN000000000000PEN00003968</x:v>
      </x:c>
    </x:row>
    <x:row r="1086" spans="2:13" ht="15.75" x14ac:dyDescent="0.25">
      <x:c r="B1086" s="9">
        <x:v>1062</x:v>
      </x:c>
      <x:c r="C1086" s="35"/>
      <x:c r="D1086" s="32"/>
      <x:c r="E1086" s="36"/>
      <x:c r="F1086" s="35"/>
      <x:c r="G1086" s="40" t="str">
        <x:f t="shared" si="48"/>
        <x:v>SOL</x:v>
      </x:c>
      <x:c r="H1086" s="35"/>
      <x:c r="I1086" s="40" t="str">
        <x:f t="shared" si="49"/>
        <x:v>SOL</x:v>
      </x:c>
      <x:c r="J1086" s="35"/>
      <x:c r="K1086" s="43"/>
      <x:c r="M1086" s="22" t="str">
        <x:f t="shared" si="50"/>
        <x:v>20159473148MAY2018                     000000000000PEN000000000000PEN000000000000PEN00003968</x:v>
      </x:c>
    </x:row>
    <x:row r="1087" spans="2:13" ht="15.75" x14ac:dyDescent="0.25">
      <x:c r="B1087" s="9">
        <x:v>1063</x:v>
      </x:c>
      <x:c r="C1087" s="35"/>
      <x:c r="D1087" s="32"/>
      <x:c r="E1087" s="36"/>
      <x:c r="F1087" s="35"/>
      <x:c r="G1087" s="40" t="str">
        <x:f t="shared" si="48"/>
        <x:v>SOL</x:v>
      </x:c>
      <x:c r="H1087" s="35"/>
      <x:c r="I1087" s="40" t="str">
        <x:f t="shared" si="49"/>
        <x:v>SOL</x:v>
      </x:c>
      <x:c r="J1087" s="35"/>
      <x:c r="K1087" s="43"/>
      <x:c r="M1087" s="22" t="str">
        <x:f t="shared" si="50"/>
        <x:v>20159473148MAY2018                     000000000000PEN000000000000PEN000000000000PEN00003968</x:v>
      </x:c>
    </x:row>
    <x:row r="1088" spans="2:13" ht="15.75" x14ac:dyDescent="0.25">
      <x:c r="B1088" s="9">
        <x:v>1064</x:v>
      </x:c>
      <x:c r="C1088" s="35"/>
      <x:c r="D1088" s="32"/>
      <x:c r="E1088" s="36"/>
      <x:c r="F1088" s="35"/>
      <x:c r="G1088" s="40" t="str">
        <x:f t="shared" si="48"/>
        <x:v>SOL</x:v>
      </x:c>
      <x:c r="H1088" s="35"/>
      <x:c r="I1088" s="40" t="str">
        <x:f t="shared" si="49"/>
        <x:v>SOL</x:v>
      </x:c>
      <x:c r="J1088" s="35"/>
      <x:c r="K1088" s="43"/>
      <x:c r="M1088" s="22" t="str">
        <x:f t="shared" si="50"/>
        <x:v>20159473148MAY2018                     000000000000PEN000000000000PEN000000000000PEN00003968</x:v>
      </x:c>
    </x:row>
    <x:row r="1089" spans="2:13" ht="15.75" x14ac:dyDescent="0.25">
      <x:c r="B1089" s="9">
        <x:v>1065</x:v>
      </x:c>
      <x:c r="C1089" s="35"/>
      <x:c r="D1089" s="32"/>
      <x:c r="E1089" s="36"/>
      <x:c r="F1089" s="35"/>
      <x:c r="G1089" s="40" t="str">
        <x:f t="shared" si="48"/>
        <x:v>SOL</x:v>
      </x:c>
      <x:c r="H1089" s="35"/>
      <x:c r="I1089" s="40" t="str">
        <x:f t="shared" si="49"/>
        <x:v>SOL</x:v>
      </x:c>
      <x:c r="J1089" s="35"/>
      <x:c r="K1089" s="43"/>
      <x:c r="M1089" s="22" t="str">
        <x:f t="shared" si="50"/>
        <x:v>20159473148MAY2018                     000000000000PEN000000000000PEN000000000000PEN00003968</x:v>
      </x:c>
    </x:row>
    <x:row r="1090" spans="2:13" ht="15.75" x14ac:dyDescent="0.25">
      <x:c r="B1090" s="9">
        <x:v>1066</x:v>
      </x:c>
      <x:c r="C1090" s="35"/>
      <x:c r="D1090" s="32"/>
      <x:c r="E1090" s="36"/>
      <x:c r="F1090" s="35"/>
      <x:c r="G1090" s="40" t="str">
        <x:f t="shared" si="48"/>
        <x:v>SOL</x:v>
      </x:c>
      <x:c r="H1090" s="35"/>
      <x:c r="I1090" s="40" t="str">
        <x:f t="shared" si="49"/>
        <x:v>SOL</x:v>
      </x:c>
      <x:c r="J1090" s="35"/>
      <x:c r="K1090" s="43"/>
      <x:c r="M1090" s="22" t="str">
        <x:f t="shared" si="50"/>
        <x:v>20159473148MAY2018                     000000000000PEN000000000000PEN000000000000PEN00003968</x:v>
      </x:c>
    </x:row>
    <x:row r="1091" spans="2:13" ht="15.75" x14ac:dyDescent="0.25">
      <x:c r="B1091" s="9">
        <x:v>1067</x:v>
      </x:c>
      <x:c r="C1091" s="35"/>
      <x:c r="D1091" s="32"/>
      <x:c r="E1091" s="36"/>
      <x:c r="F1091" s="35"/>
      <x:c r="G1091" s="40" t="str">
        <x:f t="shared" si="48"/>
        <x:v>SOL</x:v>
      </x:c>
      <x:c r="H1091" s="35"/>
      <x:c r="I1091" s="40" t="str">
        <x:f t="shared" si="49"/>
        <x:v>SOL</x:v>
      </x:c>
      <x:c r="J1091" s="35"/>
      <x:c r="K1091" s="43"/>
      <x:c r="M1091" s="22" t="str">
        <x:f t="shared" si="50"/>
        <x:v>20159473148MAY2018                     000000000000PEN000000000000PEN000000000000PEN00003968</x:v>
      </x:c>
    </x:row>
    <x:row r="1092" spans="2:13" ht="15.75" x14ac:dyDescent="0.25">
      <x:c r="B1092" s="9">
        <x:v>1068</x:v>
      </x:c>
      <x:c r="C1092" s="35"/>
      <x:c r="D1092" s="32"/>
      <x:c r="E1092" s="36"/>
      <x:c r="F1092" s="35"/>
      <x:c r="G1092" s="40" t="str">
        <x:f t="shared" si="48"/>
        <x:v>SOL</x:v>
      </x:c>
      <x:c r="H1092" s="35"/>
      <x:c r="I1092" s="40" t="str">
        <x:f t="shared" si="49"/>
        <x:v>SOL</x:v>
      </x:c>
      <x:c r="J1092" s="35"/>
      <x:c r="K1092" s="43"/>
      <x:c r="M1092" s="22" t="str">
        <x:f t="shared" si="50"/>
        <x:v>20159473148MAY2018                     000000000000PEN000000000000PEN000000000000PEN00003968</x:v>
      </x:c>
    </x:row>
    <x:row r="1093" spans="2:13" ht="15.75" x14ac:dyDescent="0.25">
      <x:c r="B1093" s="9">
        <x:v>1069</x:v>
      </x:c>
      <x:c r="C1093" s="35"/>
      <x:c r="D1093" s="32"/>
      <x:c r="E1093" s="36"/>
      <x:c r="F1093" s="35"/>
      <x:c r="G1093" s="40" t="str">
        <x:f t="shared" si="48"/>
        <x:v>SOL</x:v>
      </x:c>
      <x:c r="H1093" s="35"/>
      <x:c r="I1093" s="40" t="str">
        <x:f t="shared" si="49"/>
        <x:v>SOL</x:v>
      </x:c>
      <x:c r="J1093" s="35"/>
      <x:c r="K1093" s="43"/>
      <x:c r="M1093" s="22" t="str">
        <x:f t="shared" si="50"/>
        <x:v>20159473148MAY2018                     000000000000PEN000000000000PEN000000000000PEN00003968</x:v>
      </x:c>
    </x:row>
    <x:row r="1094" spans="2:13" ht="15.75" x14ac:dyDescent="0.25">
      <x:c r="B1094" s="9">
        <x:v>1070</x:v>
      </x:c>
      <x:c r="C1094" s="35"/>
      <x:c r="D1094" s="32"/>
      <x:c r="E1094" s="36"/>
      <x:c r="F1094" s="35"/>
      <x:c r="G1094" s="40" t="str">
        <x:f t="shared" si="48"/>
        <x:v>SOL</x:v>
      </x:c>
      <x:c r="H1094" s="35"/>
      <x:c r="I1094" s="40" t="str">
        <x:f t="shared" si="49"/>
        <x:v>SOL</x:v>
      </x:c>
      <x:c r="J1094" s="35"/>
      <x:c r="K1094" s="43"/>
      <x:c r="M1094" s="22" t="str">
        <x:f t="shared" si="50"/>
        <x:v>20159473148MAY2018                     000000000000PEN000000000000PEN000000000000PEN00003968</x:v>
      </x:c>
    </x:row>
    <x:row r="1095" spans="2:13" ht="15.75" x14ac:dyDescent="0.25">
      <x:c r="B1095" s="9">
        <x:v>1071</x:v>
      </x:c>
      <x:c r="C1095" s="35"/>
      <x:c r="D1095" s="32"/>
      <x:c r="E1095" s="36"/>
      <x:c r="F1095" s="35"/>
      <x:c r="G1095" s="40" t="str">
        <x:f t="shared" si="48"/>
        <x:v>SOL</x:v>
      </x:c>
      <x:c r="H1095" s="35"/>
      <x:c r="I1095" s="40" t="str">
        <x:f t="shared" si="49"/>
        <x:v>SOL</x:v>
      </x:c>
      <x:c r="J1095" s="35"/>
      <x:c r="K1095" s="43"/>
      <x:c r="M1095" s="22" t="str">
        <x:f t="shared" si="50"/>
        <x:v>20159473148MAY2018                     000000000000PEN000000000000PEN000000000000PEN00003968</x:v>
      </x:c>
    </x:row>
    <x:row r="1096" spans="2:13" ht="15.75" x14ac:dyDescent="0.25">
      <x:c r="B1096" s="9">
        <x:v>1072</x:v>
      </x:c>
      <x:c r="C1096" s="35"/>
      <x:c r="D1096" s="32"/>
      <x:c r="E1096" s="36"/>
      <x:c r="F1096" s="35"/>
      <x:c r="G1096" s="40" t="str">
        <x:f t="shared" si="48"/>
        <x:v>SOL</x:v>
      </x:c>
      <x:c r="H1096" s="35"/>
      <x:c r="I1096" s="40" t="str">
        <x:f t="shared" si="49"/>
        <x:v>SOL</x:v>
      </x:c>
      <x:c r="J1096" s="35"/>
      <x:c r="K1096" s="43"/>
      <x:c r="M1096" s="22" t="str">
        <x:f t="shared" si="50"/>
        <x:v>20159473148MAY2018                     000000000000PEN000000000000PEN000000000000PEN00003968</x:v>
      </x:c>
    </x:row>
    <x:row r="1097" spans="2:13" ht="15.75" x14ac:dyDescent="0.25">
      <x:c r="B1097" s="9">
        <x:v>1073</x:v>
      </x:c>
      <x:c r="C1097" s="35"/>
      <x:c r="D1097" s="32"/>
      <x:c r="E1097" s="36"/>
      <x:c r="F1097" s="35"/>
      <x:c r="G1097" s="40" t="str">
        <x:f t="shared" si="48"/>
        <x:v>SOL</x:v>
      </x:c>
      <x:c r="H1097" s="35"/>
      <x:c r="I1097" s="40" t="str">
        <x:f t="shared" si="49"/>
        <x:v>SOL</x:v>
      </x:c>
      <x:c r="J1097" s="35"/>
      <x:c r="K1097" s="43"/>
      <x:c r="M1097" s="22" t="str">
        <x:f t="shared" si="50"/>
        <x:v>20159473148MAY2018                     000000000000PEN000000000000PEN000000000000PEN00003968</x:v>
      </x:c>
    </x:row>
    <x:row r="1098" spans="2:13" ht="15.75" x14ac:dyDescent="0.25">
      <x:c r="B1098" s="9">
        <x:v>1074</x:v>
      </x:c>
      <x:c r="C1098" s="35"/>
      <x:c r="D1098" s="32"/>
      <x:c r="E1098" s="36"/>
      <x:c r="F1098" s="35"/>
      <x:c r="G1098" s="40" t="str">
        <x:f t="shared" si="48"/>
        <x:v>SOL</x:v>
      </x:c>
      <x:c r="H1098" s="35"/>
      <x:c r="I1098" s="40" t="str">
        <x:f t="shared" si="49"/>
        <x:v>SOL</x:v>
      </x:c>
      <x:c r="J1098" s="35"/>
      <x:c r="K1098" s="43"/>
      <x:c r="M1098" s="22" t="str">
        <x:f t="shared" si="50"/>
        <x:v>20159473148MAY2018                     000000000000PEN000000000000PEN000000000000PEN00003968</x:v>
      </x:c>
    </x:row>
    <x:row r="1099" spans="2:13" ht="15.75" x14ac:dyDescent="0.25">
      <x:c r="B1099" s="9">
        <x:v>1075</x:v>
      </x:c>
      <x:c r="C1099" s="35"/>
      <x:c r="D1099" s="32"/>
      <x:c r="E1099" s="36"/>
      <x:c r="F1099" s="35"/>
      <x:c r="G1099" s="40" t="str">
        <x:f t="shared" si="48"/>
        <x:v>SOL</x:v>
      </x:c>
      <x:c r="H1099" s="35"/>
      <x:c r="I1099" s="40" t="str">
        <x:f t="shared" si="49"/>
        <x:v>SOL</x:v>
      </x:c>
      <x:c r="J1099" s="35"/>
      <x:c r="K1099" s="43"/>
      <x:c r="M1099" s="22" t="str">
        <x:f t="shared" si="50"/>
        <x:v>20159473148MAY2018                     000000000000PEN000000000000PEN000000000000PEN00003968</x:v>
      </x:c>
    </x:row>
    <x:row r="1100" spans="2:13" ht="15.75" x14ac:dyDescent="0.25">
      <x:c r="B1100" s="9">
        <x:v>1076</x:v>
      </x:c>
      <x:c r="C1100" s="35"/>
      <x:c r="D1100" s="32"/>
      <x:c r="E1100" s="36"/>
      <x:c r="F1100" s="35"/>
      <x:c r="G1100" s="40" t="str">
        <x:f t="shared" si="48"/>
        <x:v>SOL</x:v>
      </x:c>
      <x:c r="H1100" s="35"/>
      <x:c r="I1100" s="40" t="str">
        <x:f t="shared" si="49"/>
        <x:v>SOL</x:v>
      </x:c>
      <x:c r="J1100" s="35"/>
      <x:c r="K1100" s="43"/>
      <x:c r="M1100" s="22" t="str">
        <x:f t="shared" si="50"/>
        <x:v>20159473148MAY2018                     000000000000PEN000000000000PEN000000000000PEN00003968</x:v>
      </x:c>
    </x:row>
    <x:row r="1101" spans="2:13" ht="15.75" x14ac:dyDescent="0.25">
      <x:c r="B1101" s="9">
        <x:v>1077</x:v>
      </x:c>
      <x:c r="C1101" s="35"/>
      <x:c r="D1101" s="32"/>
      <x:c r="E1101" s="36"/>
      <x:c r="F1101" s="35"/>
      <x:c r="G1101" s="40" t="str">
        <x:f t="shared" si="48"/>
        <x:v>SOL</x:v>
      </x:c>
      <x:c r="H1101" s="35"/>
      <x:c r="I1101" s="40" t="str">
        <x:f t="shared" si="49"/>
        <x:v>SOL</x:v>
      </x:c>
      <x:c r="J1101" s="35"/>
      <x:c r="K1101" s="43"/>
      <x:c r="M1101" s="22" t="str">
        <x:f t="shared" si="50"/>
        <x:v>20159473148MAY2018                     000000000000PEN000000000000PEN000000000000PEN00003968</x:v>
      </x:c>
    </x:row>
    <x:row r="1102" spans="2:13" ht="15.75" x14ac:dyDescent="0.25">
      <x:c r="B1102" s="9">
        <x:v>1078</x:v>
      </x:c>
      <x:c r="C1102" s="35"/>
      <x:c r="D1102" s="32"/>
      <x:c r="E1102" s="36"/>
      <x:c r="F1102" s="35"/>
      <x:c r="G1102" s="40" t="str">
        <x:f t="shared" si="48"/>
        <x:v>SOL</x:v>
      </x:c>
      <x:c r="H1102" s="35"/>
      <x:c r="I1102" s="40" t="str">
        <x:f t="shared" si="49"/>
        <x:v>SOL</x:v>
      </x:c>
      <x:c r="J1102" s="35"/>
      <x:c r="K1102" s="43"/>
      <x:c r="M1102" s="22" t="str">
        <x:f t="shared" si="50"/>
        <x:v>20159473148MAY2018                     000000000000PEN000000000000PEN000000000000PEN00003968</x:v>
      </x:c>
    </x:row>
    <x:row r="1103" spans="2:13" ht="15.75" x14ac:dyDescent="0.25">
      <x:c r="B1103" s="9">
        <x:v>1079</x:v>
      </x:c>
      <x:c r="C1103" s="35"/>
      <x:c r="D1103" s="32"/>
      <x:c r="E1103" s="36"/>
      <x:c r="F1103" s="35"/>
      <x:c r="G1103" s="40" t="str">
        <x:f t="shared" si="48"/>
        <x:v>SOL</x:v>
      </x:c>
      <x:c r="H1103" s="35"/>
      <x:c r="I1103" s="40" t="str">
        <x:f t="shared" si="49"/>
        <x:v>SOL</x:v>
      </x:c>
      <x:c r="J1103" s="35"/>
      <x:c r="K1103" s="43"/>
      <x:c r="M1103" s="22" t="str">
        <x:f t="shared" si="50"/>
        <x:v>20159473148MAY2018                     000000000000PEN000000000000PEN000000000000PEN00003968</x:v>
      </x:c>
    </x:row>
    <x:row r="1104" spans="2:13" ht="15.75" x14ac:dyDescent="0.25">
      <x:c r="B1104" s="9">
        <x:v>1080</x:v>
      </x:c>
      <x:c r="C1104" s="35"/>
      <x:c r="D1104" s="32"/>
      <x:c r="E1104" s="36"/>
      <x:c r="F1104" s="35"/>
      <x:c r="G1104" s="40" t="str">
        <x:f t="shared" si="48"/>
        <x:v>SOL</x:v>
      </x:c>
      <x:c r="H1104" s="35"/>
      <x:c r="I1104" s="40" t="str">
        <x:f t="shared" si="49"/>
        <x:v>SOL</x:v>
      </x:c>
      <x:c r="J1104" s="35"/>
      <x:c r="K1104" s="43"/>
      <x:c r="M1104" s="22" t="str">
        <x:f t="shared" si="50"/>
        <x:v>20159473148MAY2018                     000000000000PEN000000000000PEN000000000000PEN00003968</x:v>
      </x:c>
    </x:row>
    <x:row r="1105" spans="2:13" ht="15.75" x14ac:dyDescent="0.25">
      <x:c r="B1105" s="9">
        <x:v>1081</x:v>
      </x:c>
      <x:c r="C1105" s="35"/>
      <x:c r="D1105" s="32"/>
      <x:c r="E1105" s="36"/>
      <x:c r="F1105" s="35"/>
      <x:c r="G1105" s="40" t="str">
        <x:f t="shared" si="48"/>
        <x:v>SOL</x:v>
      </x:c>
      <x:c r="H1105" s="35"/>
      <x:c r="I1105" s="40" t="str">
        <x:f t="shared" si="49"/>
        <x:v>SOL</x:v>
      </x:c>
      <x:c r="J1105" s="35"/>
      <x:c r="K1105" s="43"/>
      <x:c r="M1105" s="22" t="str">
        <x:f t="shared" si="50"/>
        <x:v>20159473148MAY2018                     000000000000PEN000000000000PEN000000000000PEN00003968</x:v>
      </x:c>
    </x:row>
    <x:row r="1106" spans="2:13" ht="15.75" x14ac:dyDescent="0.25">
      <x:c r="B1106" s="9">
        <x:v>1082</x:v>
      </x:c>
      <x:c r="C1106" s="35"/>
      <x:c r="D1106" s="32"/>
      <x:c r="E1106" s="36"/>
      <x:c r="F1106" s="35"/>
      <x:c r="G1106" s="40" t="str">
        <x:f t="shared" si="48"/>
        <x:v>SOL</x:v>
      </x:c>
      <x:c r="H1106" s="35"/>
      <x:c r="I1106" s="40" t="str">
        <x:f t="shared" si="49"/>
        <x:v>SOL</x:v>
      </x:c>
      <x:c r="J1106" s="35"/>
      <x:c r="K1106" s="43"/>
      <x:c r="M1106" s="22" t="str">
        <x:f t="shared" si="50"/>
        <x:v>20159473148MAY2018                     000000000000PEN000000000000PEN000000000000PEN00003968</x:v>
      </x:c>
    </x:row>
    <x:row r="1107" spans="2:13" ht="15.75" x14ac:dyDescent="0.25">
      <x:c r="B1107" s="9">
        <x:v>1083</x:v>
      </x:c>
      <x:c r="C1107" s="35"/>
      <x:c r="D1107" s="32"/>
      <x:c r="E1107" s="36"/>
      <x:c r="F1107" s="35"/>
      <x:c r="G1107" s="40" t="str">
        <x:f t="shared" si="48"/>
        <x:v>SOL</x:v>
      </x:c>
      <x:c r="H1107" s="35"/>
      <x:c r="I1107" s="40" t="str">
        <x:f t="shared" si="49"/>
        <x:v>SOL</x:v>
      </x:c>
      <x:c r="J1107" s="35"/>
      <x:c r="K1107" s="43"/>
      <x:c r="M1107" s="22" t="str">
        <x:f t="shared" si="50"/>
        <x:v>20159473148MAY2018                     000000000000PEN000000000000PEN000000000000PEN00003968</x:v>
      </x:c>
    </x:row>
    <x:row r="1108" spans="2:13" ht="15.75" x14ac:dyDescent="0.25">
      <x:c r="B1108" s="9">
        <x:v>1084</x:v>
      </x:c>
      <x:c r="C1108" s="35"/>
      <x:c r="D1108" s="32"/>
      <x:c r="E1108" s="36"/>
      <x:c r="F1108" s="35"/>
      <x:c r="G1108" s="40" t="str">
        <x:f t="shared" si="48"/>
        <x:v>SOL</x:v>
      </x:c>
      <x:c r="H1108" s="35"/>
      <x:c r="I1108" s="40" t="str">
        <x:f t="shared" si="49"/>
        <x:v>SOL</x:v>
      </x:c>
      <x:c r="J1108" s="35"/>
      <x:c r="K1108" s="43"/>
      <x:c r="M1108" s="22" t="str">
        <x:f t="shared" si="50"/>
        <x:v>20159473148MAY2018                     000000000000PEN000000000000PEN000000000000PEN00003968</x:v>
      </x:c>
    </x:row>
    <x:row r="1109" spans="2:13" ht="15.75" x14ac:dyDescent="0.25">
      <x:c r="B1109" s="9">
        <x:v>1085</x:v>
      </x:c>
      <x:c r="C1109" s="35"/>
      <x:c r="D1109" s="32"/>
      <x:c r="E1109" s="36"/>
      <x:c r="F1109" s="35"/>
      <x:c r="G1109" s="40" t="str">
        <x:f t="shared" si="48"/>
        <x:v>SOL</x:v>
      </x:c>
      <x:c r="H1109" s="35"/>
      <x:c r="I1109" s="40" t="str">
        <x:f t="shared" si="49"/>
        <x:v>SOL</x:v>
      </x:c>
      <x:c r="J1109" s="35"/>
      <x:c r="K1109" s="43"/>
      <x:c r="M1109" s="22" t="str">
        <x:f t="shared" si="50"/>
        <x:v>20159473148MAY2018                     000000000000PEN000000000000PEN000000000000PEN00003968</x:v>
      </x:c>
    </x:row>
    <x:row r="1110" spans="2:13" ht="15.75" x14ac:dyDescent="0.25">
      <x:c r="B1110" s="9">
        <x:v>1086</x:v>
      </x:c>
      <x:c r="C1110" s="35"/>
      <x:c r="D1110" s="32"/>
      <x:c r="E1110" s="36"/>
      <x:c r="F1110" s="35"/>
      <x:c r="G1110" s="40" t="str">
        <x:f t="shared" si="48"/>
        <x:v>SOL</x:v>
      </x:c>
      <x:c r="H1110" s="35"/>
      <x:c r="I1110" s="40" t="str">
        <x:f t="shared" si="49"/>
        <x:v>SOL</x:v>
      </x:c>
      <x:c r="J1110" s="35"/>
      <x:c r="K1110" s="43"/>
      <x:c r="M1110" s="22" t="str">
        <x:f t="shared" si="50"/>
        <x:v>20159473148MAY2018                     000000000000PEN000000000000PEN000000000000PEN00003968</x:v>
      </x:c>
    </x:row>
    <x:row r="1111" spans="2:13" ht="15.75" x14ac:dyDescent="0.25">
      <x:c r="B1111" s="9">
        <x:v>1087</x:v>
      </x:c>
      <x:c r="C1111" s="35"/>
      <x:c r="D1111" s="32"/>
      <x:c r="E1111" s="36"/>
      <x:c r="F1111" s="35"/>
      <x:c r="G1111" s="40" t="str">
        <x:f t="shared" si="48"/>
        <x:v>SOL</x:v>
      </x:c>
      <x:c r="H1111" s="35"/>
      <x:c r="I1111" s="40" t="str">
        <x:f t="shared" si="49"/>
        <x:v>SOL</x:v>
      </x:c>
      <x:c r="J1111" s="35"/>
      <x:c r="K1111" s="43"/>
      <x:c r="M1111" s="22" t="str">
        <x:f t="shared" si="50"/>
        <x:v>20159473148MAY2018                     000000000000PEN000000000000PEN000000000000PEN00003968</x:v>
      </x:c>
    </x:row>
    <x:row r="1112" spans="2:13" ht="15.75" x14ac:dyDescent="0.25">
      <x:c r="B1112" s="9">
        <x:v>1088</x:v>
      </x:c>
      <x:c r="C1112" s="35"/>
      <x:c r="D1112" s="32"/>
      <x:c r="E1112" s="36"/>
      <x:c r="F1112" s="35"/>
      <x:c r="G1112" s="40" t="str">
        <x:f t="shared" si="48"/>
        <x:v>SOL</x:v>
      </x:c>
      <x:c r="H1112" s="35"/>
      <x:c r="I1112" s="40" t="str">
        <x:f t="shared" si="49"/>
        <x:v>SOL</x:v>
      </x:c>
      <x:c r="J1112" s="35"/>
      <x:c r="K1112" s="43"/>
      <x:c r="M1112" s="22" t="str">
        <x:f t="shared" si="50"/>
        <x:v>20159473148MAY2018                     000000000000PEN000000000000PEN000000000000PEN00003968</x:v>
      </x:c>
    </x:row>
    <x:row r="1113" spans="2:13" ht="15.75" x14ac:dyDescent="0.25">
      <x:c r="B1113" s="9">
        <x:v>1089</x:v>
      </x:c>
      <x:c r="C1113" s="35"/>
      <x:c r="D1113" s="32"/>
      <x:c r="E1113" s="36"/>
      <x:c r="F1113" s="35"/>
      <x:c r="G1113" s="40" t="str">
        <x:f t="shared" si="48"/>
        <x:v>SOL</x:v>
      </x:c>
      <x:c r="H1113" s="35"/>
      <x:c r="I1113" s="40" t="str">
        <x:f t="shared" si="49"/>
        <x:v>SOL</x:v>
      </x:c>
      <x:c r="J1113" s="35"/>
      <x:c r="K1113" s="43"/>
      <x:c r="M1113" s="22" t="str">
        <x:f t="shared" si="50"/>
        <x:v>20159473148MAY2018                     000000000000PEN000000000000PEN000000000000PEN00003968</x:v>
      </x:c>
    </x:row>
    <x:row r="1114" spans="2:13" ht="15.75" x14ac:dyDescent="0.25">
      <x:c r="B1114" s="9">
        <x:v>1090</x:v>
      </x:c>
      <x:c r="C1114" s="35"/>
      <x:c r="D1114" s="32"/>
      <x:c r="E1114" s="36"/>
      <x:c r="F1114" s="35"/>
      <x:c r="G1114" s="40" t="str">
        <x:f t="shared" ref="G1114:G1177" si="51">+$K$7</x:f>
        <x:v>SOL</x:v>
      </x:c>
      <x:c r="H1114" s="35"/>
      <x:c r="I1114" s="40" t="str">
        <x:f t="shared" ref="I1114:I1177" si="52">+$K$7</x:f>
        <x:v>SOL</x:v>
      </x:c>
      <x:c r="J1114" s="35"/>
      <x:c r="K1114" s="43"/>
      <x:c r="M1114" s="22" t="str">
        <x:f t="shared" ref="M1114:M1177" si="53">+$D$5&amp;$D$7&amp;$H$7&amp;CONCATENATE(D1114,REPT(" ",3-LEN(D1114)))&amp;E1114&amp;REPT(" ",IF(D1114="CE",36,37)-LEN($D$5&amp;$D$7&amp;$H$7&amp;D1114&amp;" "&amp;E1114))&amp;CONCATENATE(REPT("0",12-LEN(F1114)),F1114)&amp;IF($K$7="sol","PEN",IF($K$7="DOL","USD","   "))&amp;CONCATENATE(REPT("0",10-LEN(J1114)),J1114)&amp;RIGHT(FIXED(J1114),2)&amp;IF($K$25="sol","PEN",IF($K$25="DOL","USD","   "))&amp;CONCATENATE(REPT("0",10-LEN(INT(H1114))),INT(H1114))&amp;RIGHT(FIXED(H1114),2)&amp;IF($K$7="sol","PEN",IF($K$7="DOL","USD","   "))&amp;CONCATENATE(REPT("0",8-LEN($K$5)),$K$5)</x:f>
        <x:v>20159473148MAY2018                     000000000000PEN000000000000PEN000000000000PEN00003968</x:v>
      </x:c>
    </x:row>
    <x:row r="1115" spans="2:13" ht="15.75" x14ac:dyDescent="0.25">
      <x:c r="B1115" s="9">
        <x:v>1091</x:v>
      </x:c>
      <x:c r="C1115" s="35"/>
      <x:c r="D1115" s="32"/>
      <x:c r="E1115" s="36"/>
      <x:c r="F1115" s="35"/>
      <x:c r="G1115" s="40" t="str">
        <x:f t="shared" si="51"/>
        <x:v>SOL</x:v>
      </x:c>
      <x:c r="H1115" s="35"/>
      <x:c r="I1115" s="40" t="str">
        <x:f t="shared" si="52"/>
        <x:v>SOL</x:v>
      </x:c>
      <x:c r="J1115" s="35"/>
      <x:c r="K1115" s="43"/>
      <x:c r="M1115" s="22" t="str">
        <x:f t="shared" si="53"/>
        <x:v>20159473148MAY2018                     000000000000PEN000000000000PEN000000000000PEN00003968</x:v>
      </x:c>
    </x:row>
    <x:row r="1116" spans="2:13" ht="15.75" x14ac:dyDescent="0.25">
      <x:c r="B1116" s="9">
        <x:v>1092</x:v>
      </x:c>
      <x:c r="C1116" s="35"/>
      <x:c r="D1116" s="32"/>
      <x:c r="E1116" s="36"/>
      <x:c r="F1116" s="35"/>
      <x:c r="G1116" s="40" t="str">
        <x:f t="shared" si="51"/>
        <x:v>SOL</x:v>
      </x:c>
      <x:c r="H1116" s="35"/>
      <x:c r="I1116" s="40" t="str">
        <x:f t="shared" si="52"/>
        <x:v>SOL</x:v>
      </x:c>
      <x:c r="J1116" s="35"/>
      <x:c r="K1116" s="43"/>
      <x:c r="M1116" s="22" t="str">
        <x:f t="shared" si="53"/>
        <x:v>20159473148MAY2018                     000000000000PEN000000000000PEN000000000000PEN00003968</x:v>
      </x:c>
    </x:row>
    <x:row r="1117" spans="2:13" ht="15.75" x14ac:dyDescent="0.25">
      <x:c r="B1117" s="9">
        <x:v>1093</x:v>
      </x:c>
      <x:c r="C1117" s="35"/>
      <x:c r="D1117" s="32"/>
      <x:c r="E1117" s="36"/>
      <x:c r="F1117" s="35"/>
      <x:c r="G1117" s="40" t="str">
        <x:f t="shared" si="51"/>
        <x:v>SOL</x:v>
      </x:c>
      <x:c r="H1117" s="35"/>
      <x:c r="I1117" s="40" t="str">
        <x:f t="shared" si="52"/>
        <x:v>SOL</x:v>
      </x:c>
      <x:c r="J1117" s="35"/>
      <x:c r="K1117" s="43"/>
      <x:c r="M1117" s="22" t="str">
        <x:f t="shared" si="53"/>
        <x:v>20159473148MAY2018                     000000000000PEN000000000000PEN000000000000PEN00003968</x:v>
      </x:c>
    </x:row>
    <x:row r="1118" spans="2:13" ht="15.75" x14ac:dyDescent="0.25">
      <x:c r="B1118" s="9">
        <x:v>1094</x:v>
      </x:c>
      <x:c r="C1118" s="35"/>
      <x:c r="D1118" s="32"/>
      <x:c r="E1118" s="36"/>
      <x:c r="F1118" s="35"/>
      <x:c r="G1118" s="40" t="str">
        <x:f t="shared" si="51"/>
        <x:v>SOL</x:v>
      </x:c>
      <x:c r="H1118" s="35"/>
      <x:c r="I1118" s="40" t="str">
        <x:f t="shared" si="52"/>
        <x:v>SOL</x:v>
      </x:c>
      <x:c r="J1118" s="35"/>
      <x:c r="K1118" s="43"/>
      <x:c r="M1118" s="22" t="str">
        <x:f t="shared" si="53"/>
        <x:v>20159473148MAY2018                     000000000000PEN000000000000PEN000000000000PEN00003968</x:v>
      </x:c>
    </x:row>
    <x:row r="1119" spans="2:13" ht="15.75" x14ac:dyDescent="0.25">
      <x:c r="B1119" s="9">
        <x:v>1095</x:v>
      </x:c>
      <x:c r="C1119" s="35"/>
      <x:c r="D1119" s="32"/>
      <x:c r="E1119" s="36"/>
      <x:c r="F1119" s="35"/>
      <x:c r="G1119" s="40" t="str">
        <x:f t="shared" si="51"/>
        <x:v>SOL</x:v>
      </x:c>
      <x:c r="H1119" s="35"/>
      <x:c r="I1119" s="40" t="str">
        <x:f t="shared" si="52"/>
        <x:v>SOL</x:v>
      </x:c>
      <x:c r="J1119" s="35"/>
      <x:c r="K1119" s="43"/>
      <x:c r="M1119" s="22" t="str">
        <x:f t="shared" si="53"/>
        <x:v>20159473148MAY2018                     000000000000PEN000000000000PEN000000000000PEN00003968</x:v>
      </x:c>
    </x:row>
    <x:row r="1120" spans="2:13" ht="15.75" x14ac:dyDescent="0.25">
      <x:c r="B1120" s="9">
        <x:v>1096</x:v>
      </x:c>
      <x:c r="C1120" s="35"/>
      <x:c r="D1120" s="32"/>
      <x:c r="E1120" s="36"/>
      <x:c r="F1120" s="35"/>
      <x:c r="G1120" s="40" t="str">
        <x:f t="shared" si="51"/>
        <x:v>SOL</x:v>
      </x:c>
      <x:c r="H1120" s="35"/>
      <x:c r="I1120" s="40" t="str">
        <x:f t="shared" si="52"/>
        <x:v>SOL</x:v>
      </x:c>
      <x:c r="J1120" s="35"/>
      <x:c r="K1120" s="43"/>
      <x:c r="M1120" s="22" t="str">
        <x:f t="shared" si="53"/>
        <x:v>20159473148MAY2018                     000000000000PEN000000000000PEN000000000000PEN00003968</x:v>
      </x:c>
    </x:row>
    <x:row r="1121" spans="2:13" ht="15.75" x14ac:dyDescent="0.25">
      <x:c r="B1121" s="9">
        <x:v>1097</x:v>
      </x:c>
      <x:c r="C1121" s="35"/>
      <x:c r="D1121" s="32"/>
      <x:c r="E1121" s="36"/>
      <x:c r="F1121" s="35"/>
      <x:c r="G1121" s="40" t="str">
        <x:f t="shared" si="51"/>
        <x:v>SOL</x:v>
      </x:c>
      <x:c r="H1121" s="35"/>
      <x:c r="I1121" s="40" t="str">
        <x:f t="shared" si="52"/>
        <x:v>SOL</x:v>
      </x:c>
      <x:c r="J1121" s="35"/>
      <x:c r="K1121" s="43"/>
      <x:c r="M1121" s="22" t="str">
        <x:f t="shared" si="53"/>
        <x:v>20159473148MAY2018                     000000000000PEN000000000000PEN000000000000PEN00003968</x:v>
      </x:c>
    </x:row>
    <x:row r="1122" spans="2:13" ht="15.75" x14ac:dyDescent="0.25">
      <x:c r="B1122" s="9">
        <x:v>1098</x:v>
      </x:c>
      <x:c r="C1122" s="35"/>
      <x:c r="D1122" s="32"/>
      <x:c r="E1122" s="36"/>
      <x:c r="F1122" s="35"/>
      <x:c r="G1122" s="40" t="str">
        <x:f t="shared" si="51"/>
        <x:v>SOL</x:v>
      </x:c>
      <x:c r="H1122" s="35"/>
      <x:c r="I1122" s="40" t="str">
        <x:f t="shared" si="52"/>
        <x:v>SOL</x:v>
      </x:c>
      <x:c r="J1122" s="35"/>
      <x:c r="K1122" s="43"/>
      <x:c r="M1122" s="22" t="str">
        <x:f t="shared" si="53"/>
        <x:v>20159473148MAY2018                     000000000000PEN000000000000PEN000000000000PEN00003968</x:v>
      </x:c>
    </x:row>
    <x:row r="1123" spans="2:13" ht="15.75" x14ac:dyDescent="0.25">
      <x:c r="B1123" s="9">
        <x:v>1099</x:v>
      </x:c>
      <x:c r="C1123" s="35"/>
      <x:c r="D1123" s="32"/>
      <x:c r="E1123" s="36"/>
      <x:c r="F1123" s="35"/>
      <x:c r="G1123" s="40" t="str">
        <x:f t="shared" si="51"/>
        <x:v>SOL</x:v>
      </x:c>
      <x:c r="H1123" s="35"/>
      <x:c r="I1123" s="40" t="str">
        <x:f t="shared" si="52"/>
        <x:v>SOL</x:v>
      </x:c>
      <x:c r="J1123" s="35"/>
      <x:c r="K1123" s="43"/>
      <x:c r="M1123" s="22" t="str">
        <x:f t="shared" si="53"/>
        <x:v>20159473148MAY2018                     000000000000PEN000000000000PEN000000000000PEN00003968</x:v>
      </x:c>
    </x:row>
    <x:row r="1124" spans="2:13" ht="15.75" x14ac:dyDescent="0.25">
      <x:c r="B1124" s="9">
        <x:v>1100</x:v>
      </x:c>
      <x:c r="C1124" s="35"/>
      <x:c r="D1124" s="32"/>
      <x:c r="E1124" s="36"/>
      <x:c r="F1124" s="35"/>
      <x:c r="G1124" s="40" t="str">
        <x:f t="shared" si="51"/>
        <x:v>SOL</x:v>
      </x:c>
      <x:c r="H1124" s="35"/>
      <x:c r="I1124" s="40" t="str">
        <x:f t="shared" si="52"/>
        <x:v>SOL</x:v>
      </x:c>
      <x:c r="J1124" s="35"/>
      <x:c r="K1124" s="43"/>
      <x:c r="M1124" s="22" t="str">
        <x:f t="shared" si="53"/>
        <x:v>20159473148MAY2018                     000000000000PEN000000000000PEN000000000000PEN00003968</x:v>
      </x:c>
    </x:row>
    <x:row r="1125" spans="2:13" ht="15.75" x14ac:dyDescent="0.25">
      <x:c r="B1125" s="9">
        <x:v>1101</x:v>
      </x:c>
      <x:c r="C1125" s="35"/>
      <x:c r="D1125" s="32"/>
      <x:c r="E1125" s="36"/>
      <x:c r="F1125" s="35"/>
      <x:c r="G1125" s="40" t="str">
        <x:f t="shared" si="51"/>
        <x:v>SOL</x:v>
      </x:c>
      <x:c r="H1125" s="35"/>
      <x:c r="I1125" s="40" t="str">
        <x:f t="shared" si="52"/>
        <x:v>SOL</x:v>
      </x:c>
      <x:c r="J1125" s="35"/>
      <x:c r="K1125" s="43"/>
      <x:c r="M1125" s="22" t="str">
        <x:f t="shared" si="53"/>
        <x:v>20159473148MAY2018                     000000000000PEN000000000000PEN000000000000PEN00003968</x:v>
      </x:c>
    </x:row>
    <x:row r="1126" spans="2:13" ht="15.75" x14ac:dyDescent="0.25">
      <x:c r="B1126" s="9">
        <x:v>1102</x:v>
      </x:c>
      <x:c r="C1126" s="35"/>
      <x:c r="D1126" s="32"/>
      <x:c r="E1126" s="36"/>
      <x:c r="F1126" s="35"/>
      <x:c r="G1126" s="40" t="str">
        <x:f t="shared" si="51"/>
        <x:v>SOL</x:v>
      </x:c>
      <x:c r="H1126" s="35"/>
      <x:c r="I1126" s="40" t="str">
        <x:f t="shared" si="52"/>
        <x:v>SOL</x:v>
      </x:c>
      <x:c r="J1126" s="35"/>
      <x:c r="K1126" s="43"/>
      <x:c r="M1126" s="22" t="str">
        <x:f t="shared" si="53"/>
        <x:v>20159473148MAY2018                     000000000000PEN000000000000PEN000000000000PEN00003968</x:v>
      </x:c>
    </x:row>
    <x:row r="1127" spans="2:13" ht="15.75" x14ac:dyDescent="0.25">
      <x:c r="B1127" s="9">
        <x:v>1103</x:v>
      </x:c>
      <x:c r="C1127" s="35"/>
      <x:c r="D1127" s="32"/>
      <x:c r="E1127" s="36"/>
      <x:c r="F1127" s="35"/>
      <x:c r="G1127" s="40" t="str">
        <x:f t="shared" si="51"/>
        <x:v>SOL</x:v>
      </x:c>
      <x:c r="H1127" s="35"/>
      <x:c r="I1127" s="40" t="str">
        <x:f t="shared" si="52"/>
        <x:v>SOL</x:v>
      </x:c>
      <x:c r="J1127" s="35"/>
      <x:c r="K1127" s="43"/>
      <x:c r="M1127" s="22" t="str">
        <x:f t="shared" si="53"/>
        <x:v>20159473148MAY2018                     000000000000PEN000000000000PEN000000000000PEN00003968</x:v>
      </x:c>
    </x:row>
    <x:row r="1128" spans="2:13" ht="15.75" x14ac:dyDescent="0.25">
      <x:c r="B1128" s="9">
        <x:v>1104</x:v>
      </x:c>
      <x:c r="C1128" s="35"/>
      <x:c r="D1128" s="32"/>
      <x:c r="E1128" s="36"/>
      <x:c r="F1128" s="35"/>
      <x:c r="G1128" s="40" t="str">
        <x:f t="shared" si="51"/>
        <x:v>SOL</x:v>
      </x:c>
      <x:c r="H1128" s="35"/>
      <x:c r="I1128" s="40" t="str">
        <x:f t="shared" si="52"/>
        <x:v>SOL</x:v>
      </x:c>
      <x:c r="J1128" s="35"/>
      <x:c r="K1128" s="43"/>
      <x:c r="M1128" s="22" t="str">
        <x:f t="shared" si="53"/>
        <x:v>20159473148MAY2018                     000000000000PEN000000000000PEN000000000000PEN00003968</x:v>
      </x:c>
    </x:row>
    <x:row r="1129" spans="2:13" ht="15.75" x14ac:dyDescent="0.25">
      <x:c r="B1129" s="9">
        <x:v>1105</x:v>
      </x:c>
      <x:c r="C1129" s="35"/>
      <x:c r="D1129" s="32"/>
      <x:c r="E1129" s="36"/>
      <x:c r="F1129" s="35"/>
      <x:c r="G1129" s="40" t="str">
        <x:f t="shared" si="51"/>
        <x:v>SOL</x:v>
      </x:c>
      <x:c r="H1129" s="35"/>
      <x:c r="I1129" s="40" t="str">
        <x:f t="shared" si="52"/>
        <x:v>SOL</x:v>
      </x:c>
      <x:c r="J1129" s="35"/>
      <x:c r="K1129" s="43"/>
      <x:c r="M1129" s="22" t="str">
        <x:f t="shared" si="53"/>
        <x:v>20159473148MAY2018                     000000000000PEN000000000000PEN000000000000PEN00003968</x:v>
      </x:c>
    </x:row>
    <x:row r="1130" spans="2:13" ht="15.75" x14ac:dyDescent="0.25">
      <x:c r="B1130" s="9">
        <x:v>1106</x:v>
      </x:c>
      <x:c r="C1130" s="35"/>
      <x:c r="D1130" s="32"/>
      <x:c r="E1130" s="36"/>
      <x:c r="F1130" s="35"/>
      <x:c r="G1130" s="40" t="str">
        <x:f t="shared" si="51"/>
        <x:v>SOL</x:v>
      </x:c>
      <x:c r="H1130" s="35"/>
      <x:c r="I1130" s="40" t="str">
        <x:f t="shared" si="52"/>
        <x:v>SOL</x:v>
      </x:c>
      <x:c r="J1130" s="35"/>
      <x:c r="K1130" s="43"/>
      <x:c r="M1130" s="22" t="str">
        <x:f t="shared" si="53"/>
        <x:v>20159473148MAY2018                     000000000000PEN000000000000PEN000000000000PEN00003968</x:v>
      </x:c>
    </x:row>
    <x:row r="1131" spans="2:13" ht="15.75" x14ac:dyDescent="0.25">
      <x:c r="B1131" s="9">
        <x:v>1107</x:v>
      </x:c>
      <x:c r="C1131" s="35"/>
      <x:c r="D1131" s="32"/>
      <x:c r="E1131" s="36"/>
      <x:c r="F1131" s="35"/>
      <x:c r="G1131" s="40" t="str">
        <x:f t="shared" si="51"/>
        <x:v>SOL</x:v>
      </x:c>
      <x:c r="H1131" s="35"/>
      <x:c r="I1131" s="40" t="str">
        <x:f t="shared" si="52"/>
        <x:v>SOL</x:v>
      </x:c>
      <x:c r="J1131" s="35"/>
      <x:c r="K1131" s="43"/>
      <x:c r="M1131" s="22" t="str">
        <x:f t="shared" si="53"/>
        <x:v>20159473148MAY2018                     000000000000PEN000000000000PEN000000000000PEN00003968</x:v>
      </x:c>
    </x:row>
    <x:row r="1132" spans="2:13" ht="15.75" x14ac:dyDescent="0.25">
      <x:c r="B1132" s="9">
        <x:v>1108</x:v>
      </x:c>
      <x:c r="C1132" s="35"/>
      <x:c r="D1132" s="32"/>
      <x:c r="E1132" s="36"/>
      <x:c r="F1132" s="35"/>
      <x:c r="G1132" s="40" t="str">
        <x:f t="shared" si="51"/>
        <x:v>SOL</x:v>
      </x:c>
      <x:c r="H1132" s="35"/>
      <x:c r="I1132" s="40" t="str">
        <x:f t="shared" si="52"/>
        <x:v>SOL</x:v>
      </x:c>
      <x:c r="J1132" s="35"/>
      <x:c r="K1132" s="43"/>
      <x:c r="M1132" s="22" t="str">
        <x:f t="shared" si="53"/>
        <x:v>20159473148MAY2018                     000000000000PEN000000000000PEN000000000000PEN00003968</x:v>
      </x:c>
    </x:row>
    <x:row r="1133" spans="2:13" ht="15.75" x14ac:dyDescent="0.25">
      <x:c r="B1133" s="9">
        <x:v>1109</x:v>
      </x:c>
      <x:c r="C1133" s="35"/>
      <x:c r="D1133" s="32"/>
      <x:c r="E1133" s="36"/>
      <x:c r="F1133" s="35"/>
      <x:c r="G1133" s="40" t="str">
        <x:f t="shared" si="51"/>
        <x:v>SOL</x:v>
      </x:c>
      <x:c r="H1133" s="35"/>
      <x:c r="I1133" s="40" t="str">
        <x:f t="shared" si="52"/>
        <x:v>SOL</x:v>
      </x:c>
      <x:c r="J1133" s="35"/>
      <x:c r="K1133" s="43"/>
      <x:c r="M1133" s="22" t="str">
        <x:f t="shared" si="53"/>
        <x:v>20159473148MAY2018                     000000000000PEN000000000000PEN000000000000PEN00003968</x:v>
      </x:c>
    </x:row>
    <x:row r="1134" spans="2:13" ht="15.75" x14ac:dyDescent="0.25">
      <x:c r="B1134" s="9">
        <x:v>1110</x:v>
      </x:c>
      <x:c r="C1134" s="35"/>
      <x:c r="D1134" s="32"/>
      <x:c r="E1134" s="36"/>
      <x:c r="F1134" s="35"/>
      <x:c r="G1134" s="40" t="str">
        <x:f t="shared" si="51"/>
        <x:v>SOL</x:v>
      </x:c>
      <x:c r="H1134" s="35"/>
      <x:c r="I1134" s="40" t="str">
        <x:f t="shared" si="52"/>
        <x:v>SOL</x:v>
      </x:c>
      <x:c r="J1134" s="35"/>
      <x:c r="K1134" s="43"/>
      <x:c r="M1134" s="22" t="str">
        <x:f t="shared" si="53"/>
        <x:v>20159473148MAY2018                     000000000000PEN000000000000PEN000000000000PEN00003968</x:v>
      </x:c>
    </x:row>
    <x:row r="1135" spans="2:13" ht="15.75" x14ac:dyDescent="0.25">
      <x:c r="B1135" s="9">
        <x:v>1111</x:v>
      </x:c>
      <x:c r="C1135" s="35"/>
      <x:c r="D1135" s="32"/>
      <x:c r="E1135" s="36"/>
      <x:c r="F1135" s="35"/>
      <x:c r="G1135" s="40" t="str">
        <x:f t="shared" si="51"/>
        <x:v>SOL</x:v>
      </x:c>
      <x:c r="H1135" s="35"/>
      <x:c r="I1135" s="40" t="str">
        <x:f t="shared" si="52"/>
        <x:v>SOL</x:v>
      </x:c>
      <x:c r="J1135" s="35"/>
      <x:c r="K1135" s="43"/>
      <x:c r="M1135" s="22" t="str">
        <x:f t="shared" si="53"/>
        <x:v>20159473148MAY2018                     000000000000PEN000000000000PEN000000000000PEN00003968</x:v>
      </x:c>
    </x:row>
    <x:row r="1136" spans="2:13" ht="15.75" x14ac:dyDescent="0.25">
      <x:c r="B1136" s="9">
        <x:v>1112</x:v>
      </x:c>
      <x:c r="C1136" s="35"/>
      <x:c r="D1136" s="32"/>
      <x:c r="E1136" s="36"/>
      <x:c r="F1136" s="35"/>
      <x:c r="G1136" s="40" t="str">
        <x:f t="shared" si="51"/>
        <x:v>SOL</x:v>
      </x:c>
      <x:c r="H1136" s="35"/>
      <x:c r="I1136" s="40" t="str">
        <x:f t="shared" si="52"/>
        <x:v>SOL</x:v>
      </x:c>
      <x:c r="J1136" s="35"/>
      <x:c r="K1136" s="43"/>
      <x:c r="M1136" s="22" t="str">
        <x:f t="shared" si="53"/>
        <x:v>20159473148MAY2018                     000000000000PEN000000000000PEN000000000000PEN00003968</x:v>
      </x:c>
    </x:row>
    <x:row r="1137" spans="2:13" ht="15.75" x14ac:dyDescent="0.25">
      <x:c r="B1137" s="9">
        <x:v>1113</x:v>
      </x:c>
      <x:c r="C1137" s="35"/>
      <x:c r="D1137" s="32"/>
      <x:c r="E1137" s="36"/>
      <x:c r="F1137" s="35"/>
      <x:c r="G1137" s="40" t="str">
        <x:f t="shared" si="51"/>
        <x:v>SOL</x:v>
      </x:c>
      <x:c r="H1137" s="35"/>
      <x:c r="I1137" s="40" t="str">
        <x:f t="shared" si="52"/>
        <x:v>SOL</x:v>
      </x:c>
      <x:c r="J1137" s="35"/>
      <x:c r="K1137" s="43"/>
      <x:c r="M1137" s="22" t="str">
        <x:f t="shared" si="53"/>
        <x:v>20159473148MAY2018                     000000000000PEN000000000000PEN000000000000PEN00003968</x:v>
      </x:c>
    </x:row>
    <x:row r="1138" spans="2:13" ht="15.75" x14ac:dyDescent="0.25">
      <x:c r="B1138" s="9">
        <x:v>1114</x:v>
      </x:c>
      <x:c r="C1138" s="35"/>
      <x:c r="D1138" s="32"/>
      <x:c r="E1138" s="36"/>
      <x:c r="F1138" s="35"/>
      <x:c r="G1138" s="40" t="str">
        <x:f t="shared" si="51"/>
        <x:v>SOL</x:v>
      </x:c>
      <x:c r="H1138" s="35"/>
      <x:c r="I1138" s="40" t="str">
        <x:f t="shared" si="52"/>
        <x:v>SOL</x:v>
      </x:c>
      <x:c r="J1138" s="35"/>
      <x:c r="K1138" s="43"/>
      <x:c r="M1138" s="22" t="str">
        <x:f t="shared" si="53"/>
        <x:v>20159473148MAY2018                     000000000000PEN000000000000PEN000000000000PEN00003968</x:v>
      </x:c>
    </x:row>
    <x:row r="1139" spans="2:13" ht="15.75" x14ac:dyDescent="0.25">
      <x:c r="B1139" s="9">
        <x:v>1115</x:v>
      </x:c>
      <x:c r="C1139" s="35"/>
      <x:c r="D1139" s="32"/>
      <x:c r="E1139" s="36"/>
      <x:c r="F1139" s="35"/>
      <x:c r="G1139" s="40" t="str">
        <x:f t="shared" si="51"/>
        <x:v>SOL</x:v>
      </x:c>
      <x:c r="H1139" s="35"/>
      <x:c r="I1139" s="40" t="str">
        <x:f t="shared" si="52"/>
        <x:v>SOL</x:v>
      </x:c>
      <x:c r="J1139" s="35"/>
      <x:c r="K1139" s="43"/>
      <x:c r="M1139" s="22" t="str">
        <x:f t="shared" si="53"/>
        <x:v>20159473148MAY2018                     000000000000PEN000000000000PEN000000000000PEN00003968</x:v>
      </x:c>
    </x:row>
    <x:row r="1140" spans="2:13" ht="15.75" x14ac:dyDescent="0.25">
      <x:c r="B1140" s="9">
        <x:v>1116</x:v>
      </x:c>
      <x:c r="C1140" s="35"/>
      <x:c r="D1140" s="32"/>
      <x:c r="E1140" s="36"/>
      <x:c r="F1140" s="35"/>
      <x:c r="G1140" s="40" t="str">
        <x:f t="shared" si="51"/>
        <x:v>SOL</x:v>
      </x:c>
      <x:c r="H1140" s="35"/>
      <x:c r="I1140" s="40" t="str">
        <x:f t="shared" si="52"/>
        <x:v>SOL</x:v>
      </x:c>
      <x:c r="J1140" s="35"/>
      <x:c r="K1140" s="43"/>
      <x:c r="M1140" s="22" t="str">
        <x:f t="shared" si="53"/>
        <x:v>20159473148MAY2018                     000000000000PEN000000000000PEN000000000000PEN00003968</x:v>
      </x:c>
    </x:row>
    <x:row r="1141" spans="2:13" ht="15.75" x14ac:dyDescent="0.25">
      <x:c r="B1141" s="9">
        <x:v>1117</x:v>
      </x:c>
      <x:c r="C1141" s="35"/>
      <x:c r="D1141" s="32"/>
      <x:c r="E1141" s="36"/>
      <x:c r="F1141" s="35"/>
      <x:c r="G1141" s="40" t="str">
        <x:f t="shared" si="51"/>
        <x:v>SOL</x:v>
      </x:c>
      <x:c r="H1141" s="35"/>
      <x:c r="I1141" s="40" t="str">
        <x:f t="shared" si="52"/>
        <x:v>SOL</x:v>
      </x:c>
      <x:c r="J1141" s="35"/>
      <x:c r="K1141" s="43"/>
      <x:c r="M1141" s="22" t="str">
        <x:f t="shared" si="53"/>
        <x:v>20159473148MAY2018                     000000000000PEN000000000000PEN000000000000PEN00003968</x:v>
      </x:c>
    </x:row>
    <x:row r="1142" spans="2:13" ht="15.75" x14ac:dyDescent="0.25">
      <x:c r="B1142" s="9">
        <x:v>1118</x:v>
      </x:c>
      <x:c r="C1142" s="35"/>
      <x:c r="D1142" s="32"/>
      <x:c r="E1142" s="36"/>
      <x:c r="F1142" s="35"/>
      <x:c r="G1142" s="40" t="str">
        <x:f t="shared" si="51"/>
        <x:v>SOL</x:v>
      </x:c>
      <x:c r="H1142" s="35"/>
      <x:c r="I1142" s="40" t="str">
        <x:f t="shared" si="52"/>
        <x:v>SOL</x:v>
      </x:c>
      <x:c r="J1142" s="35"/>
      <x:c r="K1142" s="43"/>
      <x:c r="M1142" s="22" t="str">
        <x:f t="shared" si="53"/>
        <x:v>20159473148MAY2018                     000000000000PEN000000000000PEN000000000000PEN00003968</x:v>
      </x:c>
    </x:row>
    <x:row r="1143" spans="2:13" ht="15.75" x14ac:dyDescent="0.25">
      <x:c r="B1143" s="9">
        <x:v>1119</x:v>
      </x:c>
      <x:c r="C1143" s="35"/>
      <x:c r="D1143" s="32"/>
      <x:c r="E1143" s="36"/>
      <x:c r="F1143" s="35"/>
      <x:c r="G1143" s="40" t="str">
        <x:f t="shared" si="51"/>
        <x:v>SOL</x:v>
      </x:c>
      <x:c r="H1143" s="35"/>
      <x:c r="I1143" s="40" t="str">
        <x:f t="shared" si="52"/>
        <x:v>SOL</x:v>
      </x:c>
      <x:c r="J1143" s="35"/>
      <x:c r="K1143" s="43"/>
      <x:c r="M1143" s="22" t="str">
        <x:f t="shared" si="53"/>
        <x:v>20159473148MAY2018                     000000000000PEN000000000000PEN000000000000PEN00003968</x:v>
      </x:c>
    </x:row>
    <x:row r="1144" spans="2:13" ht="15.75" x14ac:dyDescent="0.25">
      <x:c r="B1144" s="9">
        <x:v>1120</x:v>
      </x:c>
      <x:c r="C1144" s="35"/>
      <x:c r="D1144" s="32"/>
      <x:c r="E1144" s="36"/>
      <x:c r="F1144" s="35"/>
      <x:c r="G1144" s="40" t="str">
        <x:f t="shared" si="51"/>
        <x:v>SOL</x:v>
      </x:c>
      <x:c r="H1144" s="35"/>
      <x:c r="I1144" s="40" t="str">
        <x:f t="shared" si="52"/>
        <x:v>SOL</x:v>
      </x:c>
      <x:c r="J1144" s="35"/>
      <x:c r="K1144" s="43"/>
      <x:c r="M1144" s="22" t="str">
        <x:f t="shared" si="53"/>
        <x:v>20159473148MAY2018                     000000000000PEN000000000000PEN000000000000PEN00003968</x:v>
      </x:c>
    </x:row>
    <x:row r="1145" spans="2:13" ht="15.75" x14ac:dyDescent="0.25">
      <x:c r="B1145" s="9">
        <x:v>1121</x:v>
      </x:c>
      <x:c r="C1145" s="35"/>
      <x:c r="D1145" s="32"/>
      <x:c r="E1145" s="36"/>
      <x:c r="F1145" s="35"/>
      <x:c r="G1145" s="40" t="str">
        <x:f t="shared" si="51"/>
        <x:v>SOL</x:v>
      </x:c>
      <x:c r="H1145" s="35"/>
      <x:c r="I1145" s="40" t="str">
        <x:f t="shared" si="52"/>
        <x:v>SOL</x:v>
      </x:c>
      <x:c r="J1145" s="35"/>
      <x:c r="K1145" s="43"/>
      <x:c r="M1145" s="22" t="str">
        <x:f t="shared" si="53"/>
        <x:v>20159473148MAY2018                     000000000000PEN000000000000PEN000000000000PEN00003968</x:v>
      </x:c>
    </x:row>
    <x:row r="1146" spans="2:13" ht="15.75" x14ac:dyDescent="0.25">
      <x:c r="B1146" s="9">
        <x:v>1122</x:v>
      </x:c>
      <x:c r="C1146" s="35"/>
      <x:c r="D1146" s="32"/>
      <x:c r="E1146" s="36"/>
      <x:c r="F1146" s="35"/>
      <x:c r="G1146" s="40" t="str">
        <x:f t="shared" si="51"/>
        <x:v>SOL</x:v>
      </x:c>
      <x:c r="H1146" s="35"/>
      <x:c r="I1146" s="40" t="str">
        <x:f t="shared" si="52"/>
        <x:v>SOL</x:v>
      </x:c>
      <x:c r="J1146" s="35"/>
      <x:c r="K1146" s="43"/>
      <x:c r="M1146" s="22" t="str">
        <x:f t="shared" si="53"/>
        <x:v>20159473148MAY2018                     000000000000PEN000000000000PEN000000000000PEN00003968</x:v>
      </x:c>
    </x:row>
    <x:row r="1147" spans="2:13" ht="15.75" x14ac:dyDescent="0.25">
      <x:c r="B1147" s="9">
        <x:v>1123</x:v>
      </x:c>
      <x:c r="C1147" s="35"/>
      <x:c r="D1147" s="32"/>
      <x:c r="E1147" s="36"/>
      <x:c r="F1147" s="35"/>
      <x:c r="G1147" s="40" t="str">
        <x:f t="shared" si="51"/>
        <x:v>SOL</x:v>
      </x:c>
      <x:c r="H1147" s="35"/>
      <x:c r="I1147" s="40" t="str">
        <x:f t="shared" si="52"/>
        <x:v>SOL</x:v>
      </x:c>
      <x:c r="J1147" s="35"/>
      <x:c r="K1147" s="43"/>
      <x:c r="M1147" s="22" t="str">
        <x:f t="shared" si="53"/>
        <x:v>20159473148MAY2018                     000000000000PEN000000000000PEN000000000000PEN00003968</x:v>
      </x:c>
    </x:row>
    <x:row r="1148" spans="2:13" ht="15.75" x14ac:dyDescent="0.25">
      <x:c r="B1148" s="9">
        <x:v>1124</x:v>
      </x:c>
      <x:c r="C1148" s="35"/>
      <x:c r="D1148" s="32"/>
      <x:c r="E1148" s="36"/>
      <x:c r="F1148" s="35"/>
      <x:c r="G1148" s="40" t="str">
        <x:f t="shared" si="51"/>
        <x:v>SOL</x:v>
      </x:c>
      <x:c r="H1148" s="35"/>
      <x:c r="I1148" s="40" t="str">
        <x:f t="shared" si="52"/>
        <x:v>SOL</x:v>
      </x:c>
      <x:c r="J1148" s="35"/>
      <x:c r="K1148" s="43"/>
      <x:c r="M1148" s="22" t="str">
        <x:f t="shared" si="53"/>
        <x:v>20159473148MAY2018                     000000000000PEN000000000000PEN000000000000PEN00003968</x:v>
      </x:c>
    </x:row>
    <x:row r="1149" spans="2:13" ht="15.75" x14ac:dyDescent="0.25">
      <x:c r="B1149" s="9">
        <x:v>1125</x:v>
      </x:c>
      <x:c r="C1149" s="35"/>
      <x:c r="D1149" s="32"/>
      <x:c r="E1149" s="36"/>
      <x:c r="F1149" s="35"/>
      <x:c r="G1149" s="40" t="str">
        <x:f t="shared" si="51"/>
        <x:v>SOL</x:v>
      </x:c>
      <x:c r="H1149" s="35"/>
      <x:c r="I1149" s="40" t="str">
        <x:f t="shared" si="52"/>
        <x:v>SOL</x:v>
      </x:c>
      <x:c r="J1149" s="35"/>
      <x:c r="K1149" s="43"/>
      <x:c r="M1149" s="22" t="str">
        <x:f t="shared" si="53"/>
        <x:v>20159473148MAY2018                     000000000000PEN000000000000PEN000000000000PEN00003968</x:v>
      </x:c>
    </x:row>
    <x:row r="1150" spans="2:13" ht="15.75" x14ac:dyDescent="0.25">
      <x:c r="B1150" s="9">
        <x:v>1126</x:v>
      </x:c>
      <x:c r="C1150" s="35"/>
      <x:c r="D1150" s="32"/>
      <x:c r="E1150" s="36"/>
      <x:c r="F1150" s="35"/>
      <x:c r="G1150" s="40" t="str">
        <x:f t="shared" si="51"/>
        <x:v>SOL</x:v>
      </x:c>
      <x:c r="H1150" s="35"/>
      <x:c r="I1150" s="40" t="str">
        <x:f t="shared" si="52"/>
        <x:v>SOL</x:v>
      </x:c>
      <x:c r="J1150" s="35"/>
      <x:c r="K1150" s="43"/>
      <x:c r="M1150" s="22" t="str">
        <x:f t="shared" si="53"/>
        <x:v>20159473148MAY2018                     000000000000PEN000000000000PEN000000000000PEN00003968</x:v>
      </x:c>
    </x:row>
    <x:row r="1151" spans="2:13" ht="15.75" x14ac:dyDescent="0.25">
      <x:c r="B1151" s="9">
        <x:v>1127</x:v>
      </x:c>
      <x:c r="C1151" s="35"/>
      <x:c r="D1151" s="32"/>
      <x:c r="E1151" s="36"/>
      <x:c r="F1151" s="35"/>
      <x:c r="G1151" s="40" t="str">
        <x:f t="shared" si="51"/>
        <x:v>SOL</x:v>
      </x:c>
      <x:c r="H1151" s="35"/>
      <x:c r="I1151" s="40" t="str">
        <x:f t="shared" si="52"/>
        <x:v>SOL</x:v>
      </x:c>
      <x:c r="J1151" s="35"/>
      <x:c r="K1151" s="43"/>
      <x:c r="M1151" s="22" t="str">
        <x:f t="shared" si="53"/>
        <x:v>20159473148MAY2018                     000000000000PEN000000000000PEN000000000000PEN00003968</x:v>
      </x:c>
    </x:row>
    <x:row r="1152" spans="2:13" ht="15.75" x14ac:dyDescent="0.25">
      <x:c r="B1152" s="9">
        <x:v>1128</x:v>
      </x:c>
      <x:c r="C1152" s="35"/>
      <x:c r="D1152" s="32"/>
      <x:c r="E1152" s="36"/>
      <x:c r="F1152" s="35"/>
      <x:c r="G1152" s="40" t="str">
        <x:f t="shared" si="51"/>
        <x:v>SOL</x:v>
      </x:c>
      <x:c r="H1152" s="35"/>
      <x:c r="I1152" s="40" t="str">
        <x:f t="shared" si="52"/>
        <x:v>SOL</x:v>
      </x:c>
      <x:c r="J1152" s="35"/>
      <x:c r="K1152" s="43"/>
      <x:c r="M1152" s="22" t="str">
        <x:f t="shared" si="53"/>
        <x:v>20159473148MAY2018                     000000000000PEN000000000000PEN000000000000PEN00003968</x:v>
      </x:c>
    </x:row>
    <x:row r="1153" spans="2:13" ht="15.75" x14ac:dyDescent="0.25">
      <x:c r="B1153" s="9">
        <x:v>1129</x:v>
      </x:c>
      <x:c r="C1153" s="35"/>
      <x:c r="D1153" s="32"/>
      <x:c r="E1153" s="36"/>
      <x:c r="F1153" s="35"/>
      <x:c r="G1153" s="40" t="str">
        <x:f t="shared" si="51"/>
        <x:v>SOL</x:v>
      </x:c>
      <x:c r="H1153" s="35"/>
      <x:c r="I1153" s="40" t="str">
        <x:f t="shared" si="52"/>
        <x:v>SOL</x:v>
      </x:c>
      <x:c r="J1153" s="35"/>
      <x:c r="K1153" s="43"/>
      <x:c r="M1153" s="22" t="str">
        <x:f t="shared" si="53"/>
        <x:v>20159473148MAY2018                     000000000000PEN000000000000PEN000000000000PEN00003968</x:v>
      </x:c>
    </x:row>
    <x:row r="1154" spans="2:13" ht="15.75" x14ac:dyDescent="0.25">
      <x:c r="B1154" s="9">
        <x:v>1130</x:v>
      </x:c>
      <x:c r="C1154" s="35"/>
      <x:c r="D1154" s="32"/>
      <x:c r="E1154" s="36"/>
      <x:c r="F1154" s="35"/>
      <x:c r="G1154" s="40" t="str">
        <x:f t="shared" si="51"/>
        <x:v>SOL</x:v>
      </x:c>
      <x:c r="H1154" s="35"/>
      <x:c r="I1154" s="40" t="str">
        <x:f t="shared" si="52"/>
        <x:v>SOL</x:v>
      </x:c>
      <x:c r="J1154" s="35"/>
      <x:c r="K1154" s="43"/>
      <x:c r="M1154" s="22" t="str">
        <x:f t="shared" si="53"/>
        <x:v>20159473148MAY2018                     000000000000PEN000000000000PEN000000000000PEN00003968</x:v>
      </x:c>
    </x:row>
    <x:row r="1155" spans="2:13" ht="15.75" x14ac:dyDescent="0.25">
      <x:c r="B1155" s="9">
        <x:v>1131</x:v>
      </x:c>
      <x:c r="C1155" s="35"/>
      <x:c r="D1155" s="32"/>
      <x:c r="E1155" s="36"/>
      <x:c r="F1155" s="35"/>
      <x:c r="G1155" s="40" t="str">
        <x:f t="shared" si="51"/>
        <x:v>SOL</x:v>
      </x:c>
      <x:c r="H1155" s="35"/>
      <x:c r="I1155" s="40" t="str">
        <x:f t="shared" si="52"/>
        <x:v>SOL</x:v>
      </x:c>
      <x:c r="J1155" s="35"/>
      <x:c r="K1155" s="43"/>
      <x:c r="M1155" s="22" t="str">
        <x:f t="shared" si="53"/>
        <x:v>20159473148MAY2018                     000000000000PEN000000000000PEN000000000000PEN00003968</x:v>
      </x:c>
    </x:row>
    <x:row r="1156" spans="2:13" ht="15.75" x14ac:dyDescent="0.25">
      <x:c r="B1156" s="9">
        <x:v>1132</x:v>
      </x:c>
      <x:c r="C1156" s="35"/>
      <x:c r="D1156" s="32"/>
      <x:c r="E1156" s="36"/>
      <x:c r="F1156" s="35"/>
      <x:c r="G1156" s="40" t="str">
        <x:f t="shared" si="51"/>
        <x:v>SOL</x:v>
      </x:c>
      <x:c r="H1156" s="35"/>
      <x:c r="I1156" s="40" t="str">
        <x:f t="shared" si="52"/>
        <x:v>SOL</x:v>
      </x:c>
      <x:c r="J1156" s="35"/>
      <x:c r="K1156" s="43"/>
      <x:c r="M1156" s="22" t="str">
        <x:f t="shared" si="53"/>
        <x:v>20159473148MAY2018                     000000000000PEN000000000000PEN000000000000PEN00003968</x:v>
      </x:c>
    </x:row>
    <x:row r="1157" spans="2:13" ht="15.75" x14ac:dyDescent="0.25">
      <x:c r="B1157" s="9">
        <x:v>1133</x:v>
      </x:c>
      <x:c r="C1157" s="35"/>
      <x:c r="D1157" s="32"/>
      <x:c r="E1157" s="36"/>
      <x:c r="F1157" s="35"/>
      <x:c r="G1157" s="40" t="str">
        <x:f t="shared" si="51"/>
        <x:v>SOL</x:v>
      </x:c>
      <x:c r="H1157" s="35"/>
      <x:c r="I1157" s="40" t="str">
        <x:f t="shared" si="52"/>
        <x:v>SOL</x:v>
      </x:c>
      <x:c r="J1157" s="35"/>
      <x:c r="K1157" s="43"/>
      <x:c r="M1157" s="22" t="str">
        <x:f t="shared" si="53"/>
        <x:v>20159473148MAY2018                     000000000000PEN000000000000PEN000000000000PEN00003968</x:v>
      </x:c>
    </x:row>
    <x:row r="1158" spans="2:13" ht="15.75" x14ac:dyDescent="0.25">
      <x:c r="B1158" s="9">
        <x:v>1134</x:v>
      </x:c>
      <x:c r="C1158" s="35"/>
      <x:c r="D1158" s="32"/>
      <x:c r="E1158" s="36"/>
      <x:c r="F1158" s="35"/>
      <x:c r="G1158" s="40" t="str">
        <x:f t="shared" si="51"/>
        <x:v>SOL</x:v>
      </x:c>
      <x:c r="H1158" s="35"/>
      <x:c r="I1158" s="40" t="str">
        <x:f t="shared" si="52"/>
        <x:v>SOL</x:v>
      </x:c>
      <x:c r="J1158" s="35"/>
      <x:c r="K1158" s="43"/>
      <x:c r="M1158" s="22" t="str">
        <x:f t="shared" si="53"/>
        <x:v>20159473148MAY2018                     000000000000PEN000000000000PEN000000000000PEN00003968</x:v>
      </x:c>
    </x:row>
    <x:row r="1159" spans="2:13" ht="15.75" x14ac:dyDescent="0.25">
      <x:c r="B1159" s="9">
        <x:v>1135</x:v>
      </x:c>
      <x:c r="C1159" s="35"/>
      <x:c r="D1159" s="32"/>
      <x:c r="E1159" s="36"/>
      <x:c r="F1159" s="35"/>
      <x:c r="G1159" s="40" t="str">
        <x:f t="shared" si="51"/>
        <x:v>SOL</x:v>
      </x:c>
      <x:c r="H1159" s="35"/>
      <x:c r="I1159" s="40" t="str">
        <x:f t="shared" si="52"/>
        <x:v>SOL</x:v>
      </x:c>
      <x:c r="J1159" s="35"/>
      <x:c r="K1159" s="43"/>
      <x:c r="M1159" s="22" t="str">
        <x:f t="shared" si="53"/>
        <x:v>20159473148MAY2018                     000000000000PEN000000000000PEN000000000000PEN00003968</x:v>
      </x:c>
    </x:row>
    <x:row r="1160" spans="2:13" ht="15.75" x14ac:dyDescent="0.25">
      <x:c r="B1160" s="9">
        <x:v>1136</x:v>
      </x:c>
      <x:c r="C1160" s="35"/>
      <x:c r="D1160" s="32"/>
      <x:c r="E1160" s="36"/>
      <x:c r="F1160" s="35"/>
      <x:c r="G1160" s="40" t="str">
        <x:f t="shared" si="51"/>
        <x:v>SOL</x:v>
      </x:c>
      <x:c r="H1160" s="35"/>
      <x:c r="I1160" s="40" t="str">
        <x:f t="shared" si="52"/>
        <x:v>SOL</x:v>
      </x:c>
      <x:c r="J1160" s="35"/>
      <x:c r="K1160" s="43"/>
      <x:c r="M1160" s="22" t="str">
        <x:f t="shared" si="53"/>
        <x:v>20159473148MAY2018                     000000000000PEN000000000000PEN000000000000PEN00003968</x:v>
      </x:c>
    </x:row>
    <x:row r="1161" spans="2:13" ht="15.75" x14ac:dyDescent="0.25">
      <x:c r="B1161" s="9">
        <x:v>1137</x:v>
      </x:c>
      <x:c r="C1161" s="35"/>
      <x:c r="D1161" s="32"/>
      <x:c r="E1161" s="36"/>
      <x:c r="F1161" s="35"/>
      <x:c r="G1161" s="40" t="str">
        <x:f t="shared" si="51"/>
        <x:v>SOL</x:v>
      </x:c>
      <x:c r="H1161" s="35"/>
      <x:c r="I1161" s="40" t="str">
        <x:f t="shared" si="52"/>
        <x:v>SOL</x:v>
      </x:c>
      <x:c r="J1161" s="35"/>
      <x:c r="K1161" s="43"/>
      <x:c r="M1161" s="22" t="str">
        <x:f t="shared" si="53"/>
        <x:v>20159473148MAY2018                     000000000000PEN000000000000PEN000000000000PEN00003968</x:v>
      </x:c>
    </x:row>
    <x:row r="1162" spans="2:13" ht="15.75" x14ac:dyDescent="0.25">
      <x:c r="B1162" s="9">
        <x:v>1138</x:v>
      </x:c>
      <x:c r="C1162" s="35"/>
      <x:c r="D1162" s="32"/>
      <x:c r="E1162" s="36"/>
      <x:c r="F1162" s="35"/>
      <x:c r="G1162" s="40" t="str">
        <x:f t="shared" si="51"/>
        <x:v>SOL</x:v>
      </x:c>
      <x:c r="H1162" s="35"/>
      <x:c r="I1162" s="40" t="str">
        <x:f t="shared" si="52"/>
        <x:v>SOL</x:v>
      </x:c>
      <x:c r="J1162" s="35"/>
      <x:c r="K1162" s="43"/>
      <x:c r="M1162" s="22" t="str">
        <x:f t="shared" si="53"/>
        <x:v>20159473148MAY2018                     000000000000PEN000000000000PEN000000000000PEN00003968</x:v>
      </x:c>
    </x:row>
    <x:row r="1163" spans="2:13" ht="15.75" x14ac:dyDescent="0.25">
      <x:c r="B1163" s="9">
        <x:v>1139</x:v>
      </x:c>
      <x:c r="C1163" s="35"/>
      <x:c r="D1163" s="32"/>
      <x:c r="E1163" s="36"/>
      <x:c r="F1163" s="35"/>
      <x:c r="G1163" s="40" t="str">
        <x:f t="shared" si="51"/>
        <x:v>SOL</x:v>
      </x:c>
      <x:c r="H1163" s="35"/>
      <x:c r="I1163" s="40" t="str">
        <x:f t="shared" si="52"/>
        <x:v>SOL</x:v>
      </x:c>
      <x:c r="J1163" s="35"/>
      <x:c r="K1163" s="43"/>
      <x:c r="M1163" s="22" t="str">
        <x:f t="shared" si="53"/>
        <x:v>20159473148MAY2018                     000000000000PEN000000000000PEN000000000000PEN00003968</x:v>
      </x:c>
    </x:row>
    <x:row r="1164" spans="2:13" ht="15.75" x14ac:dyDescent="0.25">
      <x:c r="B1164" s="9">
        <x:v>1140</x:v>
      </x:c>
      <x:c r="C1164" s="35"/>
      <x:c r="D1164" s="32"/>
      <x:c r="E1164" s="36"/>
      <x:c r="F1164" s="35"/>
      <x:c r="G1164" s="40" t="str">
        <x:f t="shared" si="51"/>
        <x:v>SOL</x:v>
      </x:c>
      <x:c r="H1164" s="35"/>
      <x:c r="I1164" s="40" t="str">
        <x:f t="shared" si="52"/>
        <x:v>SOL</x:v>
      </x:c>
      <x:c r="J1164" s="35"/>
      <x:c r="K1164" s="43"/>
      <x:c r="M1164" s="22" t="str">
        <x:f t="shared" si="53"/>
        <x:v>20159473148MAY2018                     000000000000PEN000000000000PEN000000000000PEN00003968</x:v>
      </x:c>
    </x:row>
    <x:row r="1165" spans="2:13" ht="15.75" x14ac:dyDescent="0.25">
      <x:c r="B1165" s="9">
        <x:v>1141</x:v>
      </x:c>
      <x:c r="C1165" s="35"/>
      <x:c r="D1165" s="32"/>
      <x:c r="E1165" s="36"/>
      <x:c r="F1165" s="35"/>
      <x:c r="G1165" s="40" t="str">
        <x:f t="shared" si="51"/>
        <x:v>SOL</x:v>
      </x:c>
      <x:c r="H1165" s="35"/>
      <x:c r="I1165" s="40" t="str">
        <x:f t="shared" si="52"/>
        <x:v>SOL</x:v>
      </x:c>
      <x:c r="J1165" s="35"/>
      <x:c r="K1165" s="43"/>
      <x:c r="M1165" s="22" t="str">
        <x:f t="shared" si="53"/>
        <x:v>20159473148MAY2018                     000000000000PEN000000000000PEN000000000000PEN00003968</x:v>
      </x:c>
    </x:row>
    <x:row r="1166" spans="2:13" ht="15.75" x14ac:dyDescent="0.25">
      <x:c r="B1166" s="9">
        <x:v>1142</x:v>
      </x:c>
      <x:c r="C1166" s="35"/>
      <x:c r="D1166" s="32"/>
      <x:c r="E1166" s="36"/>
      <x:c r="F1166" s="35"/>
      <x:c r="G1166" s="40" t="str">
        <x:f t="shared" si="51"/>
        <x:v>SOL</x:v>
      </x:c>
      <x:c r="H1166" s="35"/>
      <x:c r="I1166" s="40" t="str">
        <x:f t="shared" si="52"/>
        <x:v>SOL</x:v>
      </x:c>
      <x:c r="J1166" s="35"/>
      <x:c r="K1166" s="43"/>
      <x:c r="M1166" s="22" t="str">
        <x:f t="shared" si="53"/>
        <x:v>20159473148MAY2018                     000000000000PEN000000000000PEN000000000000PEN00003968</x:v>
      </x:c>
    </x:row>
    <x:row r="1167" spans="2:13" ht="15.75" x14ac:dyDescent="0.25">
      <x:c r="B1167" s="9">
        <x:v>1143</x:v>
      </x:c>
      <x:c r="C1167" s="35"/>
      <x:c r="D1167" s="32"/>
      <x:c r="E1167" s="36"/>
      <x:c r="F1167" s="35"/>
      <x:c r="G1167" s="40" t="str">
        <x:f t="shared" si="51"/>
        <x:v>SOL</x:v>
      </x:c>
      <x:c r="H1167" s="35"/>
      <x:c r="I1167" s="40" t="str">
        <x:f t="shared" si="52"/>
        <x:v>SOL</x:v>
      </x:c>
      <x:c r="J1167" s="35"/>
      <x:c r="K1167" s="43"/>
      <x:c r="M1167" s="22" t="str">
        <x:f t="shared" si="53"/>
        <x:v>20159473148MAY2018                     000000000000PEN000000000000PEN000000000000PEN00003968</x:v>
      </x:c>
    </x:row>
    <x:row r="1168" spans="2:13" ht="15.75" x14ac:dyDescent="0.25">
      <x:c r="B1168" s="9">
        <x:v>1144</x:v>
      </x:c>
      <x:c r="C1168" s="35"/>
      <x:c r="D1168" s="32"/>
      <x:c r="E1168" s="36"/>
      <x:c r="F1168" s="35"/>
      <x:c r="G1168" s="40" t="str">
        <x:f t="shared" si="51"/>
        <x:v>SOL</x:v>
      </x:c>
      <x:c r="H1168" s="35"/>
      <x:c r="I1168" s="40" t="str">
        <x:f t="shared" si="52"/>
        <x:v>SOL</x:v>
      </x:c>
      <x:c r="J1168" s="35"/>
      <x:c r="K1168" s="43"/>
      <x:c r="M1168" s="22" t="str">
        <x:f t="shared" si="53"/>
        <x:v>20159473148MAY2018                     000000000000PEN000000000000PEN000000000000PEN00003968</x:v>
      </x:c>
    </x:row>
    <x:row r="1169" spans="2:13" ht="15.75" x14ac:dyDescent="0.25">
      <x:c r="B1169" s="9">
        <x:v>1145</x:v>
      </x:c>
      <x:c r="C1169" s="35"/>
      <x:c r="D1169" s="32"/>
      <x:c r="E1169" s="36"/>
      <x:c r="F1169" s="35"/>
      <x:c r="G1169" s="40" t="str">
        <x:f t="shared" si="51"/>
        <x:v>SOL</x:v>
      </x:c>
      <x:c r="H1169" s="35"/>
      <x:c r="I1169" s="40" t="str">
        <x:f t="shared" si="52"/>
        <x:v>SOL</x:v>
      </x:c>
      <x:c r="J1169" s="35"/>
      <x:c r="K1169" s="43"/>
      <x:c r="M1169" s="22" t="str">
        <x:f t="shared" si="53"/>
        <x:v>20159473148MAY2018                     000000000000PEN000000000000PEN000000000000PEN00003968</x:v>
      </x:c>
    </x:row>
    <x:row r="1170" spans="2:13" ht="15.75" x14ac:dyDescent="0.25">
      <x:c r="B1170" s="9">
        <x:v>1146</x:v>
      </x:c>
      <x:c r="C1170" s="35"/>
      <x:c r="D1170" s="32"/>
      <x:c r="E1170" s="36"/>
      <x:c r="F1170" s="35"/>
      <x:c r="G1170" s="40" t="str">
        <x:f t="shared" si="51"/>
        <x:v>SOL</x:v>
      </x:c>
      <x:c r="H1170" s="35"/>
      <x:c r="I1170" s="40" t="str">
        <x:f t="shared" si="52"/>
        <x:v>SOL</x:v>
      </x:c>
      <x:c r="J1170" s="35"/>
      <x:c r="K1170" s="43"/>
      <x:c r="M1170" s="22" t="str">
        <x:f t="shared" si="53"/>
        <x:v>20159473148MAY2018                     000000000000PEN000000000000PEN000000000000PEN00003968</x:v>
      </x:c>
    </x:row>
    <x:row r="1171" spans="2:13" ht="15.75" x14ac:dyDescent="0.25">
      <x:c r="B1171" s="9">
        <x:v>1147</x:v>
      </x:c>
      <x:c r="C1171" s="35"/>
      <x:c r="D1171" s="32"/>
      <x:c r="E1171" s="36"/>
      <x:c r="F1171" s="35"/>
      <x:c r="G1171" s="40" t="str">
        <x:f t="shared" si="51"/>
        <x:v>SOL</x:v>
      </x:c>
      <x:c r="H1171" s="35"/>
      <x:c r="I1171" s="40" t="str">
        <x:f t="shared" si="52"/>
        <x:v>SOL</x:v>
      </x:c>
      <x:c r="J1171" s="35"/>
      <x:c r="K1171" s="43"/>
      <x:c r="M1171" s="22" t="str">
        <x:f t="shared" si="53"/>
        <x:v>20159473148MAY2018                     000000000000PEN000000000000PEN000000000000PEN00003968</x:v>
      </x:c>
    </x:row>
    <x:row r="1172" spans="2:13" ht="15.75" x14ac:dyDescent="0.25">
      <x:c r="B1172" s="9">
        <x:v>1148</x:v>
      </x:c>
      <x:c r="C1172" s="35"/>
      <x:c r="D1172" s="32"/>
      <x:c r="E1172" s="36"/>
      <x:c r="F1172" s="35"/>
      <x:c r="G1172" s="40" t="str">
        <x:f t="shared" si="51"/>
        <x:v>SOL</x:v>
      </x:c>
      <x:c r="H1172" s="35"/>
      <x:c r="I1172" s="40" t="str">
        <x:f t="shared" si="52"/>
        <x:v>SOL</x:v>
      </x:c>
      <x:c r="J1172" s="35"/>
      <x:c r="K1172" s="43"/>
      <x:c r="M1172" s="22" t="str">
        <x:f t="shared" si="53"/>
        <x:v>20159473148MAY2018                     000000000000PEN000000000000PEN000000000000PEN00003968</x:v>
      </x:c>
    </x:row>
    <x:row r="1173" spans="2:13" ht="15.75" x14ac:dyDescent="0.25">
      <x:c r="B1173" s="9">
        <x:v>1149</x:v>
      </x:c>
      <x:c r="C1173" s="35"/>
      <x:c r="D1173" s="32"/>
      <x:c r="E1173" s="36"/>
      <x:c r="F1173" s="35"/>
      <x:c r="G1173" s="40" t="str">
        <x:f t="shared" si="51"/>
        <x:v>SOL</x:v>
      </x:c>
      <x:c r="H1173" s="35"/>
      <x:c r="I1173" s="40" t="str">
        <x:f t="shared" si="52"/>
        <x:v>SOL</x:v>
      </x:c>
      <x:c r="J1173" s="35"/>
      <x:c r="K1173" s="43"/>
      <x:c r="M1173" s="22" t="str">
        <x:f t="shared" si="53"/>
        <x:v>20159473148MAY2018                     000000000000PEN000000000000PEN000000000000PEN00003968</x:v>
      </x:c>
    </x:row>
    <x:row r="1174" spans="2:13" ht="15.75" x14ac:dyDescent="0.25">
      <x:c r="B1174" s="9">
        <x:v>1150</x:v>
      </x:c>
      <x:c r="C1174" s="35"/>
      <x:c r="D1174" s="32"/>
      <x:c r="E1174" s="36"/>
      <x:c r="F1174" s="35"/>
      <x:c r="G1174" s="40" t="str">
        <x:f t="shared" si="51"/>
        <x:v>SOL</x:v>
      </x:c>
      <x:c r="H1174" s="35"/>
      <x:c r="I1174" s="40" t="str">
        <x:f t="shared" si="52"/>
        <x:v>SOL</x:v>
      </x:c>
      <x:c r="J1174" s="35"/>
      <x:c r="K1174" s="43"/>
      <x:c r="M1174" s="22" t="str">
        <x:f t="shared" si="53"/>
        <x:v>20159473148MAY2018                     000000000000PEN000000000000PEN000000000000PEN00003968</x:v>
      </x:c>
    </x:row>
    <x:row r="1175" spans="2:13" ht="15.75" x14ac:dyDescent="0.25">
      <x:c r="B1175" s="9">
        <x:v>1151</x:v>
      </x:c>
      <x:c r="C1175" s="35"/>
      <x:c r="D1175" s="32"/>
      <x:c r="E1175" s="36"/>
      <x:c r="F1175" s="35"/>
      <x:c r="G1175" s="40" t="str">
        <x:f t="shared" si="51"/>
        <x:v>SOL</x:v>
      </x:c>
      <x:c r="H1175" s="35"/>
      <x:c r="I1175" s="40" t="str">
        <x:f t="shared" si="52"/>
        <x:v>SOL</x:v>
      </x:c>
      <x:c r="J1175" s="35"/>
      <x:c r="K1175" s="43"/>
      <x:c r="M1175" s="22" t="str">
        <x:f t="shared" si="53"/>
        <x:v>20159473148MAY2018                     000000000000PEN000000000000PEN000000000000PEN00003968</x:v>
      </x:c>
    </x:row>
    <x:row r="1176" spans="2:13" ht="15.75" x14ac:dyDescent="0.25">
      <x:c r="B1176" s="9">
        <x:v>1152</x:v>
      </x:c>
      <x:c r="C1176" s="35"/>
      <x:c r="D1176" s="32"/>
      <x:c r="E1176" s="36"/>
      <x:c r="F1176" s="35"/>
      <x:c r="G1176" s="40" t="str">
        <x:f t="shared" si="51"/>
        <x:v>SOL</x:v>
      </x:c>
      <x:c r="H1176" s="35"/>
      <x:c r="I1176" s="40" t="str">
        <x:f t="shared" si="52"/>
        <x:v>SOL</x:v>
      </x:c>
      <x:c r="J1176" s="35"/>
      <x:c r="K1176" s="43"/>
      <x:c r="M1176" s="22" t="str">
        <x:f t="shared" si="53"/>
        <x:v>20159473148MAY2018                     000000000000PEN000000000000PEN000000000000PEN00003968</x:v>
      </x:c>
    </x:row>
    <x:row r="1177" spans="2:13" ht="15.75" x14ac:dyDescent="0.25">
      <x:c r="B1177" s="9">
        <x:v>1153</x:v>
      </x:c>
      <x:c r="C1177" s="35"/>
      <x:c r="D1177" s="32"/>
      <x:c r="E1177" s="36"/>
      <x:c r="F1177" s="35"/>
      <x:c r="G1177" s="40" t="str">
        <x:f t="shared" si="51"/>
        <x:v>SOL</x:v>
      </x:c>
      <x:c r="H1177" s="35"/>
      <x:c r="I1177" s="40" t="str">
        <x:f t="shared" si="52"/>
        <x:v>SOL</x:v>
      </x:c>
      <x:c r="J1177" s="35"/>
      <x:c r="K1177" s="43"/>
      <x:c r="M1177" s="22" t="str">
        <x:f t="shared" si="53"/>
        <x:v>20159473148MAY2018                     000000000000PEN000000000000PEN000000000000PEN00003968</x:v>
      </x:c>
    </x:row>
    <x:row r="1178" spans="2:13" ht="15.75" x14ac:dyDescent="0.25">
      <x:c r="B1178" s="9">
        <x:v>1154</x:v>
      </x:c>
      <x:c r="C1178" s="35"/>
      <x:c r="D1178" s="32"/>
      <x:c r="E1178" s="36"/>
      <x:c r="F1178" s="35"/>
      <x:c r="G1178" s="40" t="str">
        <x:f t="shared" ref="G1178:G1241" si="54">+$K$7</x:f>
        <x:v>SOL</x:v>
      </x:c>
      <x:c r="H1178" s="35"/>
      <x:c r="I1178" s="40" t="str">
        <x:f t="shared" ref="I1178:I1241" si="55">+$K$7</x:f>
        <x:v>SOL</x:v>
      </x:c>
      <x:c r="J1178" s="35"/>
      <x:c r="K1178" s="43"/>
      <x:c r="M1178" s="22" t="str">
        <x:f t="shared" ref="M1178:M1241" si="56">+$D$5&amp;$D$7&amp;$H$7&amp;CONCATENATE(D1178,REPT(" ",3-LEN(D1178)))&amp;E1178&amp;REPT(" ",IF(D1178="CE",36,37)-LEN($D$5&amp;$D$7&amp;$H$7&amp;D1178&amp;" "&amp;E1178))&amp;CONCATENATE(REPT("0",12-LEN(F1178)),F1178)&amp;IF($K$7="sol","PEN",IF($K$7="DOL","USD","   "))&amp;CONCATENATE(REPT("0",10-LEN(J1178)),J1178)&amp;RIGHT(FIXED(J1178),2)&amp;IF($K$25="sol","PEN",IF($K$25="DOL","USD","   "))&amp;CONCATENATE(REPT("0",10-LEN(INT(H1178))),INT(H1178))&amp;RIGHT(FIXED(H1178),2)&amp;IF($K$7="sol","PEN",IF($K$7="DOL","USD","   "))&amp;CONCATENATE(REPT("0",8-LEN($K$5)),$K$5)</x:f>
        <x:v>20159473148MAY2018                     000000000000PEN000000000000PEN000000000000PEN00003968</x:v>
      </x:c>
    </x:row>
    <x:row r="1179" spans="2:13" ht="15.75" x14ac:dyDescent="0.25">
      <x:c r="B1179" s="9">
        <x:v>1155</x:v>
      </x:c>
      <x:c r="C1179" s="35"/>
      <x:c r="D1179" s="32"/>
      <x:c r="E1179" s="36"/>
      <x:c r="F1179" s="35"/>
      <x:c r="G1179" s="40" t="str">
        <x:f t="shared" si="54"/>
        <x:v>SOL</x:v>
      </x:c>
      <x:c r="H1179" s="35"/>
      <x:c r="I1179" s="40" t="str">
        <x:f t="shared" si="55"/>
        <x:v>SOL</x:v>
      </x:c>
      <x:c r="J1179" s="35"/>
      <x:c r="K1179" s="43"/>
      <x:c r="M1179" s="22" t="str">
        <x:f t="shared" si="56"/>
        <x:v>20159473148MAY2018                     000000000000PEN000000000000PEN000000000000PEN00003968</x:v>
      </x:c>
    </x:row>
    <x:row r="1180" spans="2:13" ht="15.75" x14ac:dyDescent="0.25">
      <x:c r="B1180" s="9">
        <x:v>1156</x:v>
      </x:c>
      <x:c r="C1180" s="35"/>
      <x:c r="D1180" s="32"/>
      <x:c r="E1180" s="36"/>
      <x:c r="F1180" s="35"/>
      <x:c r="G1180" s="40" t="str">
        <x:f t="shared" si="54"/>
        <x:v>SOL</x:v>
      </x:c>
      <x:c r="H1180" s="35"/>
      <x:c r="I1180" s="40" t="str">
        <x:f t="shared" si="55"/>
        <x:v>SOL</x:v>
      </x:c>
      <x:c r="J1180" s="35"/>
      <x:c r="K1180" s="43"/>
      <x:c r="M1180" s="22" t="str">
        <x:f t="shared" si="56"/>
        <x:v>20159473148MAY2018                     000000000000PEN000000000000PEN000000000000PEN00003968</x:v>
      </x:c>
    </x:row>
    <x:row r="1181" spans="2:13" ht="15.75" x14ac:dyDescent="0.25">
      <x:c r="B1181" s="9">
        <x:v>1157</x:v>
      </x:c>
      <x:c r="C1181" s="35"/>
      <x:c r="D1181" s="32"/>
      <x:c r="E1181" s="36"/>
      <x:c r="F1181" s="35"/>
      <x:c r="G1181" s="40" t="str">
        <x:f t="shared" si="54"/>
        <x:v>SOL</x:v>
      </x:c>
      <x:c r="H1181" s="35"/>
      <x:c r="I1181" s="40" t="str">
        <x:f t="shared" si="55"/>
        <x:v>SOL</x:v>
      </x:c>
      <x:c r="J1181" s="35"/>
      <x:c r="K1181" s="43"/>
      <x:c r="M1181" s="22" t="str">
        <x:f t="shared" si="56"/>
        <x:v>20159473148MAY2018                     000000000000PEN000000000000PEN000000000000PEN00003968</x:v>
      </x:c>
    </x:row>
    <x:row r="1182" spans="2:13" ht="15.75" x14ac:dyDescent="0.25">
      <x:c r="B1182" s="9">
        <x:v>1158</x:v>
      </x:c>
      <x:c r="C1182" s="35"/>
      <x:c r="D1182" s="32"/>
      <x:c r="E1182" s="36"/>
      <x:c r="F1182" s="35"/>
      <x:c r="G1182" s="40" t="str">
        <x:f t="shared" si="54"/>
        <x:v>SOL</x:v>
      </x:c>
      <x:c r="H1182" s="35"/>
      <x:c r="I1182" s="40" t="str">
        <x:f t="shared" si="55"/>
        <x:v>SOL</x:v>
      </x:c>
      <x:c r="J1182" s="35"/>
      <x:c r="K1182" s="43"/>
      <x:c r="M1182" s="22" t="str">
        <x:f t="shared" si="56"/>
        <x:v>20159473148MAY2018                     000000000000PEN000000000000PEN000000000000PEN00003968</x:v>
      </x:c>
    </x:row>
    <x:row r="1183" spans="2:13" ht="15.75" x14ac:dyDescent="0.25">
      <x:c r="B1183" s="9">
        <x:v>1159</x:v>
      </x:c>
      <x:c r="C1183" s="35"/>
      <x:c r="D1183" s="32"/>
      <x:c r="E1183" s="36"/>
      <x:c r="F1183" s="35"/>
      <x:c r="G1183" s="40" t="str">
        <x:f t="shared" si="54"/>
        <x:v>SOL</x:v>
      </x:c>
      <x:c r="H1183" s="35"/>
      <x:c r="I1183" s="40" t="str">
        <x:f t="shared" si="55"/>
        <x:v>SOL</x:v>
      </x:c>
      <x:c r="J1183" s="35"/>
      <x:c r="K1183" s="43"/>
      <x:c r="M1183" s="22" t="str">
        <x:f t="shared" si="56"/>
        <x:v>20159473148MAY2018                     000000000000PEN000000000000PEN000000000000PEN00003968</x:v>
      </x:c>
    </x:row>
    <x:row r="1184" spans="2:13" ht="15.75" x14ac:dyDescent="0.25">
      <x:c r="B1184" s="9">
        <x:v>1160</x:v>
      </x:c>
      <x:c r="C1184" s="35"/>
      <x:c r="D1184" s="32"/>
      <x:c r="E1184" s="36"/>
      <x:c r="F1184" s="35"/>
      <x:c r="G1184" s="40" t="str">
        <x:f t="shared" si="54"/>
        <x:v>SOL</x:v>
      </x:c>
      <x:c r="H1184" s="35"/>
      <x:c r="I1184" s="40" t="str">
        <x:f t="shared" si="55"/>
        <x:v>SOL</x:v>
      </x:c>
      <x:c r="J1184" s="35"/>
      <x:c r="K1184" s="43"/>
      <x:c r="M1184" s="22" t="str">
        <x:f t="shared" si="56"/>
        <x:v>20159473148MAY2018                     000000000000PEN000000000000PEN000000000000PEN00003968</x:v>
      </x:c>
    </x:row>
    <x:row r="1185" spans="2:13" ht="15.75" x14ac:dyDescent="0.25">
      <x:c r="B1185" s="9">
        <x:v>1161</x:v>
      </x:c>
      <x:c r="C1185" s="35"/>
      <x:c r="D1185" s="32"/>
      <x:c r="E1185" s="36"/>
      <x:c r="F1185" s="35"/>
      <x:c r="G1185" s="40" t="str">
        <x:f t="shared" si="54"/>
        <x:v>SOL</x:v>
      </x:c>
      <x:c r="H1185" s="35"/>
      <x:c r="I1185" s="40" t="str">
        <x:f t="shared" si="55"/>
        <x:v>SOL</x:v>
      </x:c>
      <x:c r="J1185" s="35"/>
      <x:c r="K1185" s="43"/>
      <x:c r="M1185" s="22" t="str">
        <x:f t="shared" si="56"/>
        <x:v>20159473148MAY2018                     000000000000PEN000000000000PEN000000000000PEN00003968</x:v>
      </x:c>
    </x:row>
    <x:row r="1186" spans="2:13" ht="15.75" x14ac:dyDescent="0.25">
      <x:c r="B1186" s="9">
        <x:v>1162</x:v>
      </x:c>
      <x:c r="C1186" s="35"/>
      <x:c r="D1186" s="32"/>
      <x:c r="E1186" s="36"/>
      <x:c r="F1186" s="35"/>
      <x:c r="G1186" s="40" t="str">
        <x:f t="shared" si="54"/>
        <x:v>SOL</x:v>
      </x:c>
      <x:c r="H1186" s="35"/>
      <x:c r="I1186" s="40" t="str">
        <x:f t="shared" si="55"/>
        <x:v>SOL</x:v>
      </x:c>
      <x:c r="J1186" s="35"/>
      <x:c r="K1186" s="43"/>
      <x:c r="M1186" s="22" t="str">
        <x:f t="shared" si="56"/>
        <x:v>20159473148MAY2018                     000000000000PEN000000000000PEN000000000000PEN00003968</x:v>
      </x:c>
    </x:row>
    <x:row r="1187" spans="2:13" ht="15.75" x14ac:dyDescent="0.25">
      <x:c r="B1187" s="9">
        <x:v>1163</x:v>
      </x:c>
      <x:c r="C1187" s="35"/>
      <x:c r="D1187" s="32"/>
      <x:c r="E1187" s="36"/>
      <x:c r="F1187" s="35"/>
      <x:c r="G1187" s="40" t="str">
        <x:f t="shared" si="54"/>
        <x:v>SOL</x:v>
      </x:c>
      <x:c r="H1187" s="35"/>
      <x:c r="I1187" s="40" t="str">
        <x:f t="shared" si="55"/>
        <x:v>SOL</x:v>
      </x:c>
      <x:c r="J1187" s="35"/>
      <x:c r="K1187" s="43"/>
      <x:c r="M1187" s="22" t="str">
        <x:f t="shared" si="56"/>
        <x:v>20159473148MAY2018                     000000000000PEN000000000000PEN000000000000PEN00003968</x:v>
      </x:c>
    </x:row>
    <x:row r="1188" spans="2:13" ht="15.75" x14ac:dyDescent="0.25">
      <x:c r="B1188" s="9">
        <x:v>1164</x:v>
      </x:c>
      <x:c r="C1188" s="35"/>
      <x:c r="D1188" s="32"/>
      <x:c r="E1188" s="36"/>
      <x:c r="F1188" s="35"/>
      <x:c r="G1188" s="40" t="str">
        <x:f t="shared" si="54"/>
        <x:v>SOL</x:v>
      </x:c>
      <x:c r="H1188" s="35"/>
      <x:c r="I1188" s="40" t="str">
        <x:f t="shared" si="55"/>
        <x:v>SOL</x:v>
      </x:c>
      <x:c r="J1188" s="35"/>
      <x:c r="K1188" s="43"/>
      <x:c r="M1188" s="22" t="str">
        <x:f t="shared" si="56"/>
        <x:v>20159473148MAY2018                     000000000000PEN000000000000PEN000000000000PEN00003968</x:v>
      </x:c>
    </x:row>
    <x:row r="1189" spans="2:13" ht="15.75" x14ac:dyDescent="0.25">
      <x:c r="B1189" s="9">
        <x:v>1165</x:v>
      </x:c>
      <x:c r="C1189" s="35"/>
      <x:c r="D1189" s="32"/>
      <x:c r="E1189" s="36"/>
      <x:c r="F1189" s="35"/>
      <x:c r="G1189" s="40" t="str">
        <x:f t="shared" si="54"/>
        <x:v>SOL</x:v>
      </x:c>
      <x:c r="H1189" s="35"/>
      <x:c r="I1189" s="40" t="str">
        <x:f t="shared" si="55"/>
        <x:v>SOL</x:v>
      </x:c>
      <x:c r="J1189" s="35"/>
      <x:c r="K1189" s="43"/>
      <x:c r="M1189" s="22" t="str">
        <x:f t="shared" si="56"/>
        <x:v>20159473148MAY2018                     000000000000PEN000000000000PEN000000000000PEN00003968</x:v>
      </x:c>
    </x:row>
    <x:row r="1190" spans="2:13" ht="15.75" x14ac:dyDescent="0.25">
      <x:c r="B1190" s="9">
        <x:v>1166</x:v>
      </x:c>
      <x:c r="C1190" s="35"/>
      <x:c r="D1190" s="32"/>
      <x:c r="E1190" s="36"/>
      <x:c r="F1190" s="35"/>
      <x:c r="G1190" s="40" t="str">
        <x:f t="shared" si="54"/>
        <x:v>SOL</x:v>
      </x:c>
      <x:c r="H1190" s="35"/>
      <x:c r="I1190" s="40" t="str">
        <x:f t="shared" si="55"/>
        <x:v>SOL</x:v>
      </x:c>
      <x:c r="J1190" s="35"/>
      <x:c r="K1190" s="43"/>
      <x:c r="M1190" s="22" t="str">
        <x:f t="shared" si="56"/>
        <x:v>20159473148MAY2018                     000000000000PEN000000000000PEN000000000000PEN00003968</x:v>
      </x:c>
    </x:row>
    <x:row r="1191" spans="2:13" ht="15.75" x14ac:dyDescent="0.25">
      <x:c r="B1191" s="9">
        <x:v>1167</x:v>
      </x:c>
      <x:c r="C1191" s="35"/>
      <x:c r="D1191" s="32"/>
      <x:c r="E1191" s="36"/>
      <x:c r="F1191" s="35"/>
      <x:c r="G1191" s="40" t="str">
        <x:f t="shared" si="54"/>
        <x:v>SOL</x:v>
      </x:c>
      <x:c r="H1191" s="35"/>
      <x:c r="I1191" s="40" t="str">
        <x:f t="shared" si="55"/>
        <x:v>SOL</x:v>
      </x:c>
      <x:c r="J1191" s="35"/>
      <x:c r="K1191" s="43"/>
      <x:c r="M1191" s="22" t="str">
        <x:f t="shared" si="56"/>
        <x:v>20159473148MAY2018                     000000000000PEN000000000000PEN000000000000PEN00003968</x:v>
      </x:c>
    </x:row>
    <x:row r="1192" spans="2:13" ht="15.75" x14ac:dyDescent="0.25">
      <x:c r="B1192" s="9">
        <x:v>1168</x:v>
      </x:c>
      <x:c r="C1192" s="35"/>
      <x:c r="D1192" s="32"/>
      <x:c r="E1192" s="36"/>
      <x:c r="F1192" s="35"/>
      <x:c r="G1192" s="40" t="str">
        <x:f t="shared" si="54"/>
        <x:v>SOL</x:v>
      </x:c>
      <x:c r="H1192" s="35"/>
      <x:c r="I1192" s="40" t="str">
        <x:f t="shared" si="55"/>
        <x:v>SOL</x:v>
      </x:c>
      <x:c r="J1192" s="35"/>
      <x:c r="K1192" s="43"/>
      <x:c r="M1192" s="22" t="str">
        <x:f t="shared" si="56"/>
        <x:v>20159473148MAY2018                     000000000000PEN000000000000PEN000000000000PEN00003968</x:v>
      </x:c>
    </x:row>
    <x:row r="1193" spans="2:13" ht="15.75" x14ac:dyDescent="0.25">
      <x:c r="B1193" s="9">
        <x:v>1169</x:v>
      </x:c>
      <x:c r="C1193" s="35"/>
      <x:c r="D1193" s="32"/>
      <x:c r="E1193" s="36"/>
      <x:c r="F1193" s="35"/>
      <x:c r="G1193" s="40" t="str">
        <x:f t="shared" si="54"/>
        <x:v>SOL</x:v>
      </x:c>
      <x:c r="H1193" s="35"/>
      <x:c r="I1193" s="40" t="str">
        <x:f t="shared" si="55"/>
        <x:v>SOL</x:v>
      </x:c>
      <x:c r="J1193" s="35"/>
      <x:c r="K1193" s="43"/>
      <x:c r="M1193" s="22" t="str">
        <x:f t="shared" si="56"/>
        <x:v>20159473148MAY2018                     000000000000PEN000000000000PEN000000000000PEN00003968</x:v>
      </x:c>
    </x:row>
    <x:row r="1194" spans="2:13" ht="15.75" x14ac:dyDescent="0.25">
      <x:c r="B1194" s="9">
        <x:v>1170</x:v>
      </x:c>
      <x:c r="C1194" s="35"/>
      <x:c r="D1194" s="32"/>
      <x:c r="E1194" s="36"/>
      <x:c r="F1194" s="35"/>
      <x:c r="G1194" s="40" t="str">
        <x:f t="shared" si="54"/>
        <x:v>SOL</x:v>
      </x:c>
      <x:c r="H1194" s="35"/>
      <x:c r="I1194" s="40" t="str">
        <x:f t="shared" si="55"/>
        <x:v>SOL</x:v>
      </x:c>
      <x:c r="J1194" s="35"/>
      <x:c r="K1194" s="43"/>
      <x:c r="M1194" s="22" t="str">
        <x:f t="shared" si="56"/>
        <x:v>20159473148MAY2018                     000000000000PEN000000000000PEN000000000000PEN00003968</x:v>
      </x:c>
    </x:row>
    <x:row r="1195" spans="2:13" ht="15.75" x14ac:dyDescent="0.25">
      <x:c r="B1195" s="9">
        <x:v>1171</x:v>
      </x:c>
      <x:c r="C1195" s="35"/>
      <x:c r="D1195" s="32"/>
      <x:c r="E1195" s="36"/>
      <x:c r="F1195" s="35"/>
      <x:c r="G1195" s="40" t="str">
        <x:f t="shared" si="54"/>
        <x:v>SOL</x:v>
      </x:c>
      <x:c r="H1195" s="35"/>
      <x:c r="I1195" s="40" t="str">
        <x:f t="shared" si="55"/>
        <x:v>SOL</x:v>
      </x:c>
      <x:c r="J1195" s="35"/>
      <x:c r="K1195" s="43"/>
      <x:c r="M1195" s="22" t="str">
        <x:f t="shared" si="56"/>
        <x:v>20159473148MAY2018                     000000000000PEN000000000000PEN000000000000PEN00003968</x:v>
      </x:c>
    </x:row>
    <x:row r="1196" spans="2:13" ht="15.75" x14ac:dyDescent="0.25">
      <x:c r="B1196" s="9">
        <x:v>1172</x:v>
      </x:c>
      <x:c r="C1196" s="35"/>
      <x:c r="D1196" s="32"/>
      <x:c r="E1196" s="36"/>
      <x:c r="F1196" s="35"/>
      <x:c r="G1196" s="40" t="str">
        <x:f t="shared" si="54"/>
        <x:v>SOL</x:v>
      </x:c>
      <x:c r="H1196" s="35"/>
      <x:c r="I1196" s="40" t="str">
        <x:f t="shared" si="55"/>
        <x:v>SOL</x:v>
      </x:c>
      <x:c r="J1196" s="35"/>
      <x:c r="K1196" s="43"/>
      <x:c r="M1196" s="22" t="str">
        <x:f t="shared" si="56"/>
        <x:v>20159473148MAY2018                     000000000000PEN000000000000PEN000000000000PEN00003968</x:v>
      </x:c>
    </x:row>
    <x:row r="1197" spans="2:13" ht="15.75" x14ac:dyDescent="0.25">
      <x:c r="B1197" s="9">
        <x:v>1173</x:v>
      </x:c>
      <x:c r="C1197" s="35"/>
      <x:c r="D1197" s="32"/>
      <x:c r="E1197" s="36"/>
      <x:c r="F1197" s="35"/>
      <x:c r="G1197" s="40" t="str">
        <x:f t="shared" si="54"/>
        <x:v>SOL</x:v>
      </x:c>
      <x:c r="H1197" s="35"/>
      <x:c r="I1197" s="40" t="str">
        <x:f t="shared" si="55"/>
        <x:v>SOL</x:v>
      </x:c>
      <x:c r="J1197" s="35"/>
      <x:c r="K1197" s="43"/>
      <x:c r="M1197" s="22" t="str">
        <x:f t="shared" si="56"/>
        <x:v>20159473148MAY2018                     000000000000PEN000000000000PEN000000000000PEN00003968</x:v>
      </x:c>
    </x:row>
    <x:row r="1198" spans="2:13" ht="15.75" x14ac:dyDescent="0.25">
      <x:c r="B1198" s="9">
        <x:v>1174</x:v>
      </x:c>
      <x:c r="C1198" s="35"/>
      <x:c r="D1198" s="32"/>
      <x:c r="E1198" s="36"/>
      <x:c r="F1198" s="35"/>
      <x:c r="G1198" s="40" t="str">
        <x:f t="shared" si="54"/>
        <x:v>SOL</x:v>
      </x:c>
      <x:c r="H1198" s="35"/>
      <x:c r="I1198" s="40" t="str">
        <x:f t="shared" si="55"/>
        <x:v>SOL</x:v>
      </x:c>
      <x:c r="J1198" s="35"/>
      <x:c r="K1198" s="43"/>
      <x:c r="M1198" s="22" t="str">
        <x:f t="shared" si="56"/>
        <x:v>20159473148MAY2018                     000000000000PEN000000000000PEN000000000000PEN00003968</x:v>
      </x:c>
    </x:row>
    <x:row r="1199" spans="2:13" ht="15.75" x14ac:dyDescent="0.25">
      <x:c r="B1199" s="9">
        <x:v>1175</x:v>
      </x:c>
      <x:c r="C1199" s="35"/>
      <x:c r="D1199" s="32"/>
      <x:c r="E1199" s="36"/>
      <x:c r="F1199" s="35"/>
      <x:c r="G1199" s="40" t="str">
        <x:f t="shared" si="54"/>
        <x:v>SOL</x:v>
      </x:c>
      <x:c r="H1199" s="35"/>
      <x:c r="I1199" s="40" t="str">
        <x:f t="shared" si="55"/>
        <x:v>SOL</x:v>
      </x:c>
      <x:c r="J1199" s="35"/>
      <x:c r="K1199" s="43"/>
      <x:c r="M1199" s="22" t="str">
        <x:f t="shared" si="56"/>
        <x:v>20159473148MAY2018                     000000000000PEN000000000000PEN000000000000PEN00003968</x:v>
      </x:c>
    </x:row>
    <x:row r="1200" spans="2:13" ht="15.75" x14ac:dyDescent="0.25">
      <x:c r="B1200" s="9">
        <x:v>1176</x:v>
      </x:c>
      <x:c r="C1200" s="35"/>
      <x:c r="D1200" s="32"/>
      <x:c r="E1200" s="36"/>
      <x:c r="F1200" s="35"/>
      <x:c r="G1200" s="40" t="str">
        <x:f t="shared" si="54"/>
        <x:v>SOL</x:v>
      </x:c>
      <x:c r="H1200" s="35"/>
      <x:c r="I1200" s="40" t="str">
        <x:f t="shared" si="55"/>
        <x:v>SOL</x:v>
      </x:c>
      <x:c r="J1200" s="35"/>
      <x:c r="K1200" s="43"/>
      <x:c r="M1200" s="22" t="str">
        <x:f t="shared" si="56"/>
        <x:v>20159473148MAY2018                     000000000000PEN000000000000PEN000000000000PEN00003968</x:v>
      </x:c>
    </x:row>
    <x:row r="1201" spans="2:13" ht="15.75" x14ac:dyDescent="0.25">
      <x:c r="B1201" s="9">
        <x:v>1177</x:v>
      </x:c>
      <x:c r="C1201" s="35"/>
      <x:c r="D1201" s="32"/>
      <x:c r="E1201" s="36"/>
      <x:c r="F1201" s="35"/>
      <x:c r="G1201" s="40" t="str">
        <x:f t="shared" si="54"/>
        <x:v>SOL</x:v>
      </x:c>
      <x:c r="H1201" s="35"/>
      <x:c r="I1201" s="40" t="str">
        <x:f t="shared" si="55"/>
        <x:v>SOL</x:v>
      </x:c>
      <x:c r="J1201" s="35"/>
      <x:c r="K1201" s="43"/>
      <x:c r="M1201" s="22" t="str">
        <x:f t="shared" si="56"/>
        <x:v>20159473148MAY2018                     000000000000PEN000000000000PEN000000000000PEN00003968</x:v>
      </x:c>
    </x:row>
    <x:row r="1202" spans="2:13" ht="15.75" x14ac:dyDescent="0.25">
      <x:c r="B1202" s="9">
        <x:v>1178</x:v>
      </x:c>
      <x:c r="C1202" s="35"/>
      <x:c r="D1202" s="32"/>
      <x:c r="E1202" s="36"/>
      <x:c r="F1202" s="35"/>
      <x:c r="G1202" s="40" t="str">
        <x:f t="shared" si="54"/>
        <x:v>SOL</x:v>
      </x:c>
      <x:c r="H1202" s="35"/>
      <x:c r="I1202" s="40" t="str">
        <x:f t="shared" si="55"/>
        <x:v>SOL</x:v>
      </x:c>
      <x:c r="J1202" s="35"/>
      <x:c r="K1202" s="43"/>
      <x:c r="M1202" s="22" t="str">
        <x:f t="shared" si="56"/>
        <x:v>20159473148MAY2018                     000000000000PEN000000000000PEN000000000000PEN00003968</x:v>
      </x:c>
    </x:row>
    <x:row r="1203" spans="2:13" ht="15.75" x14ac:dyDescent="0.25">
      <x:c r="B1203" s="9">
        <x:v>1179</x:v>
      </x:c>
      <x:c r="C1203" s="35"/>
      <x:c r="D1203" s="32"/>
      <x:c r="E1203" s="36"/>
      <x:c r="F1203" s="35"/>
      <x:c r="G1203" s="40" t="str">
        <x:f t="shared" si="54"/>
        <x:v>SOL</x:v>
      </x:c>
      <x:c r="H1203" s="35"/>
      <x:c r="I1203" s="40" t="str">
        <x:f t="shared" si="55"/>
        <x:v>SOL</x:v>
      </x:c>
      <x:c r="J1203" s="35"/>
      <x:c r="K1203" s="43"/>
      <x:c r="M1203" s="22" t="str">
        <x:f t="shared" si="56"/>
        <x:v>20159473148MAY2018                     000000000000PEN000000000000PEN000000000000PEN00003968</x:v>
      </x:c>
    </x:row>
    <x:row r="1204" spans="2:13" ht="15.75" x14ac:dyDescent="0.25">
      <x:c r="B1204" s="9">
        <x:v>1180</x:v>
      </x:c>
      <x:c r="C1204" s="35"/>
      <x:c r="D1204" s="32"/>
      <x:c r="E1204" s="36"/>
      <x:c r="F1204" s="35"/>
      <x:c r="G1204" s="40" t="str">
        <x:f t="shared" si="54"/>
        <x:v>SOL</x:v>
      </x:c>
      <x:c r="H1204" s="35"/>
      <x:c r="I1204" s="40" t="str">
        <x:f t="shared" si="55"/>
        <x:v>SOL</x:v>
      </x:c>
      <x:c r="J1204" s="35"/>
      <x:c r="K1204" s="43"/>
      <x:c r="M1204" s="22" t="str">
        <x:f t="shared" si="56"/>
        <x:v>20159473148MAY2018                     000000000000PEN000000000000PEN000000000000PEN00003968</x:v>
      </x:c>
    </x:row>
    <x:row r="1205" spans="2:13" ht="15.75" x14ac:dyDescent="0.25">
      <x:c r="B1205" s="9">
        <x:v>1181</x:v>
      </x:c>
      <x:c r="C1205" s="35"/>
      <x:c r="D1205" s="32"/>
      <x:c r="E1205" s="36"/>
      <x:c r="F1205" s="35"/>
      <x:c r="G1205" s="40" t="str">
        <x:f t="shared" si="54"/>
        <x:v>SOL</x:v>
      </x:c>
      <x:c r="H1205" s="35"/>
      <x:c r="I1205" s="40" t="str">
        <x:f t="shared" si="55"/>
        <x:v>SOL</x:v>
      </x:c>
      <x:c r="J1205" s="35"/>
      <x:c r="K1205" s="43"/>
      <x:c r="M1205" s="22" t="str">
        <x:f t="shared" si="56"/>
        <x:v>20159473148MAY2018                     000000000000PEN000000000000PEN000000000000PEN00003968</x:v>
      </x:c>
    </x:row>
    <x:row r="1206" spans="2:13" ht="15.75" x14ac:dyDescent="0.25">
      <x:c r="B1206" s="9">
        <x:v>1182</x:v>
      </x:c>
      <x:c r="C1206" s="35"/>
      <x:c r="D1206" s="32"/>
      <x:c r="E1206" s="36"/>
      <x:c r="F1206" s="35"/>
      <x:c r="G1206" s="40" t="str">
        <x:f t="shared" si="54"/>
        <x:v>SOL</x:v>
      </x:c>
      <x:c r="H1206" s="35"/>
      <x:c r="I1206" s="40" t="str">
        <x:f t="shared" si="55"/>
        <x:v>SOL</x:v>
      </x:c>
      <x:c r="J1206" s="35"/>
      <x:c r="K1206" s="43"/>
      <x:c r="M1206" s="22" t="str">
        <x:f t="shared" si="56"/>
        <x:v>20159473148MAY2018                     000000000000PEN000000000000PEN000000000000PEN00003968</x:v>
      </x:c>
    </x:row>
    <x:row r="1207" spans="2:13" ht="15.75" x14ac:dyDescent="0.25">
      <x:c r="B1207" s="9">
        <x:v>1183</x:v>
      </x:c>
      <x:c r="C1207" s="35"/>
      <x:c r="D1207" s="32"/>
      <x:c r="E1207" s="36"/>
      <x:c r="F1207" s="35"/>
      <x:c r="G1207" s="40" t="str">
        <x:f t="shared" si="54"/>
        <x:v>SOL</x:v>
      </x:c>
      <x:c r="H1207" s="35"/>
      <x:c r="I1207" s="40" t="str">
        <x:f t="shared" si="55"/>
        <x:v>SOL</x:v>
      </x:c>
      <x:c r="J1207" s="35"/>
      <x:c r="K1207" s="43"/>
      <x:c r="M1207" s="22" t="str">
        <x:f t="shared" si="56"/>
        <x:v>20159473148MAY2018                     000000000000PEN000000000000PEN000000000000PEN00003968</x:v>
      </x:c>
    </x:row>
    <x:row r="1208" spans="2:13" ht="15.75" x14ac:dyDescent="0.25">
      <x:c r="B1208" s="9">
        <x:v>1184</x:v>
      </x:c>
      <x:c r="C1208" s="35"/>
      <x:c r="D1208" s="32"/>
      <x:c r="E1208" s="36"/>
      <x:c r="F1208" s="35"/>
      <x:c r="G1208" s="40" t="str">
        <x:f t="shared" si="54"/>
        <x:v>SOL</x:v>
      </x:c>
      <x:c r="H1208" s="35"/>
      <x:c r="I1208" s="40" t="str">
        <x:f t="shared" si="55"/>
        <x:v>SOL</x:v>
      </x:c>
      <x:c r="J1208" s="35"/>
      <x:c r="K1208" s="43"/>
      <x:c r="M1208" s="22" t="str">
        <x:f t="shared" si="56"/>
        <x:v>20159473148MAY2018                     000000000000PEN000000000000PEN000000000000PEN00003968</x:v>
      </x:c>
    </x:row>
    <x:row r="1209" spans="2:13" ht="15.75" x14ac:dyDescent="0.25">
      <x:c r="B1209" s="9">
        <x:v>1185</x:v>
      </x:c>
      <x:c r="C1209" s="35"/>
      <x:c r="D1209" s="32"/>
      <x:c r="E1209" s="36"/>
      <x:c r="F1209" s="35"/>
      <x:c r="G1209" s="40" t="str">
        <x:f t="shared" si="54"/>
        <x:v>SOL</x:v>
      </x:c>
      <x:c r="H1209" s="35"/>
      <x:c r="I1209" s="40" t="str">
        <x:f t="shared" si="55"/>
        <x:v>SOL</x:v>
      </x:c>
      <x:c r="J1209" s="35"/>
      <x:c r="K1209" s="43"/>
      <x:c r="M1209" s="22" t="str">
        <x:f t="shared" si="56"/>
        <x:v>20159473148MAY2018                     000000000000PEN000000000000PEN000000000000PEN00003968</x:v>
      </x:c>
    </x:row>
    <x:row r="1210" spans="2:13" ht="15.75" x14ac:dyDescent="0.25">
      <x:c r="B1210" s="9">
        <x:v>1186</x:v>
      </x:c>
      <x:c r="C1210" s="35"/>
      <x:c r="D1210" s="32"/>
      <x:c r="E1210" s="36"/>
      <x:c r="F1210" s="35"/>
      <x:c r="G1210" s="40" t="str">
        <x:f t="shared" si="54"/>
        <x:v>SOL</x:v>
      </x:c>
      <x:c r="H1210" s="35"/>
      <x:c r="I1210" s="40" t="str">
        <x:f t="shared" si="55"/>
        <x:v>SOL</x:v>
      </x:c>
      <x:c r="J1210" s="35"/>
      <x:c r="K1210" s="43"/>
      <x:c r="M1210" s="22" t="str">
        <x:f t="shared" si="56"/>
        <x:v>20159473148MAY2018                     000000000000PEN000000000000PEN000000000000PEN00003968</x:v>
      </x:c>
    </x:row>
    <x:row r="1211" spans="2:13" ht="15.75" x14ac:dyDescent="0.25">
      <x:c r="B1211" s="9">
        <x:v>1187</x:v>
      </x:c>
      <x:c r="C1211" s="35"/>
      <x:c r="D1211" s="32"/>
      <x:c r="E1211" s="36"/>
      <x:c r="F1211" s="35"/>
      <x:c r="G1211" s="40" t="str">
        <x:f t="shared" si="54"/>
        <x:v>SOL</x:v>
      </x:c>
      <x:c r="H1211" s="35"/>
      <x:c r="I1211" s="40" t="str">
        <x:f t="shared" si="55"/>
        <x:v>SOL</x:v>
      </x:c>
      <x:c r="J1211" s="35"/>
      <x:c r="K1211" s="43"/>
      <x:c r="M1211" s="22" t="str">
        <x:f t="shared" si="56"/>
        <x:v>20159473148MAY2018                     000000000000PEN000000000000PEN000000000000PEN00003968</x:v>
      </x:c>
    </x:row>
    <x:row r="1212" spans="2:13" ht="15.75" x14ac:dyDescent="0.25">
      <x:c r="B1212" s="9">
        <x:v>1188</x:v>
      </x:c>
      <x:c r="C1212" s="35"/>
      <x:c r="D1212" s="32"/>
      <x:c r="E1212" s="36"/>
      <x:c r="F1212" s="35"/>
      <x:c r="G1212" s="40" t="str">
        <x:f t="shared" si="54"/>
        <x:v>SOL</x:v>
      </x:c>
      <x:c r="H1212" s="35"/>
      <x:c r="I1212" s="40" t="str">
        <x:f t="shared" si="55"/>
        <x:v>SOL</x:v>
      </x:c>
      <x:c r="J1212" s="35"/>
      <x:c r="K1212" s="43"/>
      <x:c r="M1212" s="22" t="str">
        <x:f t="shared" si="56"/>
        <x:v>20159473148MAY2018                     000000000000PEN000000000000PEN000000000000PEN00003968</x:v>
      </x:c>
    </x:row>
    <x:row r="1213" spans="2:13" ht="15.75" x14ac:dyDescent="0.25">
      <x:c r="B1213" s="9">
        <x:v>1189</x:v>
      </x:c>
      <x:c r="C1213" s="35"/>
      <x:c r="D1213" s="32"/>
      <x:c r="E1213" s="36"/>
      <x:c r="F1213" s="35"/>
      <x:c r="G1213" s="40" t="str">
        <x:f t="shared" si="54"/>
        <x:v>SOL</x:v>
      </x:c>
      <x:c r="H1213" s="35"/>
      <x:c r="I1213" s="40" t="str">
        <x:f t="shared" si="55"/>
        <x:v>SOL</x:v>
      </x:c>
      <x:c r="J1213" s="35"/>
      <x:c r="K1213" s="43"/>
      <x:c r="M1213" s="22" t="str">
        <x:f t="shared" si="56"/>
        <x:v>20159473148MAY2018                     000000000000PEN000000000000PEN000000000000PEN00003968</x:v>
      </x:c>
    </x:row>
    <x:row r="1214" spans="2:13" ht="15.75" x14ac:dyDescent="0.25">
      <x:c r="B1214" s="9">
        <x:v>1190</x:v>
      </x:c>
      <x:c r="C1214" s="35"/>
      <x:c r="D1214" s="32"/>
      <x:c r="E1214" s="36"/>
      <x:c r="F1214" s="35"/>
      <x:c r="G1214" s="40" t="str">
        <x:f t="shared" si="54"/>
        <x:v>SOL</x:v>
      </x:c>
      <x:c r="H1214" s="35"/>
      <x:c r="I1214" s="40" t="str">
        <x:f t="shared" si="55"/>
        <x:v>SOL</x:v>
      </x:c>
      <x:c r="J1214" s="35"/>
      <x:c r="K1214" s="43"/>
      <x:c r="M1214" s="22" t="str">
        <x:f t="shared" si="56"/>
        <x:v>20159473148MAY2018                     000000000000PEN000000000000PEN000000000000PEN00003968</x:v>
      </x:c>
    </x:row>
    <x:row r="1215" spans="2:13" ht="15.75" x14ac:dyDescent="0.25">
      <x:c r="B1215" s="9">
        <x:v>1191</x:v>
      </x:c>
      <x:c r="C1215" s="35"/>
      <x:c r="D1215" s="32"/>
      <x:c r="E1215" s="36"/>
      <x:c r="F1215" s="35"/>
      <x:c r="G1215" s="40" t="str">
        <x:f t="shared" si="54"/>
        <x:v>SOL</x:v>
      </x:c>
      <x:c r="H1215" s="35"/>
      <x:c r="I1215" s="40" t="str">
        <x:f t="shared" si="55"/>
        <x:v>SOL</x:v>
      </x:c>
      <x:c r="J1215" s="35"/>
      <x:c r="K1215" s="43"/>
      <x:c r="M1215" s="22" t="str">
        <x:f t="shared" si="56"/>
        <x:v>20159473148MAY2018                     000000000000PEN000000000000PEN000000000000PEN00003968</x:v>
      </x:c>
    </x:row>
    <x:row r="1216" spans="2:13" ht="15.75" x14ac:dyDescent="0.25">
      <x:c r="B1216" s="9">
        <x:v>1192</x:v>
      </x:c>
      <x:c r="C1216" s="35"/>
      <x:c r="D1216" s="32"/>
      <x:c r="E1216" s="36"/>
      <x:c r="F1216" s="35"/>
      <x:c r="G1216" s="40" t="str">
        <x:f t="shared" si="54"/>
        <x:v>SOL</x:v>
      </x:c>
      <x:c r="H1216" s="35"/>
      <x:c r="I1216" s="40" t="str">
        <x:f t="shared" si="55"/>
        <x:v>SOL</x:v>
      </x:c>
      <x:c r="J1216" s="35"/>
      <x:c r="K1216" s="43"/>
      <x:c r="M1216" s="22" t="str">
        <x:f t="shared" si="56"/>
        <x:v>20159473148MAY2018                     000000000000PEN000000000000PEN000000000000PEN00003968</x:v>
      </x:c>
    </x:row>
    <x:row r="1217" spans="2:13" ht="15.75" x14ac:dyDescent="0.25">
      <x:c r="B1217" s="9">
        <x:v>1193</x:v>
      </x:c>
      <x:c r="C1217" s="35"/>
      <x:c r="D1217" s="32"/>
      <x:c r="E1217" s="36"/>
      <x:c r="F1217" s="35"/>
      <x:c r="G1217" s="40" t="str">
        <x:f t="shared" si="54"/>
        <x:v>SOL</x:v>
      </x:c>
      <x:c r="H1217" s="35"/>
      <x:c r="I1217" s="40" t="str">
        <x:f t="shared" si="55"/>
        <x:v>SOL</x:v>
      </x:c>
      <x:c r="J1217" s="35"/>
      <x:c r="K1217" s="43"/>
      <x:c r="M1217" s="22" t="str">
        <x:f t="shared" si="56"/>
        <x:v>20159473148MAY2018                     000000000000PEN000000000000PEN000000000000PEN00003968</x:v>
      </x:c>
    </x:row>
    <x:row r="1218" spans="2:13" ht="15.75" x14ac:dyDescent="0.25">
      <x:c r="B1218" s="9">
        <x:v>1194</x:v>
      </x:c>
      <x:c r="C1218" s="35"/>
      <x:c r="D1218" s="32"/>
      <x:c r="E1218" s="36"/>
      <x:c r="F1218" s="35"/>
      <x:c r="G1218" s="40" t="str">
        <x:f t="shared" si="54"/>
        <x:v>SOL</x:v>
      </x:c>
      <x:c r="H1218" s="35"/>
      <x:c r="I1218" s="40" t="str">
        <x:f t="shared" si="55"/>
        <x:v>SOL</x:v>
      </x:c>
      <x:c r="J1218" s="35"/>
      <x:c r="K1218" s="43"/>
      <x:c r="M1218" s="22" t="str">
        <x:f t="shared" si="56"/>
        <x:v>20159473148MAY2018                     000000000000PEN000000000000PEN000000000000PEN00003968</x:v>
      </x:c>
    </x:row>
    <x:row r="1219" spans="2:13" ht="15.75" x14ac:dyDescent="0.25">
      <x:c r="B1219" s="9">
        <x:v>1195</x:v>
      </x:c>
      <x:c r="C1219" s="35"/>
      <x:c r="D1219" s="32"/>
      <x:c r="E1219" s="36"/>
      <x:c r="F1219" s="35"/>
      <x:c r="G1219" s="40" t="str">
        <x:f t="shared" si="54"/>
        <x:v>SOL</x:v>
      </x:c>
      <x:c r="H1219" s="35"/>
      <x:c r="I1219" s="40" t="str">
        <x:f t="shared" si="55"/>
        <x:v>SOL</x:v>
      </x:c>
      <x:c r="J1219" s="35"/>
      <x:c r="K1219" s="43"/>
      <x:c r="M1219" s="22" t="str">
        <x:f t="shared" si="56"/>
        <x:v>20159473148MAY2018                     000000000000PEN000000000000PEN000000000000PEN00003968</x:v>
      </x:c>
    </x:row>
    <x:row r="1220" spans="2:13" ht="15.75" x14ac:dyDescent="0.25">
      <x:c r="B1220" s="9">
        <x:v>1196</x:v>
      </x:c>
      <x:c r="C1220" s="35"/>
      <x:c r="D1220" s="32"/>
      <x:c r="E1220" s="36"/>
      <x:c r="F1220" s="35"/>
      <x:c r="G1220" s="40" t="str">
        <x:f t="shared" si="54"/>
        <x:v>SOL</x:v>
      </x:c>
      <x:c r="H1220" s="35"/>
      <x:c r="I1220" s="40" t="str">
        <x:f t="shared" si="55"/>
        <x:v>SOL</x:v>
      </x:c>
      <x:c r="J1220" s="35"/>
      <x:c r="K1220" s="43"/>
      <x:c r="M1220" s="22" t="str">
        <x:f t="shared" si="56"/>
        <x:v>20159473148MAY2018                     000000000000PEN000000000000PEN000000000000PEN00003968</x:v>
      </x:c>
    </x:row>
    <x:row r="1221" spans="2:13" ht="15.75" x14ac:dyDescent="0.25">
      <x:c r="B1221" s="9">
        <x:v>1197</x:v>
      </x:c>
      <x:c r="C1221" s="35"/>
      <x:c r="D1221" s="32"/>
      <x:c r="E1221" s="36"/>
      <x:c r="F1221" s="35"/>
      <x:c r="G1221" s="40" t="str">
        <x:f t="shared" si="54"/>
        <x:v>SOL</x:v>
      </x:c>
      <x:c r="H1221" s="35"/>
      <x:c r="I1221" s="40" t="str">
        <x:f t="shared" si="55"/>
        <x:v>SOL</x:v>
      </x:c>
      <x:c r="J1221" s="35"/>
      <x:c r="K1221" s="43"/>
      <x:c r="M1221" s="22" t="str">
        <x:f t="shared" si="56"/>
        <x:v>20159473148MAY2018                     000000000000PEN000000000000PEN000000000000PEN00003968</x:v>
      </x:c>
    </x:row>
    <x:row r="1222" spans="2:13" ht="15.75" x14ac:dyDescent="0.25">
      <x:c r="B1222" s="9">
        <x:v>1198</x:v>
      </x:c>
      <x:c r="C1222" s="35"/>
      <x:c r="D1222" s="32"/>
      <x:c r="E1222" s="36"/>
      <x:c r="F1222" s="35"/>
      <x:c r="G1222" s="40" t="str">
        <x:f t="shared" si="54"/>
        <x:v>SOL</x:v>
      </x:c>
      <x:c r="H1222" s="35"/>
      <x:c r="I1222" s="40" t="str">
        <x:f t="shared" si="55"/>
        <x:v>SOL</x:v>
      </x:c>
      <x:c r="J1222" s="35"/>
      <x:c r="K1222" s="43"/>
      <x:c r="M1222" s="22" t="str">
        <x:f t="shared" si="56"/>
        <x:v>20159473148MAY2018                     000000000000PEN000000000000PEN000000000000PEN00003968</x:v>
      </x:c>
    </x:row>
    <x:row r="1223" spans="2:13" ht="15.75" x14ac:dyDescent="0.25">
      <x:c r="B1223" s="9">
        <x:v>1199</x:v>
      </x:c>
      <x:c r="C1223" s="35"/>
      <x:c r="D1223" s="32"/>
      <x:c r="E1223" s="36"/>
      <x:c r="F1223" s="35"/>
      <x:c r="G1223" s="40" t="str">
        <x:f t="shared" si="54"/>
        <x:v>SOL</x:v>
      </x:c>
      <x:c r="H1223" s="35"/>
      <x:c r="I1223" s="40" t="str">
        <x:f t="shared" si="55"/>
        <x:v>SOL</x:v>
      </x:c>
      <x:c r="J1223" s="35"/>
      <x:c r="K1223" s="43"/>
      <x:c r="M1223" s="22" t="str">
        <x:f t="shared" si="56"/>
        <x:v>20159473148MAY2018                     000000000000PEN000000000000PEN000000000000PEN00003968</x:v>
      </x:c>
    </x:row>
    <x:row r="1224" spans="2:13" ht="15.75" x14ac:dyDescent="0.25">
      <x:c r="B1224" s="9">
        <x:v>1200</x:v>
      </x:c>
      <x:c r="C1224" s="35"/>
      <x:c r="D1224" s="32"/>
      <x:c r="E1224" s="36"/>
      <x:c r="F1224" s="35"/>
      <x:c r="G1224" s="40" t="str">
        <x:f t="shared" si="54"/>
        <x:v>SOL</x:v>
      </x:c>
      <x:c r="H1224" s="35"/>
      <x:c r="I1224" s="40" t="str">
        <x:f t="shared" si="55"/>
        <x:v>SOL</x:v>
      </x:c>
      <x:c r="J1224" s="35"/>
      <x:c r="K1224" s="43"/>
      <x:c r="M1224" s="22" t="str">
        <x:f t="shared" si="56"/>
        <x:v>20159473148MAY2018                     000000000000PEN000000000000PEN000000000000PEN00003968</x:v>
      </x:c>
    </x:row>
    <x:row r="1225" spans="2:13" ht="15.75" x14ac:dyDescent="0.25">
      <x:c r="B1225" s="9">
        <x:v>1201</x:v>
      </x:c>
      <x:c r="C1225" s="35"/>
      <x:c r="D1225" s="32"/>
      <x:c r="E1225" s="36"/>
      <x:c r="F1225" s="35"/>
      <x:c r="G1225" s="40" t="str">
        <x:f t="shared" si="54"/>
        <x:v>SOL</x:v>
      </x:c>
      <x:c r="H1225" s="35"/>
      <x:c r="I1225" s="40" t="str">
        <x:f t="shared" si="55"/>
        <x:v>SOL</x:v>
      </x:c>
      <x:c r="J1225" s="35"/>
      <x:c r="K1225" s="43"/>
      <x:c r="M1225" s="22" t="str">
        <x:f t="shared" si="56"/>
        <x:v>20159473148MAY2018                     000000000000PEN000000000000PEN000000000000PEN00003968</x:v>
      </x:c>
    </x:row>
    <x:row r="1226" spans="2:13" ht="15.75" x14ac:dyDescent="0.25">
      <x:c r="B1226" s="9">
        <x:v>1202</x:v>
      </x:c>
      <x:c r="C1226" s="35"/>
      <x:c r="D1226" s="32"/>
      <x:c r="E1226" s="36"/>
      <x:c r="F1226" s="35"/>
      <x:c r="G1226" s="40" t="str">
        <x:f t="shared" si="54"/>
        <x:v>SOL</x:v>
      </x:c>
      <x:c r="H1226" s="35"/>
      <x:c r="I1226" s="40" t="str">
        <x:f t="shared" si="55"/>
        <x:v>SOL</x:v>
      </x:c>
      <x:c r="J1226" s="35"/>
      <x:c r="K1226" s="43"/>
      <x:c r="M1226" s="22" t="str">
        <x:f t="shared" si="56"/>
        <x:v>20159473148MAY2018                     000000000000PEN000000000000PEN000000000000PEN00003968</x:v>
      </x:c>
    </x:row>
    <x:row r="1227" spans="2:13" ht="15.75" x14ac:dyDescent="0.25">
      <x:c r="B1227" s="9">
        <x:v>1203</x:v>
      </x:c>
      <x:c r="C1227" s="35"/>
      <x:c r="D1227" s="32"/>
      <x:c r="E1227" s="36"/>
      <x:c r="F1227" s="35"/>
      <x:c r="G1227" s="40" t="str">
        <x:f t="shared" si="54"/>
        <x:v>SOL</x:v>
      </x:c>
      <x:c r="H1227" s="35"/>
      <x:c r="I1227" s="40" t="str">
        <x:f t="shared" si="55"/>
        <x:v>SOL</x:v>
      </x:c>
      <x:c r="J1227" s="35"/>
      <x:c r="K1227" s="43"/>
      <x:c r="M1227" s="22" t="str">
        <x:f t="shared" si="56"/>
        <x:v>20159473148MAY2018                     000000000000PEN000000000000PEN000000000000PEN00003968</x:v>
      </x:c>
    </x:row>
    <x:row r="1228" spans="2:13" ht="15.75" x14ac:dyDescent="0.25">
      <x:c r="B1228" s="9">
        <x:v>1204</x:v>
      </x:c>
      <x:c r="C1228" s="35"/>
      <x:c r="D1228" s="32"/>
      <x:c r="E1228" s="36"/>
      <x:c r="F1228" s="35"/>
      <x:c r="G1228" s="40" t="str">
        <x:f t="shared" si="54"/>
        <x:v>SOL</x:v>
      </x:c>
      <x:c r="H1228" s="35"/>
      <x:c r="I1228" s="40" t="str">
        <x:f t="shared" si="55"/>
        <x:v>SOL</x:v>
      </x:c>
      <x:c r="J1228" s="35"/>
      <x:c r="K1228" s="43"/>
      <x:c r="M1228" s="22" t="str">
        <x:f t="shared" si="56"/>
        <x:v>20159473148MAY2018                     000000000000PEN000000000000PEN000000000000PEN00003968</x:v>
      </x:c>
    </x:row>
    <x:row r="1229" spans="2:13" ht="15.75" x14ac:dyDescent="0.25">
      <x:c r="B1229" s="9">
        <x:v>1205</x:v>
      </x:c>
      <x:c r="C1229" s="35"/>
      <x:c r="D1229" s="32"/>
      <x:c r="E1229" s="36"/>
      <x:c r="F1229" s="35"/>
      <x:c r="G1229" s="40" t="str">
        <x:f t="shared" si="54"/>
        <x:v>SOL</x:v>
      </x:c>
      <x:c r="H1229" s="35"/>
      <x:c r="I1229" s="40" t="str">
        <x:f t="shared" si="55"/>
        <x:v>SOL</x:v>
      </x:c>
      <x:c r="J1229" s="35"/>
      <x:c r="K1229" s="43"/>
      <x:c r="M1229" s="22" t="str">
        <x:f t="shared" si="56"/>
        <x:v>20159473148MAY2018                     000000000000PEN000000000000PEN000000000000PEN00003968</x:v>
      </x:c>
    </x:row>
    <x:row r="1230" spans="2:13" ht="15.75" x14ac:dyDescent="0.25">
      <x:c r="B1230" s="9">
        <x:v>1206</x:v>
      </x:c>
      <x:c r="C1230" s="35"/>
      <x:c r="D1230" s="32"/>
      <x:c r="E1230" s="36"/>
      <x:c r="F1230" s="35"/>
      <x:c r="G1230" s="40" t="str">
        <x:f t="shared" si="54"/>
        <x:v>SOL</x:v>
      </x:c>
      <x:c r="H1230" s="35"/>
      <x:c r="I1230" s="40" t="str">
        <x:f t="shared" si="55"/>
        <x:v>SOL</x:v>
      </x:c>
      <x:c r="J1230" s="35"/>
      <x:c r="K1230" s="43"/>
      <x:c r="M1230" s="22" t="str">
        <x:f t="shared" si="56"/>
        <x:v>20159473148MAY2018                     000000000000PEN000000000000PEN000000000000PEN00003968</x:v>
      </x:c>
    </x:row>
    <x:row r="1231" spans="2:13" ht="15.75" x14ac:dyDescent="0.25">
      <x:c r="B1231" s="9">
        <x:v>1207</x:v>
      </x:c>
      <x:c r="C1231" s="35"/>
      <x:c r="D1231" s="32"/>
      <x:c r="E1231" s="36"/>
      <x:c r="F1231" s="35"/>
      <x:c r="G1231" s="40" t="str">
        <x:f t="shared" si="54"/>
        <x:v>SOL</x:v>
      </x:c>
      <x:c r="H1231" s="35"/>
      <x:c r="I1231" s="40" t="str">
        <x:f t="shared" si="55"/>
        <x:v>SOL</x:v>
      </x:c>
      <x:c r="J1231" s="35"/>
      <x:c r="K1231" s="43"/>
      <x:c r="M1231" s="22" t="str">
        <x:f t="shared" si="56"/>
        <x:v>20159473148MAY2018                     000000000000PEN000000000000PEN000000000000PEN00003968</x:v>
      </x:c>
    </x:row>
    <x:row r="1232" spans="2:13" ht="15.75" x14ac:dyDescent="0.25">
      <x:c r="B1232" s="9">
        <x:v>1208</x:v>
      </x:c>
      <x:c r="C1232" s="35"/>
      <x:c r="D1232" s="32"/>
      <x:c r="E1232" s="36"/>
      <x:c r="F1232" s="35"/>
      <x:c r="G1232" s="40" t="str">
        <x:f t="shared" si="54"/>
        <x:v>SOL</x:v>
      </x:c>
      <x:c r="H1232" s="35"/>
      <x:c r="I1232" s="40" t="str">
        <x:f t="shared" si="55"/>
        <x:v>SOL</x:v>
      </x:c>
      <x:c r="J1232" s="35"/>
      <x:c r="K1232" s="43"/>
      <x:c r="M1232" s="22" t="str">
        <x:f t="shared" si="56"/>
        <x:v>20159473148MAY2018                     000000000000PEN000000000000PEN000000000000PEN00003968</x:v>
      </x:c>
    </x:row>
    <x:row r="1233" spans="2:13" ht="15.75" x14ac:dyDescent="0.25">
      <x:c r="B1233" s="9">
        <x:v>1209</x:v>
      </x:c>
      <x:c r="C1233" s="35"/>
      <x:c r="D1233" s="32"/>
      <x:c r="E1233" s="36"/>
      <x:c r="F1233" s="35"/>
      <x:c r="G1233" s="40" t="str">
        <x:f t="shared" si="54"/>
        <x:v>SOL</x:v>
      </x:c>
      <x:c r="H1233" s="35"/>
      <x:c r="I1233" s="40" t="str">
        <x:f t="shared" si="55"/>
        <x:v>SOL</x:v>
      </x:c>
      <x:c r="J1233" s="35"/>
      <x:c r="K1233" s="43"/>
      <x:c r="M1233" s="22" t="str">
        <x:f t="shared" si="56"/>
        <x:v>20159473148MAY2018                     000000000000PEN000000000000PEN000000000000PEN00003968</x:v>
      </x:c>
    </x:row>
    <x:row r="1234" spans="2:13" ht="15.75" x14ac:dyDescent="0.25">
      <x:c r="B1234" s="9">
        <x:v>1210</x:v>
      </x:c>
      <x:c r="C1234" s="35"/>
      <x:c r="D1234" s="32"/>
      <x:c r="E1234" s="36"/>
      <x:c r="F1234" s="35"/>
      <x:c r="G1234" s="40" t="str">
        <x:f t="shared" si="54"/>
        <x:v>SOL</x:v>
      </x:c>
      <x:c r="H1234" s="35"/>
      <x:c r="I1234" s="40" t="str">
        <x:f t="shared" si="55"/>
        <x:v>SOL</x:v>
      </x:c>
      <x:c r="J1234" s="35"/>
      <x:c r="K1234" s="43"/>
      <x:c r="M1234" s="22" t="str">
        <x:f t="shared" si="56"/>
        <x:v>20159473148MAY2018                     000000000000PEN000000000000PEN000000000000PEN00003968</x:v>
      </x:c>
    </x:row>
    <x:row r="1235" spans="2:13" ht="15.75" x14ac:dyDescent="0.25">
      <x:c r="B1235" s="9">
        <x:v>1211</x:v>
      </x:c>
      <x:c r="C1235" s="35"/>
      <x:c r="D1235" s="32"/>
      <x:c r="E1235" s="36"/>
      <x:c r="F1235" s="35"/>
      <x:c r="G1235" s="40" t="str">
        <x:f t="shared" si="54"/>
        <x:v>SOL</x:v>
      </x:c>
      <x:c r="H1235" s="35"/>
      <x:c r="I1235" s="40" t="str">
        <x:f t="shared" si="55"/>
        <x:v>SOL</x:v>
      </x:c>
      <x:c r="J1235" s="35"/>
      <x:c r="K1235" s="43"/>
      <x:c r="M1235" s="22" t="str">
        <x:f t="shared" si="56"/>
        <x:v>20159473148MAY2018                     000000000000PEN000000000000PEN000000000000PEN00003968</x:v>
      </x:c>
    </x:row>
    <x:row r="1236" spans="2:13" ht="15.75" x14ac:dyDescent="0.25">
      <x:c r="B1236" s="9">
        <x:v>1212</x:v>
      </x:c>
      <x:c r="C1236" s="35"/>
      <x:c r="D1236" s="32"/>
      <x:c r="E1236" s="36"/>
      <x:c r="F1236" s="35"/>
      <x:c r="G1236" s="40" t="str">
        <x:f t="shared" si="54"/>
        <x:v>SOL</x:v>
      </x:c>
      <x:c r="H1236" s="35"/>
      <x:c r="I1236" s="40" t="str">
        <x:f t="shared" si="55"/>
        <x:v>SOL</x:v>
      </x:c>
      <x:c r="J1236" s="35"/>
      <x:c r="K1236" s="43"/>
      <x:c r="M1236" s="22" t="str">
        <x:f t="shared" si="56"/>
        <x:v>20159473148MAY2018                     000000000000PEN000000000000PEN000000000000PEN00003968</x:v>
      </x:c>
    </x:row>
    <x:row r="1237" spans="2:13" ht="15.75" x14ac:dyDescent="0.25">
      <x:c r="B1237" s="9">
        <x:v>1213</x:v>
      </x:c>
      <x:c r="C1237" s="35"/>
      <x:c r="D1237" s="32"/>
      <x:c r="E1237" s="36"/>
      <x:c r="F1237" s="35"/>
      <x:c r="G1237" s="40" t="str">
        <x:f t="shared" si="54"/>
        <x:v>SOL</x:v>
      </x:c>
      <x:c r="H1237" s="35"/>
      <x:c r="I1237" s="40" t="str">
        <x:f t="shared" si="55"/>
        <x:v>SOL</x:v>
      </x:c>
      <x:c r="J1237" s="35"/>
      <x:c r="K1237" s="43"/>
      <x:c r="M1237" s="22" t="str">
        <x:f t="shared" si="56"/>
        <x:v>20159473148MAY2018                     000000000000PEN000000000000PEN000000000000PEN00003968</x:v>
      </x:c>
    </x:row>
    <x:row r="1238" spans="2:13" ht="15.75" x14ac:dyDescent="0.25">
      <x:c r="B1238" s="9">
        <x:v>1214</x:v>
      </x:c>
      <x:c r="C1238" s="35"/>
      <x:c r="D1238" s="32"/>
      <x:c r="E1238" s="36"/>
      <x:c r="F1238" s="35"/>
      <x:c r="G1238" s="40" t="str">
        <x:f t="shared" si="54"/>
        <x:v>SOL</x:v>
      </x:c>
      <x:c r="H1238" s="35"/>
      <x:c r="I1238" s="40" t="str">
        <x:f t="shared" si="55"/>
        <x:v>SOL</x:v>
      </x:c>
      <x:c r="J1238" s="35"/>
      <x:c r="K1238" s="43"/>
      <x:c r="M1238" s="22" t="str">
        <x:f t="shared" si="56"/>
        <x:v>20159473148MAY2018                     000000000000PEN000000000000PEN000000000000PEN00003968</x:v>
      </x:c>
    </x:row>
    <x:row r="1239" spans="2:13" ht="15.75" x14ac:dyDescent="0.25">
      <x:c r="B1239" s="9">
        <x:v>1215</x:v>
      </x:c>
      <x:c r="C1239" s="35"/>
      <x:c r="D1239" s="32"/>
      <x:c r="E1239" s="36"/>
      <x:c r="F1239" s="35"/>
      <x:c r="G1239" s="40" t="str">
        <x:f t="shared" si="54"/>
        <x:v>SOL</x:v>
      </x:c>
      <x:c r="H1239" s="35"/>
      <x:c r="I1239" s="40" t="str">
        <x:f t="shared" si="55"/>
        <x:v>SOL</x:v>
      </x:c>
      <x:c r="J1239" s="35"/>
      <x:c r="K1239" s="43"/>
      <x:c r="M1239" s="22" t="str">
        <x:f t="shared" si="56"/>
        <x:v>20159473148MAY2018                     000000000000PEN000000000000PEN000000000000PEN00003968</x:v>
      </x:c>
    </x:row>
    <x:row r="1240" spans="2:13" ht="15.75" x14ac:dyDescent="0.25">
      <x:c r="B1240" s="9">
        <x:v>1216</x:v>
      </x:c>
      <x:c r="C1240" s="35"/>
      <x:c r="D1240" s="32"/>
      <x:c r="E1240" s="36"/>
      <x:c r="F1240" s="35"/>
      <x:c r="G1240" s="40" t="str">
        <x:f t="shared" si="54"/>
        <x:v>SOL</x:v>
      </x:c>
      <x:c r="H1240" s="35"/>
      <x:c r="I1240" s="40" t="str">
        <x:f t="shared" si="55"/>
        <x:v>SOL</x:v>
      </x:c>
      <x:c r="J1240" s="35"/>
      <x:c r="K1240" s="43"/>
      <x:c r="M1240" s="22" t="str">
        <x:f t="shared" si="56"/>
        <x:v>20159473148MAY2018                     000000000000PEN000000000000PEN000000000000PEN00003968</x:v>
      </x:c>
    </x:row>
    <x:row r="1241" spans="2:13" ht="15.75" x14ac:dyDescent="0.25">
      <x:c r="B1241" s="9">
        <x:v>1217</x:v>
      </x:c>
      <x:c r="C1241" s="35"/>
      <x:c r="D1241" s="32"/>
      <x:c r="E1241" s="36"/>
      <x:c r="F1241" s="35"/>
      <x:c r="G1241" s="40" t="str">
        <x:f t="shared" si="54"/>
        <x:v>SOL</x:v>
      </x:c>
      <x:c r="H1241" s="35"/>
      <x:c r="I1241" s="40" t="str">
        <x:f t="shared" si="55"/>
        <x:v>SOL</x:v>
      </x:c>
      <x:c r="J1241" s="35"/>
      <x:c r="K1241" s="43"/>
      <x:c r="M1241" s="22" t="str">
        <x:f t="shared" si="56"/>
        <x:v>20159473148MAY2018                     000000000000PEN000000000000PEN000000000000PEN00003968</x:v>
      </x:c>
    </x:row>
    <x:row r="1242" spans="2:13" ht="15.75" x14ac:dyDescent="0.25">
      <x:c r="B1242" s="9">
        <x:v>1218</x:v>
      </x:c>
      <x:c r="C1242" s="35"/>
      <x:c r="D1242" s="32"/>
      <x:c r="E1242" s="36"/>
      <x:c r="F1242" s="35"/>
      <x:c r="G1242" s="40" t="str">
        <x:f t="shared" ref="G1242:G1305" si="57">+$K$7</x:f>
        <x:v>SOL</x:v>
      </x:c>
      <x:c r="H1242" s="35"/>
      <x:c r="I1242" s="40" t="str">
        <x:f t="shared" ref="I1242:I1305" si="58">+$K$7</x:f>
        <x:v>SOL</x:v>
      </x:c>
      <x:c r="J1242" s="35"/>
      <x:c r="K1242" s="43"/>
      <x:c r="M1242" s="22" t="str">
        <x:f t="shared" ref="M1242:M1305" si="59">+$D$5&amp;$D$7&amp;$H$7&amp;CONCATENATE(D1242,REPT(" ",3-LEN(D1242)))&amp;E1242&amp;REPT(" ",IF(D1242="CE",36,37)-LEN($D$5&amp;$D$7&amp;$H$7&amp;D1242&amp;" "&amp;E1242))&amp;CONCATENATE(REPT("0",12-LEN(F1242)),F1242)&amp;IF($K$7="sol","PEN",IF($K$7="DOL","USD","   "))&amp;CONCATENATE(REPT("0",10-LEN(J1242)),J1242)&amp;RIGHT(FIXED(J1242),2)&amp;IF($K$25="sol","PEN",IF($K$25="DOL","USD","   "))&amp;CONCATENATE(REPT("0",10-LEN(INT(H1242))),INT(H1242))&amp;RIGHT(FIXED(H1242),2)&amp;IF($K$7="sol","PEN",IF($K$7="DOL","USD","   "))&amp;CONCATENATE(REPT("0",8-LEN($K$5)),$K$5)</x:f>
        <x:v>20159473148MAY2018                     000000000000PEN000000000000PEN000000000000PEN00003968</x:v>
      </x:c>
    </x:row>
    <x:row r="1243" spans="2:13" ht="15.75" x14ac:dyDescent="0.25">
      <x:c r="B1243" s="9">
        <x:v>1219</x:v>
      </x:c>
      <x:c r="C1243" s="35"/>
      <x:c r="D1243" s="32"/>
      <x:c r="E1243" s="36"/>
      <x:c r="F1243" s="35"/>
      <x:c r="G1243" s="40" t="str">
        <x:f t="shared" si="57"/>
        <x:v>SOL</x:v>
      </x:c>
      <x:c r="H1243" s="35"/>
      <x:c r="I1243" s="40" t="str">
        <x:f t="shared" si="58"/>
        <x:v>SOL</x:v>
      </x:c>
      <x:c r="J1243" s="35"/>
      <x:c r="K1243" s="43"/>
      <x:c r="M1243" s="22" t="str">
        <x:f t="shared" si="59"/>
        <x:v>20159473148MAY2018                     000000000000PEN000000000000PEN000000000000PEN00003968</x:v>
      </x:c>
    </x:row>
    <x:row r="1244" spans="2:13" ht="15.75" x14ac:dyDescent="0.25">
      <x:c r="B1244" s="9">
        <x:v>1220</x:v>
      </x:c>
      <x:c r="C1244" s="35"/>
      <x:c r="D1244" s="32"/>
      <x:c r="E1244" s="36"/>
      <x:c r="F1244" s="35"/>
      <x:c r="G1244" s="40" t="str">
        <x:f t="shared" si="57"/>
        <x:v>SOL</x:v>
      </x:c>
      <x:c r="H1244" s="35"/>
      <x:c r="I1244" s="40" t="str">
        <x:f t="shared" si="58"/>
        <x:v>SOL</x:v>
      </x:c>
      <x:c r="J1244" s="35"/>
      <x:c r="K1244" s="43"/>
      <x:c r="M1244" s="22" t="str">
        <x:f t="shared" si="59"/>
        <x:v>20159473148MAY2018                     000000000000PEN000000000000PEN000000000000PEN00003968</x:v>
      </x:c>
    </x:row>
    <x:row r="1245" spans="2:13" ht="15.75" x14ac:dyDescent="0.25">
      <x:c r="B1245" s="9">
        <x:v>1221</x:v>
      </x:c>
      <x:c r="C1245" s="35"/>
      <x:c r="D1245" s="32"/>
      <x:c r="E1245" s="36"/>
      <x:c r="F1245" s="35"/>
      <x:c r="G1245" s="40" t="str">
        <x:f t="shared" si="57"/>
        <x:v>SOL</x:v>
      </x:c>
      <x:c r="H1245" s="35"/>
      <x:c r="I1245" s="40" t="str">
        <x:f t="shared" si="58"/>
        <x:v>SOL</x:v>
      </x:c>
      <x:c r="J1245" s="35"/>
      <x:c r="K1245" s="43"/>
      <x:c r="M1245" s="22" t="str">
        <x:f t="shared" si="59"/>
        <x:v>20159473148MAY2018                     000000000000PEN000000000000PEN000000000000PEN00003968</x:v>
      </x:c>
    </x:row>
    <x:row r="1246" spans="2:13" ht="15.75" x14ac:dyDescent="0.25">
      <x:c r="B1246" s="9">
        <x:v>1222</x:v>
      </x:c>
      <x:c r="C1246" s="35"/>
      <x:c r="D1246" s="32"/>
      <x:c r="E1246" s="36"/>
      <x:c r="F1246" s="35"/>
      <x:c r="G1246" s="40" t="str">
        <x:f t="shared" si="57"/>
        <x:v>SOL</x:v>
      </x:c>
      <x:c r="H1246" s="35"/>
      <x:c r="I1246" s="40" t="str">
        <x:f t="shared" si="58"/>
        <x:v>SOL</x:v>
      </x:c>
      <x:c r="J1246" s="35"/>
      <x:c r="K1246" s="43"/>
      <x:c r="M1246" s="22" t="str">
        <x:f t="shared" si="59"/>
        <x:v>20159473148MAY2018                     000000000000PEN000000000000PEN000000000000PEN00003968</x:v>
      </x:c>
    </x:row>
    <x:row r="1247" spans="2:13" ht="15.75" x14ac:dyDescent="0.25">
      <x:c r="B1247" s="9">
        <x:v>1223</x:v>
      </x:c>
      <x:c r="C1247" s="35"/>
      <x:c r="D1247" s="32"/>
      <x:c r="E1247" s="36"/>
      <x:c r="F1247" s="35"/>
      <x:c r="G1247" s="40" t="str">
        <x:f t="shared" si="57"/>
        <x:v>SOL</x:v>
      </x:c>
      <x:c r="H1247" s="35"/>
      <x:c r="I1247" s="40" t="str">
        <x:f t="shared" si="58"/>
        <x:v>SOL</x:v>
      </x:c>
      <x:c r="J1247" s="35"/>
      <x:c r="K1247" s="43"/>
      <x:c r="M1247" s="22" t="str">
        <x:f t="shared" si="59"/>
        <x:v>20159473148MAY2018                     000000000000PEN000000000000PEN000000000000PEN00003968</x:v>
      </x:c>
    </x:row>
    <x:row r="1248" spans="2:13" ht="15.75" x14ac:dyDescent="0.25">
      <x:c r="B1248" s="9">
        <x:v>1224</x:v>
      </x:c>
      <x:c r="C1248" s="35"/>
      <x:c r="D1248" s="32"/>
      <x:c r="E1248" s="36"/>
      <x:c r="F1248" s="35"/>
      <x:c r="G1248" s="40" t="str">
        <x:f t="shared" si="57"/>
        <x:v>SOL</x:v>
      </x:c>
      <x:c r="H1248" s="35"/>
      <x:c r="I1248" s="40" t="str">
        <x:f t="shared" si="58"/>
        <x:v>SOL</x:v>
      </x:c>
      <x:c r="J1248" s="35"/>
      <x:c r="K1248" s="43"/>
      <x:c r="M1248" s="22" t="str">
        <x:f t="shared" si="59"/>
        <x:v>20159473148MAY2018                     000000000000PEN000000000000PEN000000000000PEN00003968</x:v>
      </x:c>
    </x:row>
    <x:row r="1249" spans="2:13" ht="15.75" x14ac:dyDescent="0.25">
      <x:c r="B1249" s="9">
        <x:v>1225</x:v>
      </x:c>
      <x:c r="C1249" s="35"/>
      <x:c r="D1249" s="32"/>
      <x:c r="E1249" s="36"/>
      <x:c r="F1249" s="35"/>
      <x:c r="G1249" s="40" t="str">
        <x:f t="shared" si="57"/>
        <x:v>SOL</x:v>
      </x:c>
      <x:c r="H1249" s="35"/>
      <x:c r="I1249" s="40" t="str">
        <x:f t="shared" si="58"/>
        <x:v>SOL</x:v>
      </x:c>
      <x:c r="J1249" s="35"/>
      <x:c r="K1249" s="43"/>
      <x:c r="M1249" s="22" t="str">
        <x:f t="shared" si="59"/>
        <x:v>20159473148MAY2018                     000000000000PEN000000000000PEN000000000000PEN00003968</x:v>
      </x:c>
    </x:row>
    <x:row r="1250" spans="2:13" ht="15.75" x14ac:dyDescent="0.25">
      <x:c r="B1250" s="9">
        <x:v>1226</x:v>
      </x:c>
      <x:c r="C1250" s="35"/>
      <x:c r="D1250" s="32"/>
      <x:c r="E1250" s="36"/>
      <x:c r="F1250" s="35"/>
      <x:c r="G1250" s="40" t="str">
        <x:f t="shared" si="57"/>
        <x:v>SOL</x:v>
      </x:c>
      <x:c r="H1250" s="35"/>
      <x:c r="I1250" s="40" t="str">
        <x:f t="shared" si="58"/>
        <x:v>SOL</x:v>
      </x:c>
      <x:c r="J1250" s="35"/>
      <x:c r="K1250" s="43"/>
      <x:c r="M1250" s="22" t="str">
        <x:f t="shared" si="59"/>
        <x:v>20159473148MAY2018                     000000000000PEN000000000000PEN000000000000PEN00003968</x:v>
      </x:c>
    </x:row>
    <x:row r="1251" spans="2:13" ht="15.75" x14ac:dyDescent="0.25">
      <x:c r="B1251" s="9">
        <x:v>1227</x:v>
      </x:c>
      <x:c r="C1251" s="35"/>
      <x:c r="D1251" s="32"/>
      <x:c r="E1251" s="36"/>
      <x:c r="F1251" s="35"/>
      <x:c r="G1251" s="40" t="str">
        <x:f t="shared" si="57"/>
        <x:v>SOL</x:v>
      </x:c>
      <x:c r="H1251" s="35"/>
      <x:c r="I1251" s="40" t="str">
        <x:f t="shared" si="58"/>
        <x:v>SOL</x:v>
      </x:c>
      <x:c r="J1251" s="35"/>
      <x:c r="K1251" s="43"/>
      <x:c r="M1251" s="22" t="str">
        <x:f t="shared" si="59"/>
        <x:v>20159473148MAY2018                     000000000000PEN000000000000PEN000000000000PEN00003968</x:v>
      </x:c>
    </x:row>
    <x:row r="1252" spans="2:13" ht="15.75" x14ac:dyDescent="0.25">
      <x:c r="B1252" s="9">
        <x:v>1228</x:v>
      </x:c>
      <x:c r="C1252" s="35"/>
      <x:c r="D1252" s="32"/>
      <x:c r="E1252" s="36"/>
      <x:c r="F1252" s="35"/>
      <x:c r="G1252" s="40" t="str">
        <x:f t="shared" si="57"/>
        <x:v>SOL</x:v>
      </x:c>
      <x:c r="H1252" s="35"/>
      <x:c r="I1252" s="40" t="str">
        <x:f t="shared" si="58"/>
        <x:v>SOL</x:v>
      </x:c>
      <x:c r="J1252" s="35"/>
      <x:c r="K1252" s="43"/>
      <x:c r="M1252" s="22" t="str">
        <x:f t="shared" si="59"/>
        <x:v>20159473148MAY2018                     000000000000PEN000000000000PEN000000000000PEN00003968</x:v>
      </x:c>
    </x:row>
    <x:row r="1253" spans="2:13" ht="15.75" x14ac:dyDescent="0.25">
      <x:c r="B1253" s="9">
        <x:v>1229</x:v>
      </x:c>
      <x:c r="C1253" s="35"/>
      <x:c r="D1253" s="32"/>
      <x:c r="E1253" s="36"/>
      <x:c r="F1253" s="35"/>
      <x:c r="G1253" s="40" t="str">
        <x:f t="shared" si="57"/>
        <x:v>SOL</x:v>
      </x:c>
      <x:c r="H1253" s="35"/>
      <x:c r="I1253" s="40" t="str">
        <x:f t="shared" si="58"/>
        <x:v>SOL</x:v>
      </x:c>
      <x:c r="J1253" s="35"/>
      <x:c r="K1253" s="43"/>
      <x:c r="M1253" s="22" t="str">
        <x:f t="shared" si="59"/>
        <x:v>20159473148MAY2018                     000000000000PEN000000000000PEN000000000000PEN00003968</x:v>
      </x:c>
    </x:row>
    <x:row r="1254" spans="2:13" ht="15.75" x14ac:dyDescent="0.25">
      <x:c r="B1254" s="9">
        <x:v>1230</x:v>
      </x:c>
      <x:c r="C1254" s="35"/>
      <x:c r="D1254" s="32"/>
      <x:c r="E1254" s="36"/>
      <x:c r="F1254" s="35"/>
      <x:c r="G1254" s="40" t="str">
        <x:f t="shared" si="57"/>
        <x:v>SOL</x:v>
      </x:c>
      <x:c r="H1254" s="35"/>
      <x:c r="I1254" s="40" t="str">
        <x:f t="shared" si="58"/>
        <x:v>SOL</x:v>
      </x:c>
      <x:c r="J1254" s="35"/>
      <x:c r="K1254" s="43"/>
      <x:c r="M1254" s="22" t="str">
        <x:f t="shared" si="59"/>
        <x:v>20159473148MAY2018                     000000000000PEN000000000000PEN000000000000PEN00003968</x:v>
      </x:c>
    </x:row>
    <x:row r="1255" spans="2:13" ht="15.75" x14ac:dyDescent="0.25">
      <x:c r="B1255" s="9">
        <x:v>1231</x:v>
      </x:c>
      <x:c r="C1255" s="35"/>
      <x:c r="D1255" s="32"/>
      <x:c r="E1255" s="36"/>
      <x:c r="F1255" s="35"/>
      <x:c r="G1255" s="40" t="str">
        <x:f t="shared" si="57"/>
        <x:v>SOL</x:v>
      </x:c>
      <x:c r="H1255" s="35"/>
      <x:c r="I1255" s="40" t="str">
        <x:f t="shared" si="58"/>
        <x:v>SOL</x:v>
      </x:c>
      <x:c r="J1255" s="35"/>
      <x:c r="K1255" s="43"/>
      <x:c r="M1255" s="22" t="str">
        <x:f t="shared" si="59"/>
        <x:v>20159473148MAY2018                     000000000000PEN000000000000PEN000000000000PEN00003968</x:v>
      </x:c>
    </x:row>
    <x:row r="1256" spans="2:13" ht="15.75" x14ac:dyDescent="0.25">
      <x:c r="B1256" s="9">
        <x:v>1232</x:v>
      </x:c>
      <x:c r="C1256" s="35"/>
      <x:c r="D1256" s="32"/>
      <x:c r="E1256" s="36"/>
      <x:c r="F1256" s="35"/>
      <x:c r="G1256" s="40" t="str">
        <x:f t="shared" si="57"/>
        <x:v>SOL</x:v>
      </x:c>
      <x:c r="H1256" s="35"/>
      <x:c r="I1256" s="40" t="str">
        <x:f t="shared" si="58"/>
        <x:v>SOL</x:v>
      </x:c>
      <x:c r="J1256" s="35"/>
      <x:c r="K1256" s="43"/>
      <x:c r="M1256" s="22" t="str">
        <x:f t="shared" si="59"/>
        <x:v>20159473148MAY2018                     000000000000PEN000000000000PEN000000000000PEN00003968</x:v>
      </x:c>
    </x:row>
    <x:row r="1257" spans="2:13" ht="15.75" x14ac:dyDescent="0.25">
      <x:c r="B1257" s="9">
        <x:v>1233</x:v>
      </x:c>
      <x:c r="C1257" s="35"/>
      <x:c r="D1257" s="32"/>
      <x:c r="E1257" s="36"/>
      <x:c r="F1257" s="35"/>
      <x:c r="G1257" s="40" t="str">
        <x:f t="shared" si="57"/>
        <x:v>SOL</x:v>
      </x:c>
      <x:c r="H1257" s="35"/>
      <x:c r="I1257" s="40" t="str">
        <x:f t="shared" si="58"/>
        <x:v>SOL</x:v>
      </x:c>
      <x:c r="J1257" s="35"/>
      <x:c r="K1257" s="43"/>
      <x:c r="M1257" s="22" t="str">
        <x:f t="shared" si="59"/>
        <x:v>20159473148MAY2018                     000000000000PEN000000000000PEN000000000000PEN00003968</x:v>
      </x:c>
    </x:row>
    <x:row r="1258" spans="2:13" ht="15.75" x14ac:dyDescent="0.25">
      <x:c r="B1258" s="9">
        <x:v>1234</x:v>
      </x:c>
      <x:c r="C1258" s="35"/>
      <x:c r="D1258" s="32"/>
      <x:c r="E1258" s="36"/>
      <x:c r="F1258" s="35"/>
      <x:c r="G1258" s="40" t="str">
        <x:f t="shared" si="57"/>
        <x:v>SOL</x:v>
      </x:c>
      <x:c r="H1258" s="35"/>
      <x:c r="I1258" s="40" t="str">
        <x:f t="shared" si="58"/>
        <x:v>SOL</x:v>
      </x:c>
      <x:c r="J1258" s="35"/>
      <x:c r="K1258" s="43"/>
      <x:c r="M1258" s="22" t="str">
        <x:f t="shared" si="59"/>
        <x:v>20159473148MAY2018                     000000000000PEN000000000000PEN000000000000PEN00003968</x:v>
      </x:c>
    </x:row>
    <x:row r="1259" spans="2:13" ht="15.75" x14ac:dyDescent="0.25">
      <x:c r="B1259" s="9">
        <x:v>1235</x:v>
      </x:c>
      <x:c r="C1259" s="35"/>
      <x:c r="D1259" s="32"/>
      <x:c r="E1259" s="36"/>
      <x:c r="F1259" s="35"/>
      <x:c r="G1259" s="40" t="str">
        <x:f t="shared" si="57"/>
        <x:v>SOL</x:v>
      </x:c>
      <x:c r="H1259" s="35"/>
      <x:c r="I1259" s="40" t="str">
        <x:f t="shared" si="58"/>
        <x:v>SOL</x:v>
      </x:c>
      <x:c r="J1259" s="35"/>
      <x:c r="K1259" s="43"/>
      <x:c r="M1259" s="22" t="str">
        <x:f t="shared" si="59"/>
        <x:v>20159473148MAY2018                     000000000000PEN000000000000PEN000000000000PEN00003968</x:v>
      </x:c>
    </x:row>
    <x:row r="1260" spans="2:13" ht="15.75" x14ac:dyDescent="0.25">
      <x:c r="B1260" s="9">
        <x:v>1236</x:v>
      </x:c>
      <x:c r="C1260" s="35"/>
      <x:c r="D1260" s="32"/>
      <x:c r="E1260" s="36"/>
      <x:c r="F1260" s="35"/>
      <x:c r="G1260" s="40" t="str">
        <x:f t="shared" si="57"/>
        <x:v>SOL</x:v>
      </x:c>
      <x:c r="H1260" s="35"/>
      <x:c r="I1260" s="40" t="str">
        <x:f t="shared" si="58"/>
        <x:v>SOL</x:v>
      </x:c>
      <x:c r="J1260" s="35"/>
      <x:c r="K1260" s="43"/>
      <x:c r="M1260" s="22" t="str">
        <x:f t="shared" si="59"/>
        <x:v>20159473148MAY2018                     000000000000PEN000000000000PEN000000000000PEN00003968</x:v>
      </x:c>
    </x:row>
    <x:row r="1261" spans="2:13" ht="15.75" x14ac:dyDescent="0.25">
      <x:c r="B1261" s="9">
        <x:v>1237</x:v>
      </x:c>
      <x:c r="C1261" s="35"/>
      <x:c r="D1261" s="32"/>
      <x:c r="E1261" s="36"/>
      <x:c r="F1261" s="35"/>
      <x:c r="G1261" s="40" t="str">
        <x:f t="shared" si="57"/>
        <x:v>SOL</x:v>
      </x:c>
      <x:c r="H1261" s="35"/>
      <x:c r="I1261" s="40" t="str">
        <x:f t="shared" si="58"/>
        <x:v>SOL</x:v>
      </x:c>
      <x:c r="J1261" s="35"/>
      <x:c r="K1261" s="43"/>
      <x:c r="M1261" s="22" t="str">
        <x:f t="shared" si="59"/>
        <x:v>20159473148MAY2018                     000000000000PEN000000000000PEN000000000000PEN00003968</x:v>
      </x:c>
    </x:row>
    <x:row r="1262" spans="2:13" ht="15.75" x14ac:dyDescent="0.25">
      <x:c r="B1262" s="9">
        <x:v>1238</x:v>
      </x:c>
      <x:c r="C1262" s="35"/>
      <x:c r="D1262" s="32"/>
      <x:c r="E1262" s="36"/>
      <x:c r="F1262" s="35"/>
      <x:c r="G1262" s="40" t="str">
        <x:f t="shared" si="57"/>
        <x:v>SOL</x:v>
      </x:c>
      <x:c r="H1262" s="35"/>
      <x:c r="I1262" s="40" t="str">
        <x:f t="shared" si="58"/>
        <x:v>SOL</x:v>
      </x:c>
      <x:c r="J1262" s="35"/>
      <x:c r="K1262" s="43"/>
      <x:c r="M1262" s="22" t="str">
        <x:f t="shared" si="59"/>
        <x:v>20159473148MAY2018                     000000000000PEN000000000000PEN000000000000PEN00003968</x:v>
      </x:c>
    </x:row>
    <x:row r="1263" spans="2:13" ht="15.75" x14ac:dyDescent="0.25">
      <x:c r="B1263" s="9">
        <x:v>1239</x:v>
      </x:c>
      <x:c r="C1263" s="35"/>
      <x:c r="D1263" s="32"/>
      <x:c r="E1263" s="36"/>
      <x:c r="F1263" s="35"/>
      <x:c r="G1263" s="40" t="str">
        <x:f t="shared" si="57"/>
        <x:v>SOL</x:v>
      </x:c>
      <x:c r="H1263" s="35"/>
      <x:c r="I1263" s="40" t="str">
        <x:f t="shared" si="58"/>
        <x:v>SOL</x:v>
      </x:c>
      <x:c r="J1263" s="35"/>
      <x:c r="K1263" s="43"/>
      <x:c r="M1263" s="22" t="str">
        <x:f t="shared" si="59"/>
        <x:v>20159473148MAY2018                     000000000000PEN000000000000PEN000000000000PEN00003968</x:v>
      </x:c>
    </x:row>
    <x:row r="1264" spans="2:13" ht="15.75" x14ac:dyDescent="0.25">
      <x:c r="B1264" s="9">
        <x:v>1240</x:v>
      </x:c>
      <x:c r="C1264" s="35"/>
      <x:c r="D1264" s="32"/>
      <x:c r="E1264" s="36"/>
      <x:c r="F1264" s="35"/>
      <x:c r="G1264" s="40" t="str">
        <x:f t="shared" si="57"/>
        <x:v>SOL</x:v>
      </x:c>
      <x:c r="H1264" s="35"/>
      <x:c r="I1264" s="40" t="str">
        <x:f t="shared" si="58"/>
        <x:v>SOL</x:v>
      </x:c>
      <x:c r="J1264" s="35"/>
      <x:c r="K1264" s="43"/>
      <x:c r="M1264" s="22" t="str">
        <x:f t="shared" si="59"/>
        <x:v>20159473148MAY2018                     000000000000PEN000000000000PEN000000000000PEN00003968</x:v>
      </x:c>
    </x:row>
    <x:row r="1265" spans="2:13" ht="15.75" x14ac:dyDescent="0.25">
      <x:c r="B1265" s="9">
        <x:v>1241</x:v>
      </x:c>
      <x:c r="C1265" s="35"/>
      <x:c r="D1265" s="32"/>
      <x:c r="E1265" s="36"/>
      <x:c r="F1265" s="35"/>
      <x:c r="G1265" s="40" t="str">
        <x:f t="shared" si="57"/>
        <x:v>SOL</x:v>
      </x:c>
      <x:c r="H1265" s="35"/>
      <x:c r="I1265" s="40" t="str">
        <x:f t="shared" si="58"/>
        <x:v>SOL</x:v>
      </x:c>
      <x:c r="J1265" s="35"/>
      <x:c r="K1265" s="43"/>
      <x:c r="M1265" s="22" t="str">
        <x:f t="shared" si="59"/>
        <x:v>20159473148MAY2018                     000000000000PEN000000000000PEN000000000000PEN00003968</x:v>
      </x:c>
    </x:row>
    <x:row r="1266" spans="2:13" ht="15.75" x14ac:dyDescent="0.25">
      <x:c r="B1266" s="9">
        <x:v>1242</x:v>
      </x:c>
      <x:c r="C1266" s="35"/>
      <x:c r="D1266" s="32"/>
      <x:c r="E1266" s="36"/>
      <x:c r="F1266" s="35"/>
      <x:c r="G1266" s="40" t="str">
        <x:f t="shared" si="57"/>
        <x:v>SOL</x:v>
      </x:c>
      <x:c r="H1266" s="35"/>
      <x:c r="I1266" s="40" t="str">
        <x:f t="shared" si="58"/>
        <x:v>SOL</x:v>
      </x:c>
      <x:c r="J1266" s="35"/>
      <x:c r="K1266" s="43"/>
      <x:c r="M1266" s="22" t="str">
        <x:f t="shared" si="59"/>
        <x:v>20159473148MAY2018                     000000000000PEN000000000000PEN000000000000PEN00003968</x:v>
      </x:c>
    </x:row>
    <x:row r="1267" spans="2:13" ht="15.75" x14ac:dyDescent="0.25">
      <x:c r="B1267" s="9">
        <x:v>1243</x:v>
      </x:c>
      <x:c r="C1267" s="35"/>
      <x:c r="D1267" s="32"/>
      <x:c r="E1267" s="36"/>
      <x:c r="F1267" s="35"/>
      <x:c r="G1267" s="40" t="str">
        <x:f t="shared" si="57"/>
        <x:v>SOL</x:v>
      </x:c>
      <x:c r="H1267" s="35"/>
      <x:c r="I1267" s="40" t="str">
        <x:f t="shared" si="58"/>
        <x:v>SOL</x:v>
      </x:c>
      <x:c r="J1267" s="35"/>
      <x:c r="K1267" s="43"/>
      <x:c r="M1267" s="22" t="str">
        <x:f t="shared" si="59"/>
        <x:v>20159473148MAY2018                     000000000000PEN000000000000PEN000000000000PEN00003968</x:v>
      </x:c>
    </x:row>
    <x:row r="1268" spans="2:13" ht="15.75" x14ac:dyDescent="0.25">
      <x:c r="B1268" s="9">
        <x:v>1244</x:v>
      </x:c>
      <x:c r="C1268" s="35"/>
      <x:c r="D1268" s="32"/>
      <x:c r="E1268" s="36"/>
      <x:c r="F1268" s="35"/>
      <x:c r="G1268" s="40" t="str">
        <x:f t="shared" si="57"/>
        <x:v>SOL</x:v>
      </x:c>
      <x:c r="H1268" s="35"/>
      <x:c r="I1268" s="40" t="str">
        <x:f t="shared" si="58"/>
        <x:v>SOL</x:v>
      </x:c>
      <x:c r="J1268" s="35"/>
      <x:c r="K1268" s="43"/>
      <x:c r="M1268" s="22" t="str">
        <x:f t="shared" si="59"/>
        <x:v>20159473148MAY2018                     000000000000PEN000000000000PEN000000000000PEN00003968</x:v>
      </x:c>
    </x:row>
    <x:row r="1269" spans="2:13" ht="15.75" x14ac:dyDescent="0.25">
      <x:c r="B1269" s="9">
        <x:v>1245</x:v>
      </x:c>
      <x:c r="C1269" s="35"/>
      <x:c r="D1269" s="32"/>
      <x:c r="E1269" s="36"/>
      <x:c r="F1269" s="35"/>
      <x:c r="G1269" s="40" t="str">
        <x:f t="shared" si="57"/>
        <x:v>SOL</x:v>
      </x:c>
      <x:c r="H1269" s="35"/>
      <x:c r="I1269" s="40" t="str">
        <x:f t="shared" si="58"/>
        <x:v>SOL</x:v>
      </x:c>
      <x:c r="J1269" s="35"/>
      <x:c r="K1269" s="43"/>
      <x:c r="M1269" s="22" t="str">
        <x:f t="shared" si="59"/>
        <x:v>20159473148MAY2018                     000000000000PEN000000000000PEN000000000000PEN00003968</x:v>
      </x:c>
    </x:row>
    <x:row r="1270" spans="2:13" ht="15.75" x14ac:dyDescent="0.25">
      <x:c r="B1270" s="9">
        <x:v>1246</x:v>
      </x:c>
      <x:c r="C1270" s="35"/>
      <x:c r="D1270" s="32"/>
      <x:c r="E1270" s="36"/>
      <x:c r="F1270" s="35"/>
      <x:c r="G1270" s="40" t="str">
        <x:f t="shared" si="57"/>
        <x:v>SOL</x:v>
      </x:c>
      <x:c r="H1270" s="35"/>
      <x:c r="I1270" s="40" t="str">
        <x:f t="shared" si="58"/>
        <x:v>SOL</x:v>
      </x:c>
      <x:c r="J1270" s="35"/>
      <x:c r="K1270" s="43"/>
      <x:c r="M1270" s="22" t="str">
        <x:f t="shared" si="59"/>
        <x:v>20159473148MAY2018                     000000000000PEN000000000000PEN000000000000PEN00003968</x:v>
      </x:c>
    </x:row>
    <x:row r="1271" spans="2:13" ht="15.75" x14ac:dyDescent="0.25">
      <x:c r="B1271" s="9">
        <x:v>1247</x:v>
      </x:c>
      <x:c r="C1271" s="35"/>
      <x:c r="D1271" s="32"/>
      <x:c r="E1271" s="36"/>
      <x:c r="F1271" s="35"/>
      <x:c r="G1271" s="40" t="str">
        <x:f t="shared" si="57"/>
        <x:v>SOL</x:v>
      </x:c>
      <x:c r="H1271" s="35"/>
      <x:c r="I1271" s="40" t="str">
        <x:f t="shared" si="58"/>
        <x:v>SOL</x:v>
      </x:c>
      <x:c r="J1271" s="35"/>
      <x:c r="K1271" s="43"/>
      <x:c r="M1271" s="22" t="str">
        <x:f t="shared" si="59"/>
        <x:v>20159473148MAY2018                     000000000000PEN000000000000PEN000000000000PEN00003968</x:v>
      </x:c>
    </x:row>
    <x:row r="1272" spans="2:13" ht="15.75" x14ac:dyDescent="0.25">
      <x:c r="B1272" s="9">
        <x:v>1248</x:v>
      </x:c>
      <x:c r="C1272" s="35"/>
      <x:c r="D1272" s="32"/>
      <x:c r="E1272" s="36"/>
      <x:c r="F1272" s="35"/>
      <x:c r="G1272" s="40" t="str">
        <x:f t="shared" si="57"/>
        <x:v>SOL</x:v>
      </x:c>
      <x:c r="H1272" s="35"/>
      <x:c r="I1272" s="40" t="str">
        <x:f t="shared" si="58"/>
        <x:v>SOL</x:v>
      </x:c>
      <x:c r="J1272" s="35"/>
      <x:c r="K1272" s="43"/>
      <x:c r="M1272" s="22" t="str">
        <x:f t="shared" si="59"/>
        <x:v>20159473148MAY2018                     000000000000PEN000000000000PEN000000000000PEN00003968</x:v>
      </x:c>
    </x:row>
    <x:row r="1273" spans="2:13" ht="15.75" x14ac:dyDescent="0.25">
      <x:c r="B1273" s="9">
        <x:v>1249</x:v>
      </x:c>
      <x:c r="C1273" s="35"/>
      <x:c r="D1273" s="32"/>
      <x:c r="E1273" s="36"/>
      <x:c r="F1273" s="35"/>
      <x:c r="G1273" s="40" t="str">
        <x:f t="shared" si="57"/>
        <x:v>SOL</x:v>
      </x:c>
      <x:c r="H1273" s="35"/>
      <x:c r="I1273" s="40" t="str">
        <x:f t="shared" si="58"/>
        <x:v>SOL</x:v>
      </x:c>
      <x:c r="J1273" s="35"/>
      <x:c r="K1273" s="43"/>
      <x:c r="M1273" s="22" t="str">
        <x:f t="shared" si="59"/>
        <x:v>20159473148MAY2018                     000000000000PEN000000000000PEN000000000000PEN00003968</x:v>
      </x:c>
    </x:row>
    <x:row r="1274" spans="2:13" ht="15.75" x14ac:dyDescent="0.25">
      <x:c r="B1274" s="9">
        <x:v>1250</x:v>
      </x:c>
      <x:c r="C1274" s="35"/>
      <x:c r="D1274" s="32"/>
      <x:c r="E1274" s="36"/>
      <x:c r="F1274" s="35"/>
      <x:c r="G1274" s="40" t="str">
        <x:f t="shared" si="57"/>
        <x:v>SOL</x:v>
      </x:c>
      <x:c r="H1274" s="35"/>
      <x:c r="I1274" s="40" t="str">
        <x:f t="shared" si="58"/>
        <x:v>SOL</x:v>
      </x:c>
      <x:c r="J1274" s="35"/>
      <x:c r="K1274" s="43"/>
      <x:c r="M1274" s="22" t="str">
        <x:f t="shared" si="59"/>
        <x:v>20159473148MAY2018                     000000000000PEN000000000000PEN000000000000PEN00003968</x:v>
      </x:c>
    </x:row>
    <x:row r="1275" spans="2:13" ht="15.75" x14ac:dyDescent="0.25">
      <x:c r="B1275" s="9">
        <x:v>1251</x:v>
      </x:c>
      <x:c r="C1275" s="35"/>
      <x:c r="D1275" s="32"/>
      <x:c r="E1275" s="36"/>
      <x:c r="F1275" s="35"/>
      <x:c r="G1275" s="40" t="str">
        <x:f t="shared" si="57"/>
        <x:v>SOL</x:v>
      </x:c>
      <x:c r="H1275" s="35"/>
      <x:c r="I1275" s="40" t="str">
        <x:f t="shared" si="58"/>
        <x:v>SOL</x:v>
      </x:c>
      <x:c r="J1275" s="35"/>
      <x:c r="K1275" s="43"/>
      <x:c r="M1275" s="22" t="str">
        <x:f t="shared" si="59"/>
        <x:v>20159473148MAY2018                     000000000000PEN000000000000PEN000000000000PEN00003968</x:v>
      </x:c>
    </x:row>
    <x:row r="1276" spans="2:13" ht="15.75" x14ac:dyDescent="0.25">
      <x:c r="B1276" s="9">
        <x:v>1252</x:v>
      </x:c>
      <x:c r="C1276" s="35"/>
      <x:c r="D1276" s="32"/>
      <x:c r="E1276" s="36"/>
      <x:c r="F1276" s="35"/>
      <x:c r="G1276" s="40" t="str">
        <x:f t="shared" si="57"/>
        <x:v>SOL</x:v>
      </x:c>
      <x:c r="H1276" s="35"/>
      <x:c r="I1276" s="40" t="str">
        <x:f t="shared" si="58"/>
        <x:v>SOL</x:v>
      </x:c>
      <x:c r="J1276" s="35"/>
      <x:c r="K1276" s="43"/>
      <x:c r="M1276" s="22" t="str">
        <x:f t="shared" si="59"/>
        <x:v>20159473148MAY2018                     000000000000PEN000000000000PEN000000000000PEN00003968</x:v>
      </x:c>
    </x:row>
    <x:row r="1277" spans="2:13" ht="15.75" x14ac:dyDescent="0.25">
      <x:c r="B1277" s="9">
        <x:v>1253</x:v>
      </x:c>
      <x:c r="C1277" s="35"/>
      <x:c r="D1277" s="32"/>
      <x:c r="E1277" s="36"/>
      <x:c r="F1277" s="35"/>
      <x:c r="G1277" s="40" t="str">
        <x:f t="shared" si="57"/>
        <x:v>SOL</x:v>
      </x:c>
      <x:c r="H1277" s="35"/>
      <x:c r="I1277" s="40" t="str">
        <x:f t="shared" si="58"/>
        <x:v>SOL</x:v>
      </x:c>
      <x:c r="J1277" s="35"/>
      <x:c r="K1277" s="43"/>
      <x:c r="M1277" s="22" t="str">
        <x:f t="shared" si="59"/>
        <x:v>20159473148MAY2018                     000000000000PEN000000000000PEN000000000000PEN00003968</x:v>
      </x:c>
    </x:row>
    <x:row r="1278" spans="2:13" ht="15.75" x14ac:dyDescent="0.25">
      <x:c r="B1278" s="9">
        <x:v>1254</x:v>
      </x:c>
      <x:c r="C1278" s="35"/>
      <x:c r="D1278" s="32"/>
      <x:c r="E1278" s="36"/>
      <x:c r="F1278" s="35"/>
      <x:c r="G1278" s="40" t="str">
        <x:f t="shared" si="57"/>
        <x:v>SOL</x:v>
      </x:c>
      <x:c r="H1278" s="35"/>
      <x:c r="I1278" s="40" t="str">
        <x:f t="shared" si="58"/>
        <x:v>SOL</x:v>
      </x:c>
      <x:c r="J1278" s="35"/>
      <x:c r="K1278" s="43"/>
      <x:c r="M1278" s="22" t="str">
        <x:f t="shared" si="59"/>
        <x:v>20159473148MAY2018                     000000000000PEN000000000000PEN000000000000PEN00003968</x:v>
      </x:c>
    </x:row>
    <x:row r="1279" spans="2:13" ht="15.75" x14ac:dyDescent="0.25">
      <x:c r="B1279" s="9">
        <x:v>1255</x:v>
      </x:c>
      <x:c r="C1279" s="35"/>
      <x:c r="D1279" s="32"/>
      <x:c r="E1279" s="36"/>
      <x:c r="F1279" s="35"/>
      <x:c r="G1279" s="40" t="str">
        <x:f t="shared" si="57"/>
        <x:v>SOL</x:v>
      </x:c>
      <x:c r="H1279" s="35"/>
      <x:c r="I1279" s="40" t="str">
        <x:f t="shared" si="58"/>
        <x:v>SOL</x:v>
      </x:c>
      <x:c r="J1279" s="35"/>
      <x:c r="K1279" s="43"/>
      <x:c r="M1279" s="22" t="str">
        <x:f t="shared" si="59"/>
        <x:v>20159473148MAY2018                     000000000000PEN000000000000PEN000000000000PEN00003968</x:v>
      </x:c>
    </x:row>
    <x:row r="1280" spans="2:13" ht="15.75" x14ac:dyDescent="0.25">
      <x:c r="B1280" s="9">
        <x:v>1256</x:v>
      </x:c>
      <x:c r="C1280" s="35"/>
      <x:c r="D1280" s="32"/>
      <x:c r="E1280" s="36"/>
      <x:c r="F1280" s="35"/>
      <x:c r="G1280" s="40" t="str">
        <x:f t="shared" si="57"/>
        <x:v>SOL</x:v>
      </x:c>
      <x:c r="H1280" s="35"/>
      <x:c r="I1280" s="40" t="str">
        <x:f t="shared" si="58"/>
        <x:v>SOL</x:v>
      </x:c>
      <x:c r="J1280" s="35"/>
      <x:c r="K1280" s="43"/>
      <x:c r="M1280" s="22" t="str">
        <x:f t="shared" si="59"/>
        <x:v>20159473148MAY2018                     000000000000PEN000000000000PEN000000000000PEN00003968</x:v>
      </x:c>
    </x:row>
    <x:row r="1281" spans="2:13" ht="15.75" x14ac:dyDescent="0.25">
      <x:c r="B1281" s="9">
        <x:v>1257</x:v>
      </x:c>
      <x:c r="C1281" s="35"/>
      <x:c r="D1281" s="32"/>
      <x:c r="E1281" s="36"/>
      <x:c r="F1281" s="35"/>
      <x:c r="G1281" s="40" t="str">
        <x:f t="shared" si="57"/>
        <x:v>SOL</x:v>
      </x:c>
      <x:c r="H1281" s="35"/>
      <x:c r="I1281" s="40" t="str">
        <x:f t="shared" si="58"/>
        <x:v>SOL</x:v>
      </x:c>
      <x:c r="J1281" s="35"/>
      <x:c r="K1281" s="43"/>
      <x:c r="M1281" s="22" t="str">
        <x:f t="shared" si="59"/>
        <x:v>20159473148MAY2018                     000000000000PEN000000000000PEN000000000000PEN00003968</x:v>
      </x:c>
    </x:row>
    <x:row r="1282" spans="2:13" ht="15.75" x14ac:dyDescent="0.25">
      <x:c r="B1282" s="9">
        <x:v>1258</x:v>
      </x:c>
      <x:c r="C1282" s="35"/>
      <x:c r="D1282" s="32"/>
      <x:c r="E1282" s="36"/>
      <x:c r="F1282" s="35"/>
      <x:c r="G1282" s="40" t="str">
        <x:f t="shared" si="57"/>
        <x:v>SOL</x:v>
      </x:c>
      <x:c r="H1282" s="35"/>
      <x:c r="I1282" s="40" t="str">
        <x:f t="shared" si="58"/>
        <x:v>SOL</x:v>
      </x:c>
      <x:c r="J1282" s="35"/>
      <x:c r="K1282" s="43"/>
      <x:c r="M1282" s="22" t="str">
        <x:f t="shared" si="59"/>
        <x:v>20159473148MAY2018                     000000000000PEN000000000000PEN000000000000PEN00003968</x:v>
      </x:c>
    </x:row>
    <x:row r="1283" spans="2:13" ht="15.75" x14ac:dyDescent="0.25">
      <x:c r="B1283" s="9">
        <x:v>1259</x:v>
      </x:c>
      <x:c r="C1283" s="35"/>
      <x:c r="D1283" s="32"/>
      <x:c r="E1283" s="36"/>
      <x:c r="F1283" s="35"/>
      <x:c r="G1283" s="40" t="str">
        <x:f t="shared" si="57"/>
        <x:v>SOL</x:v>
      </x:c>
      <x:c r="H1283" s="35"/>
      <x:c r="I1283" s="40" t="str">
        <x:f t="shared" si="58"/>
        <x:v>SOL</x:v>
      </x:c>
      <x:c r="J1283" s="35"/>
      <x:c r="K1283" s="43"/>
      <x:c r="M1283" s="22" t="str">
        <x:f t="shared" si="59"/>
        <x:v>20159473148MAY2018                     000000000000PEN000000000000PEN000000000000PEN00003968</x:v>
      </x:c>
    </x:row>
    <x:row r="1284" spans="2:13" ht="15.75" x14ac:dyDescent="0.25">
      <x:c r="B1284" s="9">
        <x:v>1260</x:v>
      </x:c>
      <x:c r="C1284" s="35"/>
      <x:c r="D1284" s="32"/>
      <x:c r="E1284" s="36"/>
      <x:c r="F1284" s="35"/>
      <x:c r="G1284" s="40" t="str">
        <x:f t="shared" si="57"/>
        <x:v>SOL</x:v>
      </x:c>
      <x:c r="H1284" s="35"/>
      <x:c r="I1284" s="40" t="str">
        <x:f t="shared" si="58"/>
        <x:v>SOL</x:v>
      </x:c>
      <x:c r="J1284" s="35"/>
      <x:c r="K1284" s="43"/>
      <x:c r="M1284" s="22" t="str">
        <x:f t="shared" si="59"/>
        <x:v>20159473148MAY2018                     000000000000PEN000000000000PEN000000000000PEN00003968</x:v>
      </x:c>
    </x:row>
    <x:row r="1285" spans="2:13" ht="15.75" x14ac:dyDescent="0.25">
      <x:c r="B1285" s="9">
        <x:v>1261</x:v>
      </x:c>
      <x:c r="C1285" s="35"/>
      <x:c r="D1285" s="32"/>
      <x:c r="E1285" s="36"/>
      <x:c r="F1285" s="35"/>
      <x:c r="G1285" s="40" t="str">
        <x:f t="shared" si="57"/>
        <x:v>SOL</x:v>
      </x:c>
      <x:c r="H1285" s="35"/>
      <x:c r="I1285" s="40" t="str">
        <x:f t="shared" si="58"/>
        <x:v>SOL</x:v>
      </x:c>
      <x:c r="J1285" s="35"/>
      <x:c r="K1285" s="43"/>
      <x:c r="M1285" s="22" t="str">
        <x:f t="shared" si="59"/>
        <x:v>20159473148MAY2018                     000000000000PEN000000000000PEN000000000000PEN00003968</x:v>
      </x:c>
    </x:row>
    <x:row r="1286" spans="2:13" ht="15.75" x14ac:dyDescent="0.25">
      <x:c r="B1286" s="9">
        <x:v>1262</x:v>
      </x:c>
      <x:c r="C1286" s="35"/>
      <x:c r="D1286" s="32"/>
      <x:c r="E1286" s="36"/>
      <x:c r="F1286" s="35"/>
      <x:c r="G1286" s="40" t="str">
        <x:f t="shared" si="57"/>
        <x:v>SOL</x:v>
      </x:c>
      <x:c r="H1286" s="35"/>
      <x:c r="I1286" s="40" t="str">
        <x:f t="shared" si="58"/>
        <x:v>SOL</x:v>
      </x:c>
      <x:c r="J1286" s="35"/>
      <x:c r="K1286" s="43"/>
      <x:c r="M1286" s="22" t="str">
        <x:f t="shared" si="59"/>
        <x:v>20159473148MAY2018                     000000000000PEN000000000000PEN000000000000PEN00003968</x:v>
      </x:c>
    </x:row>
    <x:row r="1287" spans="2:13" ht="15.75" x14ac:dyDescent="0.25">
      <x:c r="B1287" s="9">
        <x:v>1263</x:v>
      </x:c>
      <x:c r="C1287" s="35"/>
      <x:c r="D1287" s="32"/>
      <x:c r="E1287" s="36"/>
      <x:c r="F1287" s="35"/>
      <x:c r="G1287" s="40" t="str">
        <x:f t="shared" si="57"/>
        <x:v>SOL</x:v>
      </x:c>
      <x:c r="H1287" s="35"/>
      <x:c r="I1287" s="40" t="str">
        <x:f t="shared" si="58"/>
        <x:v>SOL</x:v>
      </x:c>
      <x:c r="J1287" s="35"/>
      <x:c r="K1287" s="43"/>
      <x:c r="M1287" s="22" t="str">
        <x:f t="shared" si="59"/>
        <x:v>20159473148MAY2018                     000000000000PEN000000000000PEN000000000000PEN00003968</x:v>
      </x:c>
    </x:row>
    <x:row r="1288" spans="2:13" ht="15.75" x14ac:dyDescent="0.25">
      <x:c r="B1288" s="9">
        <x:v>1264</x:v>
      </x:c>
      <x:c r="C1288" s="35"/>
      <x:c r="D1288" s="32"/>
      <x:c r="E1288" s="36"/>
      <x:c r="F1288" s="35"/>
      <x:c r="G1288" s="40" t="str">
        <x:f t="shared" si="57"/>
        <x:v>SOL</x:v>
      </x:c>
      <x:c r="H1288" s="35"/>
      <x:c r="I1288" s="40" t="str">
        <x:f t="shared" si="58"/>
        <x:v>SOL</x:v>
      </x:c>
      <x:c r="J1288" s="35"/>
      <x:c r="K1288" s="43"/>
      <x:c r="M1288" s="22" t="str">
        <x:f t="shared" si="59"/>
        <x:v>20159473148MAY2018                     000000000000PEN000000000000PEN000000000000PEN00003968</x:v>
      </x:c>
    </x:row>
    <x:row r="1289" spans="2:13" ht="15.75" x14ac:dyDescent="0.25">
      <x:c r="B1289" s="9">
        <x:v>1265</x:v>
      </x:c>
      <x:c r="C1289" s="35"/>
      <x:c r="D1289" s="32"/>
      <x:c r="E1289" s="36"/>
      <x:c r="F1289" s="35"/>
      <x:c r="G1289" s="40" t="str">
        <x:f t="shared" si="57"/>
        <x:v>SOL</x:v>
      </x:c>
      <x:c r="H1289" s="35"/>
      <x:c r="I1289" s="40" t="str">
        <x:f t="shared" si="58"/>
        <x:v>SOL</x:v>
      </x:c>
      <x:c r="J1289" s="35"/>
      <x:c r="K1289" s="43"/>
      <x:c r="M1289" s="22" t="str">
        <x:f t="shared" si="59"/>
        <x:v>20159473148MAY2018                     000000000000PEN000000000000PEN000000000000PEN00003968</x:v>
      </x:c>
    </x:row>
    <x:row r="1290" spans="2:13" ht="15.75" x14ac:dyDescent="0.25">
      <x:c r="B1290" s="9">
        <x:v>1266</x:v>
      </x:c>
      <x:c r="C1290" s="35"/>
      <x:c r="D1290" s="32"/>
      <x:c r="E1290" s="36"/>
      <x:c r="F1290" s="35"/>
      <x:c r="G1290" s="40" t="str">
        <x:f t="shared" si="57"/>
        <x:v>SOL</x:v>
      </x:c>
      <x:c r="H1290" s="35"/>
      <x:c r="I1290" s="40" t="str">
        <x:f t="shared" si="58"/>
        <x:v>SOL</x:v>
      </x:c>
      <x:c r="J1290" s="35"/>
      <x:c r="K1290" s="43"/>
      <x:c r="M1290" s="22" t="str">
        <x:f t="shared" si="59"/>
        <x:v>20159473148MAY2018                     000000000000PEN000000000000PEN000000000000PEN00003968</x:v>
      </x:c>
    </x:row>
    <x:row r="1291" spans="2:13" ht="15.75" x14ac:dyDescent="0.25">
      <x:c r="B1291" s="9">
        <x:v>1267</x:v>
      </x:c>
      <x:c r="C1291" s="35"/>
      <x:c r="D1291" s="32"/>
      <x:c r="E1291" s="36"/>
      <x:c r="F1291" s="35"/>
      <x:c r="G1291" s="40" t="str">
        <x:f t="shared" si="57"/>
        <x:v>SOL</x:v>
      </x:c>
      <x:c r="H1291" s="35"/>
      <x:c r="I1291" s="40" t="str">
        <x:f t="shared" si="58"/>
        <x:v>SOL</x:v>
      </x:c>
      <x:c r="J1291" s="35"/>
      <x:c r="K1291" s="43"/>
      <x:c r="M1291" s="22" t="str">
        <x:f t="shared" si="59"/>
        <x:v>20159473148MAY2018                     000000000000PEN000000000000PEN000000000000PEN00003968</x:v>
      </x:c>
    </x:row>
    <x:row r="1292" spans="2:13" ht="15.75" x14ac:dyDescent="0.25">
      <x:c r="B1292" s="9">
        <x:v>1268</x:v>
      </x:c>
      <x:c r="C1292" s="35"/>
      <x:c r="D1292" s="32"/>
      <x:c r="E1292" s="36"/>
      <x:c r="F1292" s="35"/>
      <x:c r="G1292" s="40" t="str">
        <x:f t="shared" si="57"/>
        <x:v>SOL</x:v>
      </x:c>
      <x:c r="H1292" s="35"/>
      <x:c r="I1292" s="40" t="str">
        <x:f t="shared" si="58"/>
        <x:v>SOL</x:v>
      </x:c>
      <x:c r="J1292" s="35"/>
      <x:c r="K1292" s="43"/>
      <x:c r="M1292" s="22" t="str">
        <x:f t="shared" si="59"/>
        <x:v>20159473148MAY2018                     000000000000PEN000000000000PEN000000000000PEN00003968</x:v>
      </x:c>
    </x:row>
    <x:row r="1293" spans="2:13" ht="15.75" x14ac:dyDescent="0.25">
      <x:c r="B1293" s="9">
        <x:v>1269</x:v>
      </x:c>
      <x:c r="C1293" s="35"/>
      <x:c r="D1293" s="32"/>
      <x:c r="E1293" s="36"/>
      <x:c r="F1293" s="35"/>
      <x:c r="G1293" s="40" t="str">
        <x:f t="shared" si="57"/>
        <x:v>SOL</x:v>
      </x:c>
      <x:c r="H1293" s="35"/>
      <x:c r="I1293" s="40" t="str">
        <x:f t="shared" si="58"/>
        <x:v>SOL</x:v>
      </x:c>
      <x:c r="J1293" s="35"/>
      <x:c r="K1293" s="43"/>
      <x:c r="M1293" s="22" t="str">
        <x:f t="shared" si="59"/>
        <x:v>20159473148MAY2018                     000000000000PEN000000000000PEN000000000000PEN00003968</x:v>
      </x:c>
    </x:row>
    <x:row r="1294" spans="2:13" ht="15.75" x14ac:dyDescent="0.25">
      <x:c r="B1294" s="9">
        <x:v>1270</x:v>
      </x:c>
      <x:c r="C1294" s="35"/>
      <x:c r="D1294" s="32"/>
      <x:c r="E1294" s="36"/>
      <x:c r="F1294" s="35"/>
      <x:c r="G1294" s="40" t="str">
        <x:f t="shared" si="57"/>
        <x:v>SOL</x:v>
      </x:c>
      <x:c r="H1294" s="35"/>
      <x:c r="I1294" s="40" t="str">
        <x:f t="shared" si="58"/>
        <x:v>SOL</x:v>
      </x:c>
      <x:c r="J1294" s="35"/>
      <x:c r="K1294" s="43"/>
      <x:c r="M1294" s="22" t="str">
        <x:f t="shared" si="59"/>
        <x:v>20159473148MAY2018                     000000000000PEN000000000000PEN000000000000PEN00003968</x:v>
      </x:c>
    </x:row>
    <x:row r="1295" spans="2:13" ht="15.75" x14ac:dyDescent="0.25">
      <x:c r="B1295" s="9">
        <x:v>1271</x:v>
      </x:c>
      <x:c r="C1295" s="35"/>
      <x:c r="D1295" s="32"/>
      <x:c r="E1295" s="36"/>
      <x:c r="F1295" s="35"/>
      <x:c r="G1295" s="40" t="str">
        <x:f t="shared" si="57"/>
        <x:v>SOL</x:v>
      </x:c>
      <x:c r="H1295" s="35"/>
      <x:c r="I1295" s="40" t="str">
        <x:f t="shared" si="58"/>
        <x:v>SOL</x:v>
      </x:c>
      <x:c r="J1295" s="35"/>
      <x:c r="K1295" s="43"/>
      <x:c r="M1295" s="22" t="str">
        <x:f t="shared" si="59"/>
        <x:v>20159473148MAY2018                     000000000000PEN000000000000PEN000000000000PEN00003968</x:v>
      </x:c>
    </x:row>
    <x:row r="1296" spans="2:13" ht="15.75" x14ac:dyDescent="0.25">
      <x:c r="B1296" s="9">
        <x:v>1272</x:v>
      </x:c>
      <x:c r="C1296" s="35"/>
      <x:c r="D1296" s="32"/>
      <x:c r="E1296" s="36"/>
      <x:c r="F1296" s="35"/>
      <x:c r="G1296" s="40" t="str">
        <x:f t="shared" si="57"/>
        <x:v>SOL</x:v>
      </x:c>
      <x:c r="H1296" s="35"/>
      <x:c r="I1296" s="40" t="str">
        <x:f t="shared" si="58"/>
        <x:v>SOL</x:v>
      </x:c>
      <x:c r="J1296" s="35"/>
      <x:c r="K1296" s="43"/>
      <x:c r="M1296" s="22" t="str">
        <x:f t="shared" si="59"/>
        <x:v>20159473148MAY2018                     000000000000PEN000000000000PEN000000000000PEN00003968</x:v>
      </x:c>
    </x:row>
    <x:row r="1297" spans="2:13" ht="15.75" x14ac:dyDescent="0.25">
      <x:c r="B1297" s="9">
        <x:v>1273</x:v>
      </x:c>
      <x:c r="C1297" s="35"/>
      <x:c r="D1297" s="32"/>
      <x:c r="E1297" s="36"/>
      <x:c r="F1297" s="35"/>
      <x:c r="G1297" s="40" t="str">
        <x:f t="shared" si="57"/>
        <x:v>SOL</x:v>
      </x:c>
      <x:c r="H1297" s="35"/>
      <x:c r="I1297" s="40" t="str">
        <x:f t="shared" si="58"/>
        <x:v>SOL</x:v>
      </x:c>
      <x:c r="J1297" s="35"/>
      <x:c r="K1297" s="43"/>
      <x:c r="M1297" s="22" t="str">
        <x:f t="shared" si="59"/>
        <x:v>20159473148MAY2018                     000000000000PEN000000000000PEN000000000000PEN00003968</x:v>
      </x:c>
    </x:row>
    <x:row r="1298" spans="2:13" ht="15.75" x14ac:dyDescent="0.25">
      <x:c r="B1298" s="9">
        <x:v>1274</x:v>
      </x:c>
      <x:c r="C1298" s="35"/>
      <x:c r="D1298" s="32"/>
      <x:c r="E1298" s="36"/>
      <x:c r="F1298" s="35"/>
      <x:c r="G1298" s="40" t="str">
        <x:f t="shared" si="57"/>
        <x:v>SOL</x:v>
      </x:c>
      <x:c r="H1298" s="35"/>
      <x:c r="I1298" s="40" t="str">
        <x:f t="shared" si="58"/>
        <x:v>SOL</x:v>
      </x:c>
      <x:c r="J1298" s="35"/>
      <x:c r="K1298" s="43"/>
      <x:c r="M1298" s="22" t="str">
        <x:f t="shared" si="59"/>
        <x:v>20159473148MAY2018                     000000000000PEN000000000000PEN000000000000PEN00003968</x:v>
      </x:c>
    </x:row>
    <x:row r="1299" spans="2:13" ht="15.75" x14ac:dyDescent="0.25">
      <x:c r="B1299" s="9">
        <x:v>1275</x:v>
      </x:c>
      <x:c r="C1299" s="35"/>
      <x:c r="D1299" s="32"/>
      <x:c r="E1299" s="36"/>
      <x:c r="F1299" s="35"/>
      <x:c r="G1299" s="40" t="str">
        <x:f t="shared" si="57"/>
        <x:v>SOL</x:v>
      </x:c>
      <x:c r="H1299" s="35"/>
      <x:c r="I1299" s="40" t="str">
        <x:f t="shared" si="58"/>
        <x:v>SOL</x:v>
      </x:c>
      <x:c r="J1299" s="35"/>
      <x:c r="K1299" s="43"/>
      <x:c r="M1299" s="22" t="str">
        <x:f t="shared" si="59"/>
        <x:v>20159473148MAY2018                     000000000000PEN000000000000PEN000000000000PEN00003968</x:v>
      </x:c>
    </x:row>
    <x:row r="1300" spans="2:13" ht="15.75" x14ac:dyDescent="0.25">
      <x:c r="B1300" s="9">
        <x:v>1276</x:v>
      </x:c>
      <x:c r="C1300" s="35"/>
      <x:c r="D1300" s="32"/>
      <x:c r="E1300" s="36"/>
      <x:c r="F1300" s="35"/>
      <x:c r="G1300" s="40" t="str">
        <x:f t="shared" si="57"/>
        <x:v>SOL</x:v>
      </x:c>
      <x:c r="H1300" s="35"/>
      <x:c r="I1300" s="40" t="str">
        <x:f t="shared" si="58"/>
        <x:v>SOL</x:v>
      </x:c>
      <x:c r="J1300" s="35"/>
      <x:c r="K1300" s="43"/>
      <x:c r="M1300" s="22" t="str">
        <x:f t="shared" si="59"/>
        <x:v>20159473148MAY2018                     000000000000PEN000000000000PEN000000000000PEN00003968</x:v>
      </x:c>
    </x:row>
    <x:row r="1301" spans="2:13" ht="15.75" x14ac:dyDescent="0.25">
      <x:c r="B1301" s="9">
        <x:v>1277</x:v>
      </x:c>
      <x:c r="C1301" s="35"/>
      <x:c r="D1301" s="32"/>
      <x:c r="E1301" s="36"/>
      <x:c r="F1301" s="35"/>
      <x:c r="G1301" s="40" t="str">
        <x:f t="shared" si="57"/>
        <x:v>SOL</x:v>
      </x:c>
      <x:c r="H1301" s="35"/>
      <x:c r="I1301" s="40" t="str">
        <x:f t="shared" si="58"/>
        <x:v>SOL</x:v>
      </x:c>
      <x:c r="J1301" s="35"/>
      <x:c r="K1301" s="43"/>
      <x:c r="M1301" s="22" t="str">
        <x:f t="shared" si="59"/>
        <x:v>20159473148MAY2018                     000000000000PEN000000000000PEN000000000000PEN00003968</x:v>
      </x:c>
    </x:row>
    <x:row r="1302" spans="2:13" ht="15.75" x14ac:dyDescent="0.25">
      <x:c r="B1302" s="9">
        <x:v>1278</x:v>
      </x:c>
      <x:c r="C1302" s="35"/>
      <x:c r="D1302" s="32"/>
      <x:c r="E1302" s="36"/>
      <x:c r="F1302" s="35"/>
      <x:c r="G1302" s="40" t="str">
        <x:f t="shared" si="57"/>
        <x:v>SOL</x:v>
      </x:c>
      <x:c r="H1302" s="35"/>
      <x:c r="I1302" s="40" t="str">
        <x:f t="shared" si="58"/>
        <x:v>SOL</x:v>
      </x:c>
      <x:c r="J1302" s="35"/>
      <x:c r="K1302" s="43"/>
      <x:c r="M1302" s="22" t="str">
        <x:f t="shared" si="59"/>
        <x:v>20159473148MAY2018                     000000000000PEN000000000000PEN000000000000PEN00003968</x:v>
      </x:c>
    </x:row>
    <x:row r="1303" spans="2:13" ht="15.75" x14ac:dyDescent="0.25">
      <x:c r="B1303" s="9">
        <x:v>1279</x:v>
      </x:c>
      <x:c r="C1303" s="35"/>
      <x:c r="D1303" s="32"/>
      <x:c r="E1303" s="36"/>
      <x:c r="F1303" s="35"/>
      <x:c r="G1303" s="40" t="str">
        <x:f t="shared" si="57"/>
        <x:v>SOL</x:v>
      </x:c>
      <x:c r="H1303" s="35"/>
      <x:c r="I1303" s="40" t="str">
        <x:f t="shared" si="58"/>
        <x:v>SOL</x:v>
      </x:c>
      <x:c r="J1303" s="35"/>
      <x:c r="K1303" s="43"/>
      <x:c r="M1303" s="22" t="str">
        <x:f t="shared" si="59"/>
        <x:v>20159473148MAY2018                     000000000000PEN000000000000PEN000000000000PEN00003968</x:v>
      </x:c>
    </x:row>
    <x:row r="1304" spans="2:13" ht="15.75" x14ac:dyDescent="0.25">
      <x:c r="B1304" s="9">
        <x:v>1280</x:v>
      </x:c>
      <x:c r="C1304" s="35"/>
      <x:c r="D1304" s="32"/>
      <x:c r="E1304" s="36"/>
      <x:c r="F1304" s="35"/>
      <x:c r="G1304" s="40" t="str">
        <x:f t="shared" si="57"/>
        <x:v>SOL</x:v>
      </x:c>
      <x:c r="H1304" s="35"/>
      <x:c r="I1304" s="40" t="str">
        <x:f t="shared" si="58"/>
        <x:v>SOL</x:v>
      </x:c>
      <x:c r="J1304" s="35"/>
      <x:c r="K1304" s="43"/>
      <x:c r="M1304" s="22" t="str">
        <x:f t="shared" si="59"/>
        <x:v>20159473148MAY2018                     000000000000PEN000000000000PEN000000000000PEN00003968</x:v>
      </x:c>
    </x:row>
    <x:row r="1305" spans="2:13" ht="15.75" x14ac:dyDescent="0.25">
      <x:c r="B1305" s="9">
        <x:v>1281</x:v>
      </x:c>
      <x:c r="C1305" s="35"/>
      <x:c r="D1305" s="32"/>
      <x:c r="E1305" s="36"/>
      <x:c r="F1305" s="35"/>
      <x:c r="G1305" s="40" t="str">
        <x:f t="shared" si="57"/>
        <x:v>SOL</x:v>
      </x:c>
      <x:c r="H1305" s="35"/>
      <x:c r="I1305" s="40" t="str">
        <x:f t="shared" si="58"/>
        <x:v>SOL</x:v>
      </x:c>
      <x:c r="J1305" s="35"/>
      <x:c r="K1305" s="43"/>
      <x:c r="M1305" s="22" t="str">
        <x:f t="shared" si="59"/>
        <x:v>20159473148MAY2018                     000000000000PEN000000000000PEN000000000000PEN00003968</x:v>
      </x:c>
    </x:row>
    <x:row r="1306" spans="2:13" ht="15.75" x14ac:dyDescent="0.25">
      <x:c r="B1306" s="9">
        <x:v>1282</x:v>
      </x:c>
      <x:c r="C1306" s="35"/>
      <x:c r="D1306" s="32"/>
      <x:c r="E1306" s="36"/>
      <x:c r="F1306" s="35"/>
      <x:c r="G1306" s="40" t="str">
        <x:f t="shared" ref="G1306:G1369" si="60">+$K$7</x:f>
        <x:v>SOL</x:v>
      </x:c>
      <x:c r="H1306" s="35"/>
      <x:c r="I1306" s="40" t="str">
        <x:f t="shared" ref="I1306:I1369" si="61">+$K$7</x:f>
        <x:v>SOL</x:v>
      </x:c>
      <x:c r="J1306" s="35"/>
      <x:c r="K1306" s="43"/>
      <x:c r="M1306" s="22" t="str">
        <x:f t="shared" ref="M1306:M1369" si="62">+$D$5&amp;$D$7&amp;$H$7&amp;CONCATENATE(D1306,REPT(" ",3-LEN(D1306)))&amp;E1306&amp;REPT(" ",IF(D1306="CE",36,37)-LEN($D$5&amp;$D$7&amp;$H$7&amp;D1306&amp;" "&amp;E1306))&amp;CONCATENATE(REPT("0",12-LEN(F1306)),F1306)&amp;IF($K$7="sol","PEN",IF($K$7="DOL","USD","   "))&amp;CONCATENATE(REPT("0",10-LEN(J1306)),J1306)&amp;RIGHT(FIXED(J1306),2)&amp;IF($K$25="sol","PEN",IF($K$25="DOL","USD","   "))&amp;CONCATENATE(REPT("0",10-LEN(INT(H1306))),INT(H1306))&amp;RIGHT(FIXED(H1306),2)&amp;IF($K$7="sol","PEN",IF($K$7="DOL","USD","   "))&amp;CONCATENATE(REPT("0",8-LEN($K$5)),$K$5)</x:f>
        <x:v>20159473148MAY2018                     000000000000PEN000000000000PEN000000000000PEN00003968</x:v>
      </x:c>
    </x:row>
    <x:row r="1307" spans="2:13" ht="15.75" x14ac:dyDescent="0.25">
      <x:c r="B1307" s="9">
        <x:v>1283</x:v>
      </x:c>
      <x:c r="C1307" s="35"/>
      <x:c r="D1307" s="32"/>
      <x:c r="E1307" s="36"/>
      <x:c r="F1307" s="35"/>
      <x:c r="G1307" s="40" t="str">
        <x:f t="shared" si="60"/>
        <x:v>SOL</x:v>
      </x:c>
      <x:c r="H1307" s="35"/>
      <x:c r="I1307" s="40" t="str">
        <x:f t="shared" si="61"/>
        <x:v>SOL</x:v>
      </x:c>
      <x:c r="J1307" s="35"/>
      <x:c r="K1307" s="43"/>
      <x:c r="M1307" s="22" t="str">
        <x:f t="shared" si="62"/>
        <x:v>20159473148MAY2018                     000000000000PEN000000000000PEN000000000000PEN00003968</x:v>
      </x:c>
    </x:row>
    <x:row r="1308" spans="2:13" ht="15.75" x14ac:dyDescent="0.25">
      <x:c r="B1308" s="9">
        <x:v>1284</x:v>
      </x:c>
      <x:c r="C1308" s="35"/>
      <x:c r="D1308" s="32"/>
      <x:c r="E1308" s="36"/>
      <x:c r="F1308" s="35"/>
      <x:c r="G1308" s="40" t="str">
        <x:f t="shared" si="60"/>
        <x:v>SOL</x:v>
      </x:c>
      <x:c r="H1308" s="35"/>
      <x:c r="I1308" s="40" t="str">
        <x:f t="shared" si="61"/>
        <x:v>SOL</x:v>
      </x:c>
      <x:c r="J1308" s="35"/>
      <x:c r="K1308" s="43"/>
      <x:c r="M1308" s="22" t="str">
        <x:f t="shared" si="62"/>
        <x:v>20159473148MAY2018                     000000000000PEN000000000000PEN000000000000PEN00003968</x:v>
      </x:c>
    </x:row>
    <x:row r="1309" spans="2:13" ht="15.75" x14ac:dyDescent="0.25">
      <x:c r="B1309" s="9">
        <x:v>1285</x:v>
      </x:c>
      <x:c r="C1309" s="35"/>
      <x:c r="D1309" s="32"/>
      <x:c r="E1309" s="36"/>
      <x:c r="F1309" s="35"/>
      <x:c r="G1309" s="40" t="str">
        <x:f t="shared" si="60"/>
        <x:v>SOL</x:v>
      </x:c>
      <x:c r="H1309" s="35"/>
      <x:c r="I1309" s="40" t="str">
        <x:f t="shared" si="61"/>
        <x:v>SOL</x:v>
      </x:c>
      <x:c r="J1309" s="35"/>
      <x:c r="K1309" s="43"/>
      <x:c r="M1309" s="22" t="str">
        <x:f t="shared" si="62"/>
        <x:v>20159473148MAY2018                     000000000000PEN000000000000PEN000000000000PEN00003968</x:v>
      </x:c>
    </x:row>
    <x:row r="1310" spans="2:13" ht="15.75" x14ac:dyDescent="0.25">
      <x:c r="B1310" s="9">
        <x:v>1286</x:v>
      </x:c>
      <x:c r="C1310" s="35"/>
      <x:c r="D1310" s="32"/>
      <x:c r="E1310" s="36"/>
      <x:c r="F1310" s="35"/>
      <x:c r="G1310" s="40" t="str">
        <x:f t="shared" si="60"/>
        <x:v>SOL</x:v>
      </x:c>
      <x:c r="H1310" s="35"/>
      <x:c r="I1310" s="40" t="str">
        <x:f t="shared" si="61"/>
        <x:v>SOL</x:v>
      </x:c>
      <x:c r="J1310" s="35"/>
      <x:c r="K1310" s="43"/>
      <x:c r="M1310" s="22" t="str">
        <x:f t="shared" si="62"/>
        <x:v>20159473148MAY2018                     000000000000PEN000000000000PEN000000000000PEN00003968</x:v>
      </x:c>
    </x:row>
    <x:row r="1311" spans="2:13" ht="15.75" x14ac:dyDescent="0.25">
      <x:c r="B1311" s="9">
        <x:v>1287</x:v>
      </x:c>
      <x:c r="C1311" s="35"/>
      <x:c r="D1311" s="32"/>
      <x:c r="E1311" s="36"/>
      <x:c r="F1311" s="35"/>
      <x:c r="G1311" s="40" t="str">
        <x:f t="shared" si="60"/>
        <x:v>SOL</x:v>
      </x:c>
      <x:c r="H1311" s="35"/>
      <x:c r="I1311" s="40" t="str">
        <x:f t="shared" si="61"/>
        <x:v>SOL</x:v>
      </x:c>
      <x:c r="J1311" s="35"/>
      <x:c r="K1311" s="43"/>
      <x:c r="M1311" s="22" t="str">
        <x:f t="shared" si="62"/>
        <x:v>20159473148MAY2018                     000000000000PEN000000000000PEN000000000000PEN00003968</x:v>
      </x:c>
    </x:row>
    <x:row r="1312" spans="2:13" ht="15.75" x14ac:dyDescent="0.25">
      <x:c r="B1312" s="9">
        <x:v>1288</x:v>
      </x:c>
      <x:c r="C1312" s="35"/>
      <x:c r="D1312" s="32"/>
      <x:c r="E1312" s="36"/>
      <x:c r="F1312" s="35"/>
      <x:c r="G1312" s="40" t="str">
        <x:f t="shared" si="60"/>
        <x:v>SOL</x:v>
      </x:c>
      <x:c r="H1312" s="35"/>
      <x:c r="I1312" s="40" t="str">
        <x:f t="shared" si="61"/>
        <x:v>SOL</x:v>
      </x:c>
      <x:c r="J1312" s="35"/>
      <x:c r="K1312" s="43"/>
      <x:c r="M1312" s="22" t="str">
        <x:f t="shared" si="62"/>
        <x:v>20159473148MAY2018                     000000000000PEN000000000000PEN000000000000PEN00003968</x:v>
      </x:c>
    </x:row>
    <x:row r="1313" spans="2:13" ht="15.75" x14ac:dyDescent="0.25">
      <x:c r="B1313" s="9">
        <x:v>1289</x:v>
      </x:c>
      <x:c r="C1313" s="35"/>
      <x:c r="D1313" s="32"/>
      <x:c r="E1313" s="36"/>
      <x:c r="F1313" s="35"/>
      <x:c r="G1313" s="40" t="str">
        <x:f t="shared" si="60"/>
        <x:v>SOL</x:v>
      </x:c>
      <x:c r="H1313" s="35"/>
      <x:c r="I1313" s="40" t="str">
        <x:f t="shared" si="61"/>
        <x:v>SOL</x:v>
      </x:c>
      <x:c r="J1313" s="35"/>
      <x:c r="K1313" s="43"/>
      <x:c r="M1313" s="22" t="str">
        <x:f t="shared" si="62"/>
        <x:v>20159473148MAY2018                     000000000000PEN000000000000PEN000000000000PEN00003968</x:v>
      </x:c>
    </x:row>
    <x:row r="1314" spans="2:13" ht="15.75" x14ac:dyDescent="0.25">
      <x:c r="B1314" s="9">
        <x:v>1290</x:v>
      </x:c>
      <x:c r="C1314" s="35"/>
      <x:c r="D1314" s="32"/>
      <x:c r="E1314" s="36"/>
      <x:c r="F1314" s="35"/>
      <x:c r="G1314" s="40" t="str">
        <x:f t="shared" si="60"/>
        <x:v>SOL</x:v>
      </x:c>
      <x:c r="H1314" s="35"/>
      <x:c r="I1314" s="40" t="str">
        <x:f t="shared" si="61"/>
        <x:v>SOL</x:v>
      </x:c>
      <x:c r="J1314" s="35"/>
      <x:c r="K1314" s="43"/>
      <x:c r="M1314" s="22" t="str">
        <x:f t="shared" si="62"/>
        <x:v>20159473148MAY2018                     000000000000PEN000000000000PEN000000000000PEN00003968</x:v>
      </x:c>
    </x:row>
    <x:row r="1315" spans="2:13" ht="15.75" x14ac:dyDescent="0.25">
      <x:c r="B1315" s="9">
        <x:v>1291</x:v>
      </x:c>
      <x:c r="C1315" s="35"/>
      <x:c r="D1315" s="32"/>
      <x:c r="E1315" s="36"/>
      <x:c r="F1315" s="35"/>
      <x:c r="G1315" s="40" t="str">
        <x:f t="shared" si="60"/>
        <x:v>SOL</x:v>
      </x:c>
      <x:c r="H1315" s="35"/>
      <x:c r="I1315" s="40" t="str">
        <x:f t="shared" si="61"/>
        <x:v>SOL</x:v>
      </x:c>
      <x:c r="J1315" s="35"/>
      <x:c r="K1315" s="43"/>
      <x:c r="M1315" s="22" t="str">
        <x:f t="shared" si="62"/>
        <x:v>20159473148MAY2018                     000000000000PEN000000000000PEN000000000000PEN00003968</x:v>
      </x:c>
    </x:row>
    <x:row r="1316" spans="2:13" ht="15.75" x14ac:dyDescent="0.25">
      <x:c r="B1316" s="9">
        <x:v>1292</x:v>
      </x:c>
      <x:c r="C1316" s="35"/>
      <x:c r="D1316" s="32"/>
      <x:c r="E1316" s="36"/>
      <x:c r="F1316" s="35"/>
      <x:c r="G1316" s="40" t="str">
        <x:f t="shared" si="60"/>
        <x:v>SOL</x:v>
      </x:c>
      <x:c r="H1316" s="35"/>
      <x:c r="I1316" s="40" t="str">
        <x:f t="shared" si="61"/>
        <x:v>SOL</x:v>
      </x:c>
      <x:c r="J1316" s="35"/>
      <x:c r="K1316" s="43"/>
      <x:c r="M1316" s="22" t="str">
        <x:f t="shared" si="62"/>
        <x:v>20159473148MAY2018                     000000000000PEN000000000000PEN000000000000PEN00003968</x:v>
      </x:c>
    </x:row>
    <x:row r="1317" spans="2:13" ht="15.75" x14ac:dyDescent="0.25">
      <x:c r="B1317" s="9">
        <x:v>1293</x:v>
      </x:c>
      <x:c r="C1317" s="35"/>
      <x:c r="D1317" s="32"/>
      <x:c r="E1317" s="36"/>
      <x:c r="F1317" s="35"/>
      <x:c r="G1317" s="40" t="str">
        <x:f t="shared" si="60"/>
        <x:v>SOL</x:v>
      </x:c>
      <x:c r="H1317" s="35"/>
      <x:c r="I1317" s="40" t="str">
        <x:f t="shared" si="61"/>
        <x:v>SOL</x:v>
      </x:c>
      <x:c r="J1317" s="35"/>
      <x:c r="K1317" s="43"/>
      <x:c r="M1317" s="22" t="str">
        <x:f t="shared" si="62"/>
        <x:v>20159473148MAY2018                     000000000000PEN000000000000PEN000000000000PEN00003968</x:v>
      </x:c>
    </x:row>
    <x:row r="1318" spans="2:13" ht="15.75" x14ac:dyDescent="0.25">
      <x:c r="B1318" s="9">
        <x:v>1294</x:v>
      </x:c>
      <x:c r="C1318" s="35"/>
      <x:c r="D1318" s="32"/>
      <x:c r="E1318" s="36"/>
      <x:c r="F1318" s="35"/>
      <x:c r="G1318" s="40" t="str">
        <x:f t="shared" si="60"/>
        <x:v>SOL</x:v>
      </x:c>
      <x:c r="H1318" s="35"/>
      <x:c r="I1318" s="40" t="str">
        <x:f t="shared" si="61"/>
        <x:v>SOL</x:v>
      </x:c>
      <x:c r="J1318" s="35"/>
      <x:c r="K1318" s="43"/>
      <x:c r="M1318" s="22" t="str">
        <x:f t="shared" si="62"/>
        <x:v>20159473148MAY2018                     000000000000PEN000000000000PEN000000000000PEN00003968</x:v>
      </x:c>
    </x:row>
    <x:row r="1319" spans="2:13" ht="15.75" x14ac:dyDescent="0.25">
      <x:c r="B1319" s="9">
        <x:v>1295</x:v>
      </x:c>
      <x:c r="C1319" s="35"/>
      <x:c r="D1319" s="32"/>
      <x:c r="E1319" s="36"/>
      <x:c r="F1319" s="35"/>
      <x:c r="G1319" s="40" t="str">
        <x:f t="shared" si="60"/>
        <x:v>SOL</x:v>
      </x:c>
      <x:c r="H1319" s="35"/>
      <x:c r="I1319" s="40" t="str">
        <x:f t="shared" si="61"/>
        <x:v>SOL</x:v>
      </x:c>
      <x:c r="J1319" s="35"/>
      <x:c r="K1319" s="43"/>
      <x:c r="M1319" s="22" t="str">
        <x:f t="shared" si="62"/>
        <x:v>20159473148MAY2018                     000000000000PEN000000000000PEN000000000000PEN00003968</x:v>
      </x:c>
    </x:row>
    <x:row r="1320" spans="2:13" ht="15.75" x14ac:dyDescent="0.25">
      <x:c r="B1320" s="9">
        <x:v>1296</x:v>
      </x:c>
      <x:c r="C1320" s="35"/>
      <x:c r="D1320" s="32"/>
      <x:c r="E1320" s="36"/>
      <x:c r="F1320" s="35"/>
      <x:c r="G1320" s="40" t="str">
        <x:f t="shared" si="60"/>
        <x:v>SOL</x:v>
      </x:c>
      <x:c r="H1320" s="35"/>
      <x:c r="I1320" s="40" t="str">
        <x:f t="shared" si="61"/>
        <x:v>SOL</x:v>
      </x:c>
      <x:c r="J1320" s="35"/>
      <x:c r="K1320" s="43"/>
      <x:c r="M1320" s="22" t="str">
        <x:f t="shared" si="62"/>
        <x:v>20159473148MAY2018                     000000000000PEN000000000000PEN000000000000PEN00003968</x:v>
      </x:c>
    </x:row>
    <x:row r="1321" spans="2:13" ht="15.75" x14ac:dyDescent="0.25">
      <x:c r="B1321" s="9">
        <x:v>1297</x:v>
      </x:c>
      <x:c r="C1321" s="35"/>
      <x:c r="D1321" s="32"/>
      <x:c r="E1321" s="36"/>
      <x:c r="F1321" s="35"/>
      <x:c r="G1321" s="40" t="str">
        <x:f t="shared" si="60"/>
        <x:v>SOL</x:v>
      </x:c>
      <x:c r="H1321" s="35"/>
      <x:c r="I1321" s="40" t="str">
        <x:f t="shared" si="61"/>
        <x:v>SOL</x:v>
      </x:c>
      <x:c r="J1321" s="35"/>
      <x:c r="K1321" s="43"/>
      <x:c r="M1321" s="22" t="str">
        <x:f t="shared" si="62"/>
        <x:v>20159473148MAY2018                     000000000000PEN000000000000PEN000000000000PEN00003968</x:v>
      </x:c>
    </x:row>
    <x:row r="1322" spans="2:13" ht="15.75" x14ac:dyDescent="0.25">
      <x:c r="B1322" s="9">
        <x:v>1298</x:v>
      </x:c>
      <x:c r="C1322" s="35"/>
      <x:c r="D1322" s="32"/>
      <x:c r="E1322" s="36"/>
      <x:c r="F1322" s="35"/>
      <x:c r="G1322" s="40" t="str">
        <x:f t="shared" si="60"/>
        <x:v>SOL</x:v>
      </x:c>
      <x:c r="H1322" s="35"/>
      <x:c r="I1322" s="40" t="str">
        <x:f t="shared" si="61"/>
        <x:v>SOL</x:v>
      </x:c>
      <x:c r="J1322" s="35"/>
      <x:c r="K1322" s="43"/>
      <x:c r="M1322" s="22" t="str">
        <x:f t="shared" si="62"/>
        <x:v>20159473148MAY2018                     000000000000PEN000000000000PEN000000000000PEN00003968</x:v>
      </x:c>
    </x:row>
    <x:row r="1323" spans="2:13" ht="15.75" x14ac:dyDescent="0.25">
      <x:c r="B1323" s="9">
        <x:v>1299</x:v>
      </x:c>
      <x:c r="C1323" s="35"/>
      <x:c r="D1323" s="32"/>
      <x:c r="E1323" s="36"/>
      <x:c r="F1323" s="35"/>
      <x:c r="G1323" s="40" t="str">
        <x:f t="shared" si="60"/>
        <x:v>SOL</x:v>
      </x:c>
      <x:c r="H1323" s="35"/>
      <x:c r="I1323" s="40" t="str">
        <x:f t="shared" si="61"/>
        <x:v>SOL</x:v>
      </x:c>
      <x:c r="J1323" s="35"/>
      <x:c r="K1323" s="43"/>
      <x:c r="M1323" s="22" t="str">
        <x:f t="shared" si="62"/>
        <x:v>20159473148MAY2018                     000000000000PEN000000000000PEN000000000000PEN00003968</x:v>
      </x:c>
    </x:row>
    <x:row r="1324" spans="2:13" ht="15.75" x14ac:dyDescent="0.25">
      <x:c r="B1324" s="9">
        <x:v>1300</x:v>
      </x:c>
      <x:c r="C1324" s="35"/>
      <x:c r="D1324" s="32"/>
      <x:c r="E1324" s="36"/>
      <x:c r="F1324" s="35"/>
      <x:c r="G1324" s="40" t="str">
        <x:f t="shared" si="60"/>
        <x:v>SOL</x:v>
      </x:c>
      <x:c r="H1324" s="35"/>
      <x:c r="I1324" s="40" t="str">
        <x:f t="shared" si="61"/>
        <x:v>SOL</x:v>
      </x:c>
      <x:c r="J1324" s="35"/>
      <x:c r="K1324" s="43"/>
      <x:c r="M1324" s="22" t="str">
        <x:f t="shared" si="62"/>
        <x:v>20159473148MAY2018                     000000000000PEN000000000000PEN000000000000PEN00003968</x:v>
      </x:c>
    </x:row>
    <x:row r="1325" spans="2:13" ht="15.75" x14ac:dyDescent="0.25">
      <x:c r="B1325" s="9">
        <x:v>1301</x:v>
      </x:c>
      <x:c r="C1325" s="35"/>
      <x:c r="D1325" s="32"/>
      <x:c r="E1325" s="36"/>
      <x:c r="F1325" s="35"/>
      <x:c r="G1325" s="40" t="str">
        <x:f t="shared" si="60"/>
        <x:v>SOL</x:v>
      </x:c>
      <x:c r="H1325" s="35"/>
      <x:c r="I1325" s="40" t="str">
        <x:f t="shared" si="61"/>
        <x:v>SOL</x:v>
      </x:c>
      <x:c r="J1325" s="35"/>
      <x:c r="K1325" s="43"/>
      <x:c r="M1325" s="22" t="str">
        <x:f t="shared" si="62"/>
        <x:v>20159473148MAY2018                     000000000000PEN000000000000PEN000000000000PEN00003968</x:v>
      </x:c>
    </x:row>
    <x:row r="1326" spans="2:13" ht="15.75" x14ac:dyDescent="0.25">
      <x:c r="B1326" s="9">
        <x:v>1302</x:v>
      </x:c>
      <x:c r="C1326" s="35"/>
      <x:c r="D1326" s="32"/>
      <x:c r="E1326" s="36"/>
      <x:c r="F1326" s="35"/>
      <x:c r="G1326" s="40" t="str">
        <x:f t="shared" si="60"/>
        <x:v>SOL</x:v>
      </x:c>
      <x:c r="H1326" s="35"/>
      <x:c r="I1326" s="40" t="str">
        <x:f t="shared" si="61"/>
        <x:v>SOL</x:v>
      </x:c>
      <x:c r="J1326" s="35"/>
      <x:c r="K1326" s="43"/>
      <x:c r="M1326" s="22" t="str">
        <x:f t="shared" si="62"/>
        <x:v>20159473148MAY2018                     000000000000PEN000000000000PEN000000000000PEN00003968</x:v>
      </x:c>
    </x:row>
    <x:row r="1327" spans="2:13" ht="15.75" x14ac:dyDescent="0.25">
      <x:c r="B1327" s="9">
        <x:v>1303</x:v>
      </x:c>
      <x:c r="C1327" s="35"/>
      <x:c r="D1327" s="32"/>
      <x:c r="E1327" s="36"/>
      <x:c r="F1327" s="35"/>
      <x:c r="G1327" s="40" t="str">
        <x:f t="shared" si="60"/>
        <x:v>SOL</x:v>
      </x:c>
      <x:c r="H1327" s="35"/>
      <x:c r="I1327" s="40" t="str">
        <x:f t="shared" si="61"/>
        <x:v>SOL</x:v>
      </x:c>
      <x:c r="J1327" s="35"/>
      <x:c r="K1327" s="43"/>
      <x:c r="M1327" s="22" t="str">
        <x:f t="shared" si="62"/>
        <x:v>20159473148MAY2018                     000000000000PEN000000000000PEN000000000000PEN00003968</x:v>
      </x:c>
    </x:row>
    <x:row r="1328" spans="2:13" ht="15.75" x14ac:dyDescent="0.25">
      <x:c r="B1328" s="9">
        <x:v>1304</x:v>
      </x:c>
      <x:c r="C1328" s="35"/>
      <x:c r="D1328" s="32"/>
      <x:c r="E1328" s="36"/>
      <x:c r="F1328" s="35"/>
      <x:c r="G1328" s="40" t="str">
        <x:f t="shared" si="60"/>
        <x:v>SOL</x:v>
      </x:c>
      <x:c r="H1328" s="35"/>
      <x:c r="I1328" s="40" t="str">
        <x:f t="shared" si="61"/>
        <x:v>SOL</x:v>
      </x:c>
      <x:c r="J1328" s="35"/>
      <x:c r="K1328" s="43"/>
      <x:c r="M1328" s="22" t="str">
        <x:f t="shared" si="62"/>
        <x:v>20159473148MAY2018                     000000000000PEN000000000000PEN000000000000PEN00003968</x:v>
      </x:c>
    </x:row>
    <x:row r="1329" spans="2:13" ht="15.75" x14ac:dyDescent="0.25">
      <x:c r="B1329" s="9">
        <x:v>1305</x:v>
      </x:c>
      <x:c r="C1329" s="35"/>
      <x:c r="D1329" s="32"/>
      <x:c r="E1329" s="36"/>
      <x:c r="F1329" s="35"/>
      <x:c r="G1329" s="40" t="str">
        <x:f t="shared" si="60"/>
        <x:v>SOL</x:v>
      </x:c>
      <x:c r="H1329" s="35"/>
      <x:c r="I1329" s="40" t="str">
        <x:f t="shared" si="61"/>
        <x:v>SOL</x:v>
      </x:c>
      <x:c r="J1329" s="35"/>
      <x:c r="K1329" s="43"/>
      <x:c r="M1329" s="22" t="str">
        <x:f t="shared" si="62"/>
        <x:v>20159473148MAY2018                     000000000000PEN000000000000PEN000000000000PEN00003968</x:v>
      </x:c>
    </x:row>
    <x:row r="1330" spans="2:13" ht="15.75" x14ac:dyDescent="0.25">
      <x:c r="B1330" s="9">
        <x:v>1306</x:v>
      </x:c>
      <x:c r="C1330" s="35"/>
      <x:c r="D1330" s="32"/>
      <x:c r="E1330" s="36"/>
      <x:c r="F1330" s="35"/>
      <x:c r="G1330" s="40" t="str">
        <x:f t="shared" si="60"/>
        <x:v>SOL</x:v>
      </x:c>
      <x:c r="H1330" s="35"/>
      <x:c r="I1330" s="40" t="str">
        <x:f t="shared" si="61"/>
        <x:v>SOL</x:v>
      </x:c>
      <x:c r="J1330" s="35"/>
      <x:c r="K1330" s="43"/>
      <x:c r="M1330" s="22" t="str">
        <x:f t="shared" si="62"/>
        <x:v>20159473148MAY2018                     000000000000PEN000000000000PEN000000000000PEN00003968</x:v>
      </x:c>
    </x:row>
    <x:row r="1331" spans="2:13" ht="15.75" x14ac:dyDescent="0.25">
      <x:c r="B1331" s="9">
        <x:v>1307</x:v>
      </x:c>
      <x:c r="C1331" s="35"/>
      <x:c r="D1331" s="32"/>
      <x:c r="E1331" s="36"/>
      <x:c r="F1331" s="35"/>
      <x:c r="G1331" s="40" t="str">
        <x:f t="shared" si="60"/>
        <x:v>SOL</x:v>
      </x:c>
      <x:c r="H1331" s="35"/>
      <x:c r="I1331" s="40" t="str">
        <x:f t="shared" si="61"/>
        <x:v>SOL</x:v>
      </x:c>
      <x:c r="J1331" s="35"/>
      <x:c r="K1331" s="43"/>
      <x:c r="M1331" s="22" t="str">
        <x:f t="shared" si="62"/>
        <x:v>20159473148MAY2018                     000000000000PEN000000000000PEN000000000000PEN00003968</x:v>
      </x:c>
    </x:row>
    <x:row r="1332" spans="2:13" ht="15.75" x14ac:dyDescent="0.25">
      <x:c r="B1332" s="9">
        <x:v>1308</x:v>
      </x:c>
      <x:c r="C1332" s="35"/>
      <x:c r="D1332" s="32"/>
      <x:c r="E1332" s="36"/>
      <x:c r="F1332" s="35"/>
      <x:c r="G1332" s="40" t="str">
        <x:f t="shared" si="60"/>
        <x:v>SOL</x:v>
      </x:c>
      <x:c r="H1332" s="35"/>
      <x:c r="I1332" s="40" t="str">
        <x:f t="shared" si="61"/>
        <x:v>SOL</x:v>
      </x:c>
      <x:c r="J1332" s="35"/>
      <x:c r="K1332" s="43"/>
      <x:c r="M1332" s="22" t="str">
        <x:f t="shared" si="62"/>
        <x:v>20159473148MAY2018                     000000000000PEN000000000000PEN000000000000PEN00003968</x:v>
      </x:c>
    </x:row>
    <x:row r="1333" spans="2:13" ht="15.75" x14ac:dyDescent="0.25">
      <x:c r="B1333" s="9">
        <x:v>1309</x:v>
      </x:c>
      <x:c r="C1333" s="35"/>
      <x:c r="D1333" s="32"/>
      <x:c r="E1333" s="36"/>
      <x:c r="F1333" s="35"/>
      <x:c r="G1333" s="40" t="str">
        <x:f t="shared" si="60"/>
        <x:v>SOL</x:v>
      </x:c>
      <x:c r="H1333" s="35"/>
      <x:c r="I1333" s="40" t="str">
        <x:f t="shared" si="61"/>
        <x:v>SOL</x:v>
      </x:c>
      <x:c r="J1333" s="35"/>
      <x:c r="K1333" s="43"/>
      <x:c r="M1333" s="22" t="str">
        <x:f t="shared" si="62"/>
        <x:v>20159473148MAY2018                     000000000000PEN000000000000PEN000000000000PEN00003968</x:v>
      </x:c>
    </x:row>
    <x:row r="1334" spans="2:13" ht="15.75" x14ac:dyDescent="0.25">
      <x:c r="B1334" s="9">
        <x:v>1310</x:v>
      </x:c>
      <x:c r="C1334" s="35"/>
      <x:c r="D1334" s="32"/>
      <x:c r="E1334" s="36"/>
      <x:c r="F1334" s="35"/>
      <x:c r="G1334" s="40" t="str">
        <x:f t="shared" si="60"/>
        <x:v>SOL</x:v>
      </x:c>
      <x:c r="H1334" s="35"/>
      <x:c r="I1334" s="40" t="str">
        <x:f t="shared" si="61"/>
        <x:v>SOL</x:v>
      </x:c>
      <x:c r="J1334" s="35"/>
      <x:c r="K1334" s="43"/>
      <x:c r="M1334" s="22" t="str">
        <x:f t="shared" si="62"/>
        <x:v>20159473148MAY2018                     000000000000PEN000000000000PEN000000000000PEN00003968</x:v>
      </x:c>
    </x:row>
    <x:row r="1335" spans="2:13" ht="15.75" x14ac:dyDescent="0.25">
      <x:c r="B1335" s="9">
        <x:v>1311</x:v>
      </x:c>
      <x:c r="C1335" s="35"/>
      <x:c r="D1335" s="32"/>
      <x:c r="E1335" s="36"/>
      <x:c r="F1335" s="35"/>
      <x:c r="G1335" s="40" t="str">
        <x:f t="shared" si="60"/>
        <x:v>SOL</x:v>
      </x:c>
      <x:c r="H1335" s="35"/>
      <x:c r="I1335" s="40" t="str">
        <x:f t="shared" si="61"/>
        <x:v>SOL</x:v>
      </x:c>
      <x:c r="J1335" s="35"/>
      <x:c r="K1335" s="43"/>
      <x:c r="M1335" s="22" t="str">
        <x:f t="shared" si="62"/>
        <x:v>20159473148MAY2018                     000000000000PEN000000000000PEN000000000000PEN00003968</x:v>
      </x:c>
    </x:row>
    <x:row r="1336" spans="2:13" ht="15.75" x14ac:dyDescent="0.25">
      <x:c r="B1336" s="9">
        <x:v>1312</x:v>
      </x:c>
      <x:c r="C1336" s="35"/>
      <x:c r="D1336" s="32"/>
      <x:c r="E1336" s="36"/>
      <x:c r="F1336" s="35"/>
      <x:c r="G1336" s="40" t="str">
        <x:f t="shared" si="60"/>
        <x:v>SOL</x:v>
      </x:c>
      <x:c r="H1336" s="35"/>
      <x:c r="I1336" s="40" t="str">
        <x:f t="shared" si="61"/>
        <x:v>SOL</x:v>
      </x:c>
      <x:c r="J1336" s="35"/>
      <x:c r="K1336" s="43"/>
      <x:c r="M1336" s="22" t="str">
        <x:f t="shared" si="62"/>
        <x:v>20159473148MAY2018                     000000000000PEN000000000000PEN000000000000PEN00003968</x:v>
      </x:c>
    </x:row>
    <x:row r="1337" spans="2:13" ht="15.75" x14ac:dyDescent="0.25">
      <x:c r="B1337" s="9">
        <x:v>1313</x:v>
      </x:c>
      <x:c r="C1337" s="35"/>
      <x:c r="D1337" s="32"/>
      <x:c r="E1337" s="36"/>
      <x:c r="F1337" s="35"/>
      <x:c r="G1337" s="40" t="str">
        <x:f t="shared" si="60"/>
        <x:v>SOL</x:v>
      </x:c>
      <x:c r="H1337" s="35"/>
      <x:c r="I1337" s="40" t="str">
        <x:f t="shared" si="61"/>
        <x:v>SOL</x:v>
      </x:c>
      <x:c r="J1337" s="35"/>
      <x:c r="K1337" s="43"/>
      <x:c r="M1337" s="22" t="str">
        <x:f t="shared" si="62"/>
        <x:v>20159473148MAY2018                     000000000000PEN000000000000PEN000000000000PEN00003968</x:v>
      </x:c>
    </x:row>
    <x:row r="1338" spans="2:13" ht="15.75" x14ac:dyDescent="0.25">
      <x:c r="B1338" s="9">
        <x:v>1314</x:v>
      </x:c>
      <x:c r="C1338" s="35"/>
      <x:c r="D1338" s="32"/>
      <x:c r="E1338" s="36"/>
      <x:c r="F1338" s="35"/>
      <x:c r="G1338" s="40" t="str">
        <x:f t="shared" si="60"/>
        <x:v>SOL</x:v>
      </x:c>
      <x:c r="H1338" s="35"/>
      <x:c r="I1338" s="40" t="str">
        <x:f t="shared" si="61"/>
        <x:v>SOL</x:v>
      </x:c>
      <x:c r="J1338" s="35"/>
      <x:c r="K1338" s="43"/>
      <x:c r="M1338" s="22" t="str">
        <x:f t="shared" si="62"/>
        <x:v>20159473148MAY2018                     000000000000PEN000000000000PEN000000000000PEN00003968</x:v>
      </x:c>
    </x:row>
    <x:row r="1339" spans="2:13" ht="15.75" x14ac:dyDescent="0.25">
      <x:c r="B1339" s="9">
        <x:v>1315</x:v>
      </x:c>
      <x:c r="C1339" s="35"/>
      <x:c r="D1339" s="32"/>
      <x:c r="E1339" s="36"/>
      <x:c r="F1339" s="35"/>
      <x:c r="G1339" s="40" t="str">
        <x:f t="shared" si="60"/>
        <x:v>SOL</x:v>
      </x:c>
      <x:c r="H1339" s="35"/>
      <x:c r="I1339" s="40" t="str">
        <x:f t="shared" si="61"/>
        <x:v>SOL</x:v>
      </x:c>
      <x:c r="J1339" s="35"/>
      <x:c r="K1339" s="43"/>
      <x:c r="M1339" s="22" t="str">
        <x:f t="shared" si="62"/>
        <x:v>20159473148MAY2018                     000000000000PEN000000000000PEN000000000000PEN00003968</x:v>
      </x:c>
    </x:row>
    <x:row r="1340" spans="2:13" ht="15.75" x14ac:dyDescent="0.25">
      <x:c r="B1340" s="9">
        <x:v>1316</x:v>
      </x:c>
      <x:c r="C1340" s="35"/>
      <x:c r="D1340" s="32"/>
      <x:c r="E1340" s="36"/>
      <x:c r="F1340" s="35"/>
      <x:c r="G1340" s="40" t="str">
        <x:f t="shared" si="60"/>
        <x:v>SOL</x:v>
      </x:c>
      <x:c r="H1340" s="35"/>
      <x:c r="I1340" s="40" t="str">
        <x:f t="shared" si="61"/>
        <x:v>SOL</x:v>
      </x:c>
      <x:c r="J1340" s="35"/>
      <x:c r="K1340" s="43"/>
      <x:c r="M1340" s="22" t="str">
        <x:f t="shared" si="62"/>
        <x:v>20159473148MAY2018                     000000000000PEN000000000000PEN000000000000PEN00003968</x:v>
      </x:c>
    </x:row>
    <x:row r="1341" spans="2:13" ht="15.75" x14ac:dyDescent="0.25">
      <x:c r="B1341" s="9">
        <x:v>1317</x:v>
      </x:c>
      <x:c r="C1341" s="35"/>
      <x:c r="D1341" s="32"/>
      <x:c r="E1341" s="36"/>
      <x:c r="F1341" s="35"/>
      <x:c r="G1341" s="40" t="str">
        <x:f t="shared" si="60"/>
        <x:v>SOL</x:v>
      </x:c>
      <x:c r="H1341" s="35"/>
      <x:c r="I1341" s="40" t="str">
        <x:f t="shared" si="61"/>
        <x:v>SOL</x:v>
      </x:c>
      <x:c r="J1341" s="35"/>
      <x:c r="K1341" s="43"/>
      <x:c r="M1341" s="22" t="str">
        <x:f t="shared" si="62"/>
        <x:v>20159473148MAY2018                     000000000000PEN000000000000PEN000000000000PEN00003968</x:v>
      </x:c>
    </x:row>
    <x:row r="1342" spans="2:13" ht="15.75" x14ac:dyDescent="0.25">
      <x:c r="B1342" s="9">
        <x:v>1318</x:v>
      </x:c>
      <x:c r="C1342" s="35"/>
      <x:c r="D1342" s="32"/>
      <x:c r="E1342" s="36"/>
      <x:c r="F1342" s="35"/>
      <x:c r="G1342" s="40" t="str">
        <x:f t="shared" si="60"/>
        <x:v>SOL</x:v>
      </x:c>
      <x:c r="H1342" s="35"/>
      <x:c r="I1342" s="40" t="str">
        <x:f t="shared" si="61"/>
        <x:v>SOL</x:v>
      </x:c>
      <x:c r="J1342" s="35"/>
      <x:c r="K1342" s="43"/>
      <x:c r="M1342" s="22" t="str">
        <x:f t="shared" si="62"/>
        <x:v>20159473148MAY2018                     000000000000PEN000000000000PEN000000000000PEN00003968</x:v>
      </x:c>
    </x:row>
    <x:row r="1343" spans="2:13" ht="15.75" x14ac:dyDescent="0.25">
      <x:c r="B1343" s="9">
        <x:v>1319</x:v>
      </x:c>
      <x:c r="C1343" s="35"/>
      <x:c r="D1343" s="32"/>
      <x:c r="E1343" s="36"/>
      <x:c r="F1343" s="35"/>
      <x:c r="G1343" s="40" t="str">
        <x:f t="shared" si="60"/>
        <x:v>SOL</x:v>
      </x:c>
      <x:c r="H1343" s="35"/>
      <x:c r="I1343" s="40" t="str">
        <x:f t="shared" si="61"/>
        <x:v>SOL</x:v>
      </x:c>
      <x:c r="J1343" s="35"/>
      <x:c r="K1343" s="43"/>
      <x:c r="M1343" s="22" t="str">
        <x:f t="shared" si="62"/>
        <x:v>20159473148MAY2018                     000000000000PEN000000000000PEN000000000000PEN00003968</x:v>
      </x:c>
    </x:row>
    <x:row r="1344" spans="2:13" ht="15.75" x14ac:dyDescent="0.25">
      <x:c r="B1344" s="9">
        <x:v>1320</x:v>
      </x:c>
      <x:c r="C1344" s="35"/>
      <x:c r="D1344" s="32"/>
      <x:c r="E1344" s="36"/>
      <x:c r="F1344" s="35"/>
      <x:c r="G1344" s="40" t="str">
        <x:f t="shared" si="60"/>
        <x:v>SOL</x:v>
      </x:c>
      <x:c r="H1344" s="35"/>
      <x:c r="I1344" s="40" t="str">
        <x:f t="shared" si="61"/>
        <x:v>SOL</x:v>
      </x:c>
      <x:c r="J1344" s="35"/>
      <x:c r="K1344" s="43"/>
      <x:c r="M1344" s="22" t="str">
        <x:f t="shared" si="62"/>
        <x:v>20159473148MAY2018                     000000000000PEN000000000000PEN000000000000PEN00003968</x:v>
      </x:c>
    </x:row>
    <x:row r="1345" spans="2:13" ht="15.75" x14ac:dyDescent="0.25">
      <x:c r="B1345" s="9">
        <x:v>1321</x:v>
      </x:c>
      <x:c r="C1345" s="35"/>
      <x:c r="D1345" s="32"/>
      <x:c r="E1345" s="36"/>
      <x:c r="F1345" s="35"/>
      <x:c r="G1345" s="40" t="str">
        <x:f t="shared" si="60"/>
        <x:v>SOL</x:v>
      </x:c>
      <x:c r="H1345" s="35"/>
      <x:c r="I1345" s="40" t="str">
        <x:f t="shared" si="61"/>
        <x:v>SOL</x:v>
      </x:c>
      <x:c r="J1345" s="35"/>
      <x:c r="K1345" s="43"/>
      <x:c r="M1345" s="22" t="str">
        <x:f t="shared" si="62"/>
        <x:v>20159473148MAY2018                     000000000000PEN000000000000PEN000000000000PEN00003968</x:v>
      </x:c>
    </x:row>
    <x:row r="1346" spans="2:13" ht="15.75" x14ac:dyDescent="0.25">
      <x:c r="B1346" s="9">
        <x:v>1322</x:v>
      </x:c>
      <x:c r="C1346" s="35"/>
      <x:c r="D1346" s="32"/>
      <x:c r="E1346" s="36"/>
      <x:c r="F1346" s="35"/>
      <x:c r="G1346" s="40" t="str">
        <x:f t="shared" si="60"/>
        <x:v>SOL</x:v>
      </x:c>
      <x:c r="H1346" s="35"/>
      <x:c r="I1346" s="40" t="str">
        <x:f t="shared" si="61"/>
        <x:v>SOL</x:v>
      </x:c>
      <x:c r="J1346" s="35"/>
      <x:c r="K1346" s="43"/>
      <x:c r="M1346" s="22" t="str">
        <x:f t="shared" si="62"/>
        <x:v>20159473148MAY2018                     000000000000PEN000000000000PEN000000000000PEN00003968</x:v>
      </x:c>
    </x:row>
    <x:row r="1347" spans="2:13" ht="15.75" x14ac:dyDescent="0.25">
      <x:c r="B1347" s="9">
        <x:v>1323</x:v>
      </x:c>
      <x:c r="C1347" s="35"/>
      <x:c r="D1347" s="32"/>
      <x:c r="E1347" s="36"/>
      <x:c r="F1347" s="35"/>
      <x:c r="G1347" s="40" t="str">
        <x:f t="shared" si="60"/>
        <x:v>SOL</x:v>
      </x:c>
      <x:c r="H1347" s="35"/>
      <x:c r="I1347" s="40" t="str">
        <x:f t="shared" si="61"/>
        <x:v>SOL</x:v>
      </x:c>
      <x:c r="J1347" s="35"/>
      <x:c r="K1347" s="43"/>
      <x:c r="M1347" s="22" t="str">
        <x:f t="shared" si="62"/>
        <x:v>20159473148MAY2018                     000000000000PEN000000000000PEN000000000000PEN00003968</x:v>
      </x:c>
    </x:row>
    <x:row r="1348" spans="2:13" ht="15.75" x14ac:dyDescent="0.25">
      <x:c r="B1348" s="9">
        <x:v>1324</x:v>
      </x:c>
      <x:c r="C1348" s="35"/>
      <x:c r="D1348" s="32"/>
      <x:c r="E1348" s="36"/>
      <x:c r="F1348" s="35"/>
      <x:c r="G1348" s="40" t="str">
        <x:f t="shared" si="60"/>
        <x:v>SOL</x:v>
      </x:c>
      <x:c r="H1348" s="35"/>
      <x:c r="I1348" s="40" t="str">
        <x:f t="shared" si="61"/>
        <x:v>SOL</x:v>
      </x:c>
      <x:c r="J1348" s="35"/>
      <x:c r="K1348" s="43"/>
      <x:c r="M1348" s="22" t="str">
        <x:f t="shared" si="62"/>
        <x:v>20159473148MAY2018                     000000000000PEN000000000000PEN000000000000PEN00003968</x:v>
      </x:c>
    </x:row>
    <x:row r="1349" spans="2:13" ht="15.75" x14ac:dyDescent="0.25">
      <x:c r="B1349" s="9">
        <x:v>1325</x:v>
      </x:c>
      <x:c r="C1349" s="35"/>
      <x:c r="D1349" s="32"/>
      <x:c r="E1349" s="36"/>
      <x:c r="F1349" s="35"/>
      <x:c r="G1349" s="40" t="str">
        <x:f t="shared" si="60"/>
        <x:v>SOL</x:v>
      </x:c>
      <x:c r="H1349" s="35"/>
      <x:c r="I1349" s="40" t="str">
        <x:f t="shared" si="61"/>
        <x:v>SOL</x:v>
      </x:c>
      <x:c r="J1349" s="35"/>
      <x:c r="K1349" s="43"/>
      <x:c r="M1349" s="22" t="str">
        <x:f t="shared" si="62"/>
        <x:v>20159473148MAY2018                     000000000000PEN000000000000PEN000000000000PEN00003968</x:v>
      </x:c>
    </x:row>
    <x:row r="1350" spans="2:13" ht="15.75" x14ac:dyDescent="0.25">
      <x:c r="B1350" s="9">
        <x:v>1326</x:v>
      </x:c>
      <x:c r="C1350" s="35"/>
      <x:c r="D1350" s="32"/>
      <x:c r="E1350" s="36"/>
      <x:c r="F1350" s="35"/>
      <x:c r="G1350" s="40" t="str">
        <x:f t="shared" si="60"/>
        <x:v>SOL</x:v>
      </x:c>
      <x:c r="H1350" s="35"/>
      <x:c r="I1350" s="40" t="str">
        <x:f t="shared" si="61"/>
        <x:v>SOL</x:v>
      </x:c>
      <x:c r="J1350" s="35"/>
      <x:c r="K1350" s="43"/>
      <x:c r="M1350" s="22" t="str">
        <x:f t="shared" si="62"/>
        <x:v>20159473148MAY2018                     000000000000PEN000000000000PEN000000000000PEN00003968</x:v>
      </x:c>
    </x:row>
    <x:row r="1351" spans="2:13" ht="15.75" x14ac:dyDescent="0.25">
      <x:c r="B1351" s="9">
        <x:v>1327</x:v>
      </x:c>
      <x:c r="C1351" s="35"/>
      <x:c r="D1351" s="32"/>
      <x:c r="E1351" s="36"/>
      <x:c r="F1351" s="35"/>
      <x:c r="G1351" s="40" t="str">
        <x:f t="shared" si="60"/>
        <x:v>SOL</x:v>
      </x:c>
      <x:c r="H1351" s="35"/>
      <x:c r="I1351" s="40" t="str">
        <x:f t="shared" si="61"/>
        <x:v>SOL</x:v>
      </x:c>
      <x:c r="J1351" s="35"/>
      <x:c r="K1351" s="43"/>
      <x:c r="M1351" s="22" t="str">
        <x:f t="shared" si="62"/>
        <x:v>20159473148MAY2018                     000000000000PEN000000000000PEN000000000000PEN00003968</x:v>
      </x:c>
    </x:row>
    <x:row r="1352" spans="2:13" ht="15.75" x14ac:dyDescent="0.25">
      <x:c r="B1352" s="9">
        <x:v>1328</x:v>
      </x:c>
      <x:c r="C1352" s="35"/>
      <x:c r="D1352" s="32"/>
      <x:c r="E1352" s="36"/>
      <x:c r="F1352" s="35"/>
      <x:c r="G1352" s="40" t="str">
        <x:f t="shared" si="60"/>
        <x:v>SOL</x:v>
      </x:c>
      <x:c r="H1352" s="35"/>
      <x:c r="I1352" s="40" t="str">
        <x:f t="shared" si="61"/>
        <x:v>SOL</x:v>
      </x:c>
      <x:c r="J1352" s="35"/>
      <x:c r="K1352" s="43"/>
      <x:c r="M1352" s="22" t="str">
        <x:f t="shared" si="62"/>
        <x:v>20159473148MAY2018                     000000000000PEN000000000000PEN000000000000PEN00003968</x:v>
      </x:c>
    </x:row>
    <x:row r="1353" spans="2:13" ht="15.75" x14ac:dyDescent="0.25">
      <x:c r="B1353" s="9">
        <x:v>1329</x:v>
      </x:c>
      <x:c r="C1353" s="35"/>
      <x:c r="D1353" s="32"/>
      <x:c r="E1353" s="36"/>
      <x:c r="F1353" s="35"/>
      <x:c r="G1353" s="40" t="str">
        <x:f t="shared" si="60"/>
        <x:v>SOL</x:v>
      </x:c>
      <x:c r="H1353" s="35"/>
      <x:c r="I1353" s="40" t="str">
        <x:f t="shared" si="61"/>
        <x:v>SOL</x:v>
      </x:c>
      <x:c r="J1353" s="35"/>
      <x:c r="K1353" s="43"/>
      <x:c r="M1353" s="22" t="str">
        <x:f t="shared" si="62"/>
        <x:v>20159473148MAY2018                     000000000000PEN000000000000PEN000000000000PEN00003968</x:v>
      </x:c>
    </x:row>
    <x:row r="1354" spans="2:13" ht="15.75" x14ac:dyDescent="0.25">
      <x:c r="B1354" s="9">
        <x:v>1330</x:v>
      </x:c>
      <x:c r="C1354" s="35"/>
      <x:c r="D1354" s="32"/>
      <x:c r="E1354" s="36"/>
      <x:c r="F1354" s="35"/>
      <x:c r="G1354" s="40" t="str">
        <x:f t="shared" si="60"/>
        <x:v>SOL</x:v>
      </x:c>
      <x:c r="H1354" s="35"/>
      <x:c r="I1354" s="40" t="str">
        <x:f t="shared" si="61"/>
        <x:v>SOL</x:v>
      </x:c>
      <x:c r="J1354" s="35"/>
      <x:c r="K1354" s="43"/>
      <x:c r="M1354" s="22" t="str">
        <x:f t="shared" si="62"/>
        <x:v>20159473148MAY2018                     000000000000PEN000000000000PEN000000000000PEN00003968</x:v>
      </x:c>
    </x:row>
    <x:row r="1355" spans="2:13" ht="15.75" x14ac:dyDescent="0.25">
      <x:c r="B1355" s="9">
        <x:v>1331</x:v>
      </x:c>
      <x:c r="C1355" s="35"/>
      <x:c r="D1355" s="32"/>
      <x:c r="E1355" s="36"/>
      <x:c r="F1355" s="35"/>
      <x:c r="G1355" s="40" t="str">
        <x:f t="shared" si="60"/>
        <x:v>SOL</x:v>
      </x:c>
      <x:c r="H1355" s="35"/>
      <x:c r="I1355" s="40" t="str">
        <x:f t="shared" si="61"/>
        <x:v>SOL</x:v>
      </x:c>
      <x:c r="J1355" s="35"/>
      <x:c r="K1355" s="43"/>
      <x:c r="M1355" s="22" t="str">
        <x:f t="shared" si="62"/>
        <x:v>20159473148MAY2018                     000000000000PEN000000000000PEN000000000000PEN00003968</x:v>
      </x:c>
    </x:row>
    <x:row r="1356" spans="2:13" ht="15.75" x14ac:dyDescent="0.25">
      <x:c r="B1356" s="9">
        <x:v>1332</x:v>
      </x:c>
      <x:c r="C1356" s="35"/>
      <x:c r="D1356" s="32"/>
      <x:c r="E1356" s="36"/>
      <x:c r="F1356" s="35"/>
      <x:c r="G1356" s="40" t="str">
        <x:f t="shared" si="60"/>
        <x:v>SOL</x:v>
      </x:c>
      <x:c r="H1356" s="35"/>
      <x:c r="I1356" s="40" t="str">
        <x:f t="shared" si="61"/>
        <x:v>SOL</x:v>
      </x:c>
      <x:c r="J1356" s="35"/>
      <x:c r="K1356" s="43"/>
      <x:c r="M1356" s="22" t="str">
        <x:f t="shared" si="62"/>
        <x:v>20159473148MAY2018                     000000000000PEN000000000000PEN000000000000PEN00003968</x:v>
      </x:c>
    </x:row>
    <x:row r="1357" spans="2:13" ht="15.75" x14ac:dyDescent="0.25">
      <x:c r="B1357" s="9">
        <x:v>1333</x:v>
      </x:c>
      <x:c r="C1357" s="35"/>
      <x:c r="D1357" s="32"/>
      <x:c r="E1357" s="36"/>
      <x:c r="F1357" s="35"/>
      <x:c r="G1357" s="40" t="str">
        <x:f t="shared" si="60"/>
        <x:v>SOL</x:v>
      </x:c>
      <x:c r="H1357" s="35"/>
      <x:c r="I1357" s="40" t="str">
        <x:f t="shared" si="61"/>
        <x:v>SOL</x:v>
      </x:c>
      <x:c r="J1357" s="35"/>
      <x:c r="K1357" s="43"/>
      <x:c r="M1357" s="22" t="str">
        <x:f t="shared" si="62"/>
        <x:v>20159473148MAY2018                     000000000000PEN000000000000PEN000000000000PEN00003968</x:v>
      </x:c>
    </x:row>
    <x:row r="1358" spans="2:13" ht="15.75" x14ac:dyDescent="0.25">
      <x:c r="B1358" s="9">
        <x:v>1334</x:v>
      </x:c>
      <x:c r="C1358" s="35"/>
      <x:c r="D1358" s="32"/>
      <x:c r="E1358" s="36"/>
      <x:c r="F1358" s="35"/>
      <x:c r="G1358" s="40" t="str">
        <x:f t="shared" si="60"/>
        <x:v>SOL</x:v>
      </x:c>
      <x:c r="H1358" s="35"/>
      <x:c r="I1358" s="40" t="str">
        <x:f t="shared" si="61"/>
        <x:v>SOL</x:v>
      </x:c>
      <x:c r="J1358" s="35"/>
      <x:c r="K1358" s="43"/>
      <x:c r="M1358" s="22" t="str">
        <x:f t="shared" si="62"/>
        <x:v>20159473148MAY2018                     000000000000PEN000000000000PEN000000000000PEN00003968</x:v>
      </x:c>
    </x:row>
    <x:row r="1359" spans="2:13" ht="15.75" x14ac:dyDescent="0.25">
      <x:c r="B1359" s="9">
        <x:v>1335</x:v>
      </x:c>
      <x:c r="C1359" s="35"/>
      <x:c r="D1359" s="32"/>
      <x:c r="E1359" s="36"/>
      <x:c r="F1359" s="35"/>
      <x:c r="G1359" s="40" t="str">
        <x:f t="shared" si="60"/>
        <x:v>SOL</x:v>
      </x:c>
      <x:c r="H1359" s="35"/>
      <x:c r="I1359" s="40" t="str">
        <x:f t="shared" si="61"/>
        <x:v>SOL</x:v>
      </x:c>
      <x:c r="J1359" s="35"/>
      <x:c r="K1359" s="43"/>
      <x:c r="M1359" s="22" t="str">
        <x:f t="shared" si="62"/>
        <x:v>20159473148MAY2018                     000000000000PEN000000000000PEN000000000000PEN00003968</x:v>
      </x:c>
    </x:row>
    <x:row r="1360" spans="2:13" ht="15.75" x14ac:dyDescent="0.25">
      <x:c r="B1360" s="9">
        <x:v>1336</x:v>
      </x:c>
      <x:c r="C1360" s="35"/>
      <x:c r="D1360" s="32"/>
      <x:c r="E1360" s="36"/>
      <x:c r="F1360" s="35"/>
      <x:c r="G1360" s="40" t="str">
        <x:f t="shared" si="60"/>
        <x:v>SOL</x:v>
      </x:c>
      <x:c r="H1360" s="35"/>
      <x:c r="I1360" s="40" t="str">
        <x:f t="shared" si="61"/>
        <x:v>SOL</x:v>
      </x:c>
      <x:c r="J1360" s="35"/>
      <x:c r="K1360" s="43"/>
      <x:c r="M1360" s="22" t="str">
        <x:f t="shared" si="62"/>
        <x:v>20159473148MAY2018                     000000000000PEN000000000000PEN000000000000PEN00003968</x:v>
      </x:c>
    </x:row>
    <x:row r="1361" spans="2:13" ht="15.75" x14ac:dyDescent="0.25">
      <x:c r="B1361" s="9">
        <x:v>1337</x:v>
      </x:c>
      <x:c r="C1361" s="35"/>
      <x:c r="D1361" s="32"/>
      <x:c r="E1361" s="36"/>
      <x:c r="F1361" s="35"/>
      <x:c r="G1361" s="40" t="str">
        <x:f t="shared" si="60"/>
        <x:v>SOL</x:v>
      </x:c>
      <x:c r="H1361" s="35"/>
      <x:c r="I1361" s="40" t="str">
        <x:f t="shared" si="61"/>
        <x:v>SOL</x:v>
      </x:c>
      <x:c r="J1361" s="35"/>
      <x:c r="K1361" s="43"/>
      <x:c r="M1361" s="22" t="str">
        <x:f t="shared" si="62"/>
        <x:v>20159473148MAY2018                     000000000000PEN000000000000PEN000000000000PEN00003968</x:v>
      </x:c>
    </x:row>
    <x:row r="1362" spans="2:13" ht="15.75" x14ac:dyDescent="0.25">
      <x:c r="B1362" s="9">
        <x:v>1338</x:v>
      </x:c>
      <x:c r="C1362" s="35"/>
      <x:c r="D1362" s="32"/>
      <x:c r="E1362" s="36"/>
      <x:c r="F1362" s="35"/>
      <x:c r="G1362" s="40" t="str">
        <x:f t="shared" si="60"/>
        <x:v>SOL</x:v>
      </x:c>
      <x:c r="H1362" s="35"/>
      <x:c r="I1362" s="40" t="str">
        <x:f t="shared" si="61"/>
        <x:v>SOL</x:v>
      </x:c>
      <x:c r="J1362" s="35"/>
      <x:c r="K1362" s="43"/>
      <x:c r="M1362" s="22" t="str">
        <x:f t="shared" si="62"/>
        <x:v>20159473148MAY2018                     000000000000PEN000000000000PEN000000000000PEN00003968</x:v>
      </x:c>
    </x:row>
    <x:row r="1363" spans="2:13" ht="15.75" x14ac:dyDescent="0.25">
      <x:c r="B1363" s="9">
        <x:v>1339</x:v>
      </x:c>
      <x:c r="C1363" s="35"/>
      <x:c r="D1363" s="32"/>
      <x:c r="E1363" s="36"/>
      <x:c r="F1363" s="35"/>
      <x:c r="G1363" s="40" t="str">
        <x:f t="shared" si="60"/>
        <x:v>SOL</x:v>
      </x:c>
      <x:c r="H1363" s="35"/>
      <x:c r="I1363" s="40" t="str">
        <x:f t="shared" si="61"/>
        <x:v>SOL</x:v>
      </x:c>
      <x:c r="J1363" s="35"/>
      <x:c r="K1363" s="43"/>
      <x:c r="M1363" s="22" t="str">
        <x:f t="shared" si="62"/>
        <x:v>20159473148MAY2018                     000000000000PEN000000000000PEN000000000000PEN00003968</x:v>
      </x:c>
    </x:row>
    <x:row r="1364" spans="2:13" ht="15.75" x14ac:dyDescent="0.25">
      <x:c r="B1364" s="9">
        <x:v>1340</x:v>
      </x:c>
      <x:c r="C1364" s="35"/>
      <x:c r="D1364" s="32"/>
      <x:c r="E1364" s="36"/>
      <x:c r="F1364" s="35"/>
      <x:c r="G1364" s="40" t="str">
        <x:f t="shared" si="60"/>
        <x:v>SOL</x:v>
      </x:c>
      <x:c r="H1364" s="35"/>
      <x:c r="I1364" s="40" t="str">
        <x:f t="shared" si="61"/>
        <x:v>SOL</x:v>
      </x:c>
      <x:c r="J1364" s="35"/>
      <x:c r="K1364" s="43"/>
      <x:c r="M1364" s="22" t="str">
        <x:f t="shared" si="62"/>
        <x:v>20159473148MAY2018                     000000000000PEN000000000000PEN000000000000PEN00003968</x:v>
      </x:c>
    </x:row>
    <x:row r="1365" spans="2:13" ht="15.75" x14ac:dyDescent="0.25">
      <x:c r="B1365" s="9">
        <x:v>1341</x:v>
      </x:c>
      <x:c r="C1365" s="35"/>
      <x:c r="D1365" s="32"/>
      <x:c r="E1365" s="36"/>
      <x:c r="F1365" s="35"/>
      <x:c r="G1365" s="40" t="str">
        <x:f t="shared" si="60"/>
        <x:v>SOL</x:v>
      </x:c>
      <x:c r="H1365" s="35"/>
      <x:c r="I1365" s="40" t="str">
        <x:f t="shared" si="61"/>
        <x:v>SOL</x:v>
      </x:c>
      <x:c r="J1365" s="35"/>
      <x:c r="K1365" s="43"/>
      <x:c r="M1365" s="22" t="str">
        <x:f t="shared" si="62"/>
        <x:v>20159473148MAY2018                     000000000000PEN000000000000PEN000000000000PEN00003968</x:v>
      </x:c>
    </x:row>
    <x:row r="1366" spans="2:13" ht="15.75" x14ac:dyDescent="0.25">
      <x:c r="B1366" s="9">
        <x:v>1342</x:v>
      </x:c>
      <x:c r="C1366" s="35"/>
      <x:c r="D1366" s="32"/>
      <x:c r="E1366" s="36"/>
      <x:c r="F1366" s="35"/>
      <x:c r="G1366" s="40" t="str">
        <x:f t="shared" si="60"/>
        <x:v>SOL</x:v>
      </x:c>
      <x:c r="H1366" s="35"/>
      <x:c r="I1366" s="40" t="str">
        <x:f t="shared" si="61"/>
        <x:v>SOL</x:v>
      </x:c>
      <x:c r="J1366" s="35"/>
      <x:c r="K1366" s="43"/>
      <x:c r="M1366" s="22" t="str">
        <x:f t="shared" si="62"/>
        <x:v>20159473148MAY2018                     000000000000PEN000000000000PEN000000000000PEN00003968</x:v>
      </x:c>
    </x:row>
    <x:row r="1367" spans="2:13" ht="15.75" x14ac:dyDescent="0.25">
      <x:c r="B1367" s="9">
        <x:v>1343</x:v>
      </x:c>
      <x:c r="C1367" s="35"/>
      <x:c r="D1367" s="32"/>
      <x:c r="E1367" s="36"/>
      <x:c r="F1367" s="35"/>
      <x:c r="G1367" s="40" t="str">
        <x:f t="shared" si="60"/>
        <x:v>SOL</x:v>
      </x:c>
      <x:c r="H1367" s="35"/>
      <x:c r="I1367" s="40" t="str">
        <x:f t="shared" si="61"/>
        <x:v>SOL</x:v>
      </x:c>
      <x:c r="J1367" s="35"/>
      <x:c r="K1367" s="43"/>
      <x:c r="M1367" s="22" t="str">
        <x:f t="shared" si="62"/>
        <x:v>20159473148MAY2018                     000000000000PEN000000000000PEN000000000000PEN00003968</x:v>
      </x:c>
    </x:row>
    <x:row r="1368" spans="2:13" ht="15.75" x14ac:dyDescent="0.25">
      <x:c r="B1368" s="9">
        <x:v>1344</x:v>
      </x:c>
      <x:c r="C1368" s="35"/>
      <x:c r="D1368" s="32"/>
      <x:c r="E1368" s="36"/>
      <x:c r="F1368" s="35"/>
      <x:c r="G1368" s="40" t="str">
        <x:f t="shared" si="60"/>
        <x:v>SOL</x:v>
      </x:c>
      <x:c r="H1368" s="35"/>
      <x:c r="I1368" s="40" t="str">
        <x:f t="shared" si="61"/>
        <x:v>SOL</x:v>
      </x:c>
      <x:c r="J1368" s="35"/>
      <x:c r="K1368" s="43"/>
      <x:c r="M1368" s="22" t="str">
        <x:f t="shared" si="62"/>
        <x:v>20159473148MAY2018                     000000000000PEN000000000000PEN000000000000PEN00003968</x:v>
      </x:c>
    </x:row>
    <x:row r="1369" spans="2:13" ht="15.75" x14ac:dyDescent="0.25">
      <x:c r="B1369" s="9">
        <x:v>1345</x:v>
      </x:c>
      <x:c r="C1369" s="35"/>
      <x:c r="D1369" s="32"/>
      <x:c r="E1369" s="36"/>
      <x:c r="F1369" s="35"/>
      <x:c r="G1369" s="40" t="str">
        <x:f t="shared" si="60"/>
        <x:v>SOL</x:v>
      </x:c>
      <x:c r="H1369" s="35"/>
      <x:c r="I1369" s="40" t="str">
        <x:f t="shared" si="61"/>
        <x:v>SOL</x:v>
      </x:c>
      <x:c r="J1369" s="35"/>
      <x:c r="K1369" s="43"/>
      <x:c r="M1369" s="22" t="str">
        <x:f t="shared" si="62"/>
        <x:v>20159473148MAY2018                     000000000000PEN000000000000PEN000000000000PEN00003968</x:v>
      </x:c>
    </x:row>
    <x:row r="1370" spans="2:13" ht="15.75" x14ac:dyDescent="0.25">
      <x:c r="B1370" s="9">
        <x:v>1346</x:v>
      </x:c>
      <x:c r="C1370" s="35"/>
      <x:c r="D1370" s="32"/>
      <x:c r="E1370" s="36"/>
      <x:c r="F1370" s="35"/>
      <x:c r="G1370" s="40" t="str">
        <x:f t="shared" ref="G1370:G1433" si="63">+$K$7</x:f>
        <x:v>SOL</x:v>
      </x:c>
      <x:c r="H1370" s="35"/>
      <x:c r="I1370" s="40" t="str">
        <x:f t="shared" ref="I1370:I1433" si="64">+$K$7</x:f>
        <x:v>SOL</x:v>
      </x:c>
      <x:c r="J1370" s="35"/>
      <x:c r="K1370" s="43"/>
      <x:c r="M1370" s="22" t="str">
        <x:f t="shared" ref="M1370:M1433" si="65">+$D$5&amp;$D$7&amp;$H$7&amp;CONCATENATE(D1370,REPT(" ",3-LEN(D1370)))&amp;E1370&amp;REPT(" ",IF(D1370="CE",36,37)-LEN($D$5&amp;$D$7&amp;$H$7&amp;D1370&amp;" "&amp;E1370))&amp;CONCATENATE(REPT("0",12-LEN(F1370)),F1370)&amp;IF($K$7="sol","PEN",IF($K$7="DOL","USD","   "))&amp;CONCATENATE(REPT("0",10-LEN(J1370)),J1370)&amp;RIGHT(FIXED(J1370),2)&amp;IF($K$25="sol","PEN",IF($K$25="DOL","USD","   "))&amp;CONCATENATE(REPT("0",10-LEN(INT(H1370))),INT(H1370))&amp;RIGHT(FIXED(H1370),2)&amp;IF($K$7="sol","PEN",IF($K$7="DOL","USD","   "))&amp;CONCATENATE(REPT("0",8-LEN($K$5)),$K$5)</x:f>
        <x:v>20159473148MAY2018                     000000000000PEN000000000000PEN000000000000PEN00003968</x:v>
      </x:c>
    </x:row>
    <x:row r="1371" spans="2:13" ht="15.75" x14ac:dyDescent="0.25">
      <x:c r="B1371" s="9">
        <x:v>1347</x:v>
      </x:c>
      <x:c r="C1371" s="35"/>
      <x:c r="D1371" s="32"/>
      <x:c r="E1371" s="36"/>
      <x:c r="F1371" s="35"/>
      <x:c r="G1371" s="40" t="str">
        <x:f t="shared" si="63"/>
        <x:v>SOL</x:v>
      </x:c>
      <x:c r="H1371" s="35"/>
      <x:c r="I1371" s="40" t="str">
        <x:f t="shared" si="64"/>
        <x:v>SOL</x:v>
      </x:c>
      <x:c r="J1371" s="35"/>
      <x:c r="K1371" s="43"/>
      <x:c r="M1371" s="22" t="str">
        <x:f t="shared" si="65"/>
        <x:v>20159473148MAY2018                     000000000000PEN000000000000PEN000000000000PEN00003968</x:v>
      </x:c>
    </x:row>
    <x:row r="1372" spans="2:13" ht="15.75" x14ac:dyDescent="0.25">
      <x:c r="B1372" s="9">
        <x:v>1348</x:v>
      </x:c>
      <x:c r="C1372" s="35"/>
      <x:c r="D1372" s="32"/>
      <x:c r="E1372" s="36"/>
      <x:c r="F1372" s="35"/>
      <x:c r="G1372" s="40" t="str">
        <x:f t="shared" si="63"/>
        <x:v>SOL</x:v>
      </x:c>
      <x:c r="H1372" s="35"/>
      <x:c r="I1372" s="40" t="str">
        <x:f t="shared" si="64"/>
        <x:v>SOL</x:v>
      </x:c>
      <x:c r="J1372" s="35"/>
      <x:c r="K1372" s="43"/>
      <x:c r="M1372" s="22" t="str">
        <x:f t="shared" si="65"/>
        <x:v>20159473148MAY2018                     000000000000PEN000000000000PEN000000000000PEN00003968</x:v>
      </x:c>
    </x:row>
    <x:row r="1373" spans="2:13" ht="15.75" x14ac:dyDescent="0.25">
      <x:c r="B1373" s="9">
        <x:v>1349</x:v>
      </x:c>
      <x:c r="C1373" s="35"/>
      <x:c r="D1373" s="32"/>
      <x:c r="E1373" s="36"/>
      <x:c r="F1373" s="35"/>
      <x:c r="G1373" s="40" t="str">
        <x:f t="shared" si="63"/>
        <x:v>SOL</x:v>
      </x:c>
      <x:c r="H1373" s="35"/>
      <x:c r="I1373" s="40" t="str">
        <x:f t="shared" si="64"/>
        <x:v>SOL</x:v>
      </x:c>
      <x:c r="J1373" s="35"/>
      <x:c r="K1373" s="43"/>
      <x:c r="M1373" s="22" t="str">
        <x:f t="shared" si="65"/>
        <x:v>20159473148MAY2018                     000000000000PEN000000000000PEN000000000000PEN00003968</x:v>
      </x:c>
    </x:row>
    <x:row r="1374" spans="2:13" ht="15.75" x14ac:dyDescent="0.25">
      <x:c r="B1374" s="9">
        <x:v>1350</x:v>
      </x:c>
      <x:c r="C1374" s="35"/>
      <x:c r="D1374" s="32"/>
      <x:c r="E1374" s="36"/>
      <x:c r="F1374" s="35"/>
      <x:c r="G1374" s="40" t="str">
        <x:f t="shared" si="63"/>
        <x:v>SOL</x:v>
      </x:c>
      <x:c r="H1374" s="35"/>
      <x:c r="I1374" s="40" t="str">
        <x:f t="shared" si="64"/>
        <x:v>SOL</x:v>
      </x:c>
      <x:c r="J1374" s="35"/>
      <x:c r="K1374" s="43"/>
      <x:c r="M1374" s="22" t="str">
        <x:f t="shared" si="65"/>
        <x:v>20159473148MAY2018                     000000000000PEN000000000000PEN000000000000PEN00003968</x:v>
      </x:c>
    </x:row>
    <x:row r="1375" spans="2:13" ht="15.75" x14ac:dyDescent="0.25">
      <x:c r="B1375" s="9">
        <x:v>1351</x:v>
      </x:c>
      <x:c r="C1375" s="35"/>
      <x:c r="D1375" s="32"/>
      <x:c r="E1375" s="36"/>
      <x:c r="F1375" s="35"/>
      <x:c r="G1375" s="40" t="str">
        <x:f t="shared" si="63"/>
        <x:v>SOL</x:v>
      </x:c>
      <x:c r="H1375" s="35"/>
      <x:c r="I1375" s="40" t="str">
        <x:f t="shared" si="64"/>
        <x:v>SOL</x:v>
      </x:c>
      <x:c r="J1375" s="35"/>
      <x:c r="K1375" s="43"/>
      <x:c r="M1375" s="22" t="str">
        <x:f t="shared" si="65"/>
        <x:v>20159473148MAY2018                     000000000000PEN000000000000PEN000000000000PEN00003968</x:v>
      </x:c>
    </x:row>
    <x:row r="1376" spans="2:13" ht="15.75" x14ac:dyDescent="0.25">
      <x:c r="B1376" s="9">
        <x:v>1352</x:v>
      </x:c>
      <x:c r="C1376" s="35"/>
      <x:c r="D1376" s="32"/>
      <x:c r="E1376" s="36"/>
      <x:c r="F1376" s="35"/>
      <x:c r="G1376" s="40" t="str">
        <x:f t="shared" si="63"/>
        <x:v>SOL</x:v>
      </x:c>
      <x:c r="H1376" s="35"/>
      <x:c r="I1376" s="40" t="str">
        <x:f t="shared" si="64"/>
        <x:v>SOL</x:v>
      </x:c>
      <x:c r="J1376" s="35"/>
      <x:c r="K1376" s="43"/>
      <x:c r="M1376" s="22" t="str">
        <x:f t="shared" si="65"/>
        <x:v>20159473148MAY2018                     000000000000PEN000000000000PEN000000000000PEN00003968</x:v>
      </x:c>
    </x:row>
    <x:row r="1377" spans="2:13" ht="15.75" x14ac:dyDescent="0.25">
      <x:c r="B1377" s="9">
        <x:v>1353</x:v>
      </x:c>
      <x:c r="C1377" s="35"/>
      <x:c r="D1377" s="32"/>
      <x:c r="E1377" s="36"/>
      <x:c r="F1377" s="35"/>
      <x:c r="G1377" s="40" t="str">
        <x:f t="shared" si="63"/>
        <x:v>SOL</x:v>
      </x:c>
      <x:c r="H1377" s="35"/>
      <x:c r="I1377" s="40" t="str">
        <x:f t="shared" si="64"/>
        <x:v>SOL</x:v>
      </x:c>
      <x:c r="J1377" s="35"/>
      <x:c r="K1377" s="43"/>
      <x:c r="M1377" s="22" t="str">
        <x:f t="shared" si="65"/>
        <x:v>20159473148MAY2018                     000000000000PEN000000000000PEN000000000000PEN00003968</x:v>
      </x:c>
    </x:row>
    <x:row r="1378" spans="2:13" ht="15.75" x14ac:dyDescent="0.25">
      <x:c r="B1378" s="9">
        <x:v>1354</x:v>
      </x:c>
      <x:c r="C1378" s="35"/>
      <x:c r="D1378" s="32"/>
      <x:c r="E1378" s="36"/>
      <x:c r="F1378" s="35"/>
      <x:c r="G1378" s="40" t="str">
        <x:f t="shared" si="63"/>
        <x:v>SOL</x:v>
      </x:c>
      <x:c r="H1378" s="35"/>
      <x:c r="I1378" s="40" t="str">
        <x:f t="shared" si="64"/>
        <x:v>SOL</x:v>
      </x:c>
      <x:c r="J1378" s="35"/>
      <x:c r="K1378" s="43"/>
      <x:c r="M1378" s="22" t="str">
        <x:f t="shared" si="65"/>
        <x:v>20159473148MAY2018                     000000000000PEN000000000000PEN000000000000PEN00003968</x:v>
      </x:c>
    </x:row>
    <x:row r="1379" spans="2:13" ht="15.75" x14ac:dyDescent="0.25">
      <x:c r="B1379" s="9">
        <x:v>1355</x:v>
      </x:c>
      <x:c r="C1379" s="35"/>
      <x:c r="D1379" s="32"/>
      <x:c r="E1379" s="36"/>
      <x:c r="F1379" s="35"/>
      <x:c r="G1379" s="40" t="str">
        <x:f t="shared" si="63"/>
        <x:v>SOL</x:v>
      </x:c>
      <x:c r="H1379" s="35"/>
      <x:c r="I1379" s="40" t="str">
        <x:f t="shared" si="64"/>
        <x:v>SOL</x:v>
      </x:c>
      <x:c r="J1379" s="35"/>
      <x:c r="K1379" s="43"/>
      <x:c r="M1379" s="22" t="str">
        <x:f t="shared" si="65"/>
        <x:v>20159473148MAY2018                     000000000000PEN000000000000PEN000000000000PEN00003968</x:v>
      </x:c>
    </x:row>
    <x:row r="1380" spans="2:13" ht="15.75" x14ac:dyDescent="0.25">
      <x:c r="B1380" s="9">
        <x:v>1356</x:v>
      </x:c>
      <x:c r="C1380" s="35"/>
      <x:c r="D1380" s="32"/>
      <x:c r="E1380" s="36"/>
      <x:c r="F1380" s="35"/>
      <x:c r="G1380" s="40" t="str">
        <x:f t="shared" si="63"/>
        <x:v>SOL</x:v>
      </x:c>
      <x:c r="H1380" s="35"/>
      <x:c r="I1380" s="40" t="str">
        <x:f t="shared" si="64"/>
        <x:v>SOL</x:v>
      </x:c>
      <x:c r="J1380" s="35"/>
      <x:c r="K1380" s="43"/>
      <x:c r="M1380" s="22" t="str">
        <x:f t="shared" si="65"/>
        <x:v>20159473148MAY2018                     000000000000PEN000000000000PEN000000000000PEN00003968</x:v>
      </x:c>
    </x:row>
    <x:row r="1381" spans="2:13" ht="15.75" x14ac:dyDescent="0.25">
      <x:c r="B1381" s="9">
        <x:v>1357</x:v>
      </x:c>
      <x:c r="C1381" s="35"/>
      <x:c r="D1381" s="32"/>
      <x:c r="E1381" s="36"/>
      <x:c r="F1381" s="35"/>
      <x:c r="G1381" s="40" t="str">
        <x:f t="shared" si="63"/>
        <x:v>SOL</x:v>
      </x:c>
      <x:c r="H1381" s="35"/>
      <x:c r="I1381" s="40" t="str">
        <x:f t="shared" si="64"/>
        <x:v>SOL</x:v>
      </x:c>
      <x:c r="J1381" s="35"/>
      <x:c r="K1381" s="43"/>
      <x:c r="M1381" s="22" t="str">
        <x:f t="shared" si="65"/>
        <x:v>20159473148MAY2018                     000000000000PEN000000000000PEN000000000000PEN00003968</x:v>
      </x:c>
    </x:row>
    <x:row r="1382" spans="2:13" ht="15.75" x14ac:dyDescent="0.25">
      <x:c r="B1382" s="9">
        <x:v>1358</x:v>
      </x:c>
      <x:c r="C1382" s="35"/>
      <x:c r="D1382" s="32"/>
      <x:c r="E1382" s="36"/>
      <x:c r="F1382" s="35"/>
      <x:c r="G1382" s="40" t="str">
        <x:f t="shared" si="63"/>
        <x:v>SOL</x:v>
      </x:c>
      <x:c r="H1382" s="35"/>
      <x:c r="I1382" s="40" t="str">
        <x:f t="shared" si="64"/>
        <x:v>SOL</x:v>
      </x:c>
      <x:c r="J1382" s="35"/>
      <x:c r="K1382" s="43"/>
      <x:c r="M1382" s="22" t="str">
        <x:f t="shared" si="65"/>
        <x:v>20159473148MAY2018                     000000000000PEN000000000000PEN000000000000PEN00003968</x:v>
      </x:c>
    </x:row>
    <x:row r="1383" spans="2:13" ht="15.75" x14ac:dyDescent="0.25">
      <x:c r="B1383" s="9">
        <x:v>1359</x:v>
      </x:c>
      <x:c r="C1383" s="35"/>
      <x:c r="D1383" s="32"/>
      <x:c r="E1383" s="36"/>
      <x:c r="F1383" s="35"/>
      <x:c r="G1383" s="40" t="str">
        <x:f t="shared" si="63"/>
        <x:v>SOL</x:v>
      </x:c>
      <x:c r="H1383" s="35"/>
      <x:c r="I1383" s="40" t="str">
        <x:f t="shared" si="64"/>
        <x:v>SOL</x:v>
      </x:c>
      <x:c r="J1383" s="35"/>
      <x:c r="K1383" s="43"/>
      <x:c r="M1383" s="22" t="str">
        <x:f t="shared" si="65"/>
        <x:v>20159473148MAY2018                     000000000000PEN000000000000PEN000000000000PEN00003968</x:v>
      </x:c>
    </x:row>
    <x:row r="1384" spans="2:13" ht="15.75" x14ac:dyDescent="0.25">
      <x:c r="B1384" s="9">
        <x:v>1360</x:v>
      </x:c>
      <x:c r="C1384" s="35"/>
      <x:c r="D1384" s="32"/>
      <x:c r="E1384" s="36"/>
      <x:c r="F1384" s="35"/>
      <x:c r="G1384" s="40" t="str">
        <x:f t="shared" si="63"/>
        <x:v>SOL</x:v>
      </x:c>
      <x:c r="H1384" s="35"/>
      <x:c r="I1384" s="40" t="str">
        <x:f t="shared" si="64"/>
        <x:v>SOL</x:v>
      </x:c>
      <x:c r="J1384" s="35"/>
      <x:c r="K1384" s="43"/>
      <x:c r="M1384" s="22" t="str">
        <x:f t="shared" si="65"/>
        <x:v>20159473148MAY2018                     000000000000PEN000000000000PEN000000000000PEN00003968</x:v>
      </x:c>
    </x:row>
    <x:row r="1385" spans="2:13" ht="15.75" x14ac:dyDescent="0.25">
      <x:c r="B1385" s="9">
        <x:v>1361</x:v>
      </x:c>
      <x:c r="C1385" s="35"/>
      <x:c r="D1385" s="32"/>
      <x:c r="E1385" s="36"/>
      <x:c r="F1385" s="35"/>
      <x:c r="G1385" s="40" t="str">
        <x:f t="shared" si="63"/>
        <x:v>SOL</x:v>
      </x:c>
      <x:c r="H1385" s="35"/>
      <x:c r="I1385" s="40" t="str">
        <x:f t="shared" si="64"/>
        <x:v>SOL</x:v>
      </x:c>
      <x:c r="J1385" s="35"/>
      <x:c r="K1385" s="43"/>
      <x:c r="M1385" s="22" t="str">
        <x:f t="shared" si="65"/>
        <x:v>20159473148MAY2018                     000000000000PEN000000000000PEN000000000000PEN00003968</x:v>
      </x:c>
    </x:row>
    <x:row r="1386" spans="2:13" ht="15.75" x14ac:dyDescent="0.25">
      <x:c r="B1386" s="9">
        <x:v>1362</x:v>
      </x:c>
      <x:c r="C1386" s="35"/>
      <x:c r="D1386" s="32"/>
      <x:c r="E1386" s="36"/>
      <x:c r="F1386" s="35"/>
      <x:c r="G1386" s="40" t="str">
        <x:f t="shared" si="63"/>
        <x:v>SOL</x:v>
      </x:c>
      <x:c r="H1386" s="35"/>
      <x:c r="I1386" s="40" t="str">
        <x:f t="shared" si="64"/>
        <x:v>SOL</x:v>
      </x:c>
      <x:c r="J1386" s="35"/>
      <x:c r="K1386" s="43"/>
      <x:c r="M1386" s="22" t="str">
        <x:f t="shared" si="65"/>
        <x:v>20159473148MAY2018                     000000000000PEN000000000000PEN000000000000PEN00003968</x:v>
      </x:c>
    </x:row>
    <x:row r="1387" spans="2:13" ht="15.75" x14ac:dyDescent="0.25">
      <x:c r="B1387" s="9">
        <x:v>1363</x:v>
      </x:c>
      <x:c r="C1387" s="35"/>
      <x:c r="D1387" s="32"/>
      <x:c r="E1387" s="36"/>
      <x:c r="F1387" s="35"/>
      <x:c r="G1387" s="40" t="str">
        <x:f t="shared" si="63"/>
        <x:v>SOL</x:v>
      </x:c>
      <x:c r="H1387" s="35"/>
      <x:c r="I1387" s="40" t="str">
        <x:f t="shared" si="64"/>
        <x:v>SOL</x:v>
      </x:c>
      <x:c r="J1387" s="35"/>
      <x:c r="K1387" s="43"/>
      <x:c r="M1387" s="22" t="str">
        <x:f t="shared" si="65"/>
        <x:v>20159473148MAY2018                     000000000000PEN000000000000PEN000000000000PEN00003968</x:v>
      </x:c>
    </x:row>
    <x:row r="1388" spans="2:13" ht="15.75" x14ac:dyDescent="0.25">
      <x:c r="B1388" s="9">
        <x:v>1364</x:v>
      </x:c>
      <x:c r="C1388" s="35"/>
      <x:c r="D1388" s="32"/>
      <x:c r="E1388" s="36"/>
      <x:c r="F1388" s="35"/>
      <x:c r="G1388" s="40" t="str">
        <x:f t="shared" si="63"/>
        <x:v>SOL</x:v>
      </x:c>
      <x:c r="H1388" s="35"/>
      <x:c r="I1388" s="40" t="str">
        <x:f t="shared" si="64"/>
        <x:v>SOL</x:v>
      </x:c>
      <x:c r="J1388" s="35"/>
      <x:c r="K1388" s="43"/>
      <x:c r="M1388" s="22" t="str">
        <x:f t="shared" si="65"/>
        <x:v>20159473148MAY2018                     000000000000PEN000000000000PEN000000000000PEN00003968</x:v>
      </x:c>
    </x:row>
    <x:row r="1389" spans="2:13" ht="15.75" x14ac:dyDescent="0.25">
      <x:c r="B1389" s="9">
        <x:v>1365</x:v>
      </x:c>
      <x:c r="C1389" s="35"/>
      <x:c r="D1389" s="32"/>
      <x:c r="E1389" s="36"/>
      <x:c r="F1389" s="35"/>
      <x:c r="G1389" s="40" t="str">
        <x:f t="shared" si="63"/>
        <x:v>SOL</x:v>
      </x:c>
      <x:c r="H1389" s="35"/>
      <x:c r="I1389" s="40" t="str">
        <x:f t="shared" si="64"/>
        <x:v>SOL</x:v>
      </x:c>
      <x:c r="J1389" s="35"/>
      <x:c r="K1389" s="43"/>
      <x:c r="M1389" s="22" t="str">
        <x:f t="shared" si="65"/>
        <x:v>20159473148MAY2018                     000000000000PEN000000000000PEN000000000000PEN00003968</x:v>
      </x:c>
    </x:row>
    <x:row r="1390" spans="2:13" ht="15.75" x14ac:dyDescent="0.25">
      <x:c r="B1390" s="9">
        <x:v>1366</x:v>
      </x:c>
      <x:c r="C1390" s="35"/>
      <x:c r="D1390" s="32"/>
      <x:c r="E1390" s="36"/>
      <x:c r="F1390" s="35"/>
      <x:c r="G1390" s="40" t="str">
        <x:f t="shared" si="63"/>
        <x:v>SOL</x:v>
      </x:c>
      <x:c r="H1390" s="35"/>
      <x:c r="I1390" s="40" t="str">
        <x:f t="shared" si="64"/>
        <x:v>SOL</x:v>
      </x:c>
      <x:c r="J1390" s="35"/>
      <x:c r="K1390" s="43"/>
      <x:c r="M1390" s="22" t="str">
        <x:f t="shared" si="65"/>
        <x:v>20159473148MAY2018                     000000000000PEN000000000000PEN000000000000PEN00003968</x:v>
      </x:c>
    </x:row>
    <x:row r="1391" spans="2:13" ht="15.75" x14ac:dyDescent="0.25">
      <x:c r="B1391" s="9">
        <x:v>1367</x:v>
      </x:c>
      <x:c r="C1391" s="35"/>
      <x:c r="D1391" s="32"/>
      <x:c r="E1391" s="36"/>
      <x:c r="F1391" s="35"/>
      <x:c r="G1391" s="40" t="str">
        <x:f t="shared" si="63"/>
        <x:v>SOL</x:v>
      </x:c>
      <x:c r="H1391" s="35"/>
      <x:c r="I1391" s="40" t="str">
        <x:f t="shared" si="64"/>
        <x:v>SOL</x:v>
      </x:c>
      <x:c r="J1391" s="35"/>
      <x:c r="K1391" s="43"/>
      <x:c r="M1391" s="22" t="str">
        <x:f t="shared" si="65"/>
        <x:v>20159473148MAY2018                     000000000000PEN000000000000PEN000000000000PEN00003968</x:v>
      </x:c>
    </x:row>
    <x:row r="1392" spans="2:13" ht="15.75" x14ac:dyDescent="0.25">
      <x:c r="B1392" s="9">
        <x:v>1368</x:v>
      </x:c>
      <x:c r="C1392" s="35"/>
      <x:c r="D1392" s="32"/>
      <x:c r="E1392" s="36"/>
      <x:c r="F1392" s="35"/>
      <x:c r="G1392" s="40" t="str">
        <x:f t="shared" si="63"/>
        <x:v>SOL</x:v>
      </x:c>
      <x:c r="H1392" s="35"/>
      <x:c r="I1392" s="40" t="str">
        <x:f t="shared" si="64"/>
        <x:v>SOL</x:v>
      </x:c>
      <x:c r="J1392" s="35"/>
      <x:c r="K1392" s="43"/>
      <x:c r="M1392" s="22" t="str">
        <x:f t="shared" si="65"/>
        <x:v>20159473148MAY2018                     000000000000PEN000000000000PEN000000000000PEN00003968</x:v>
      </x:c>
    </x:row>
    <x:row r="1393" spans="2:13" ht="15.75" x14ac:dyDescent="0.25">
      <x:c r="B1393" s="9">
        <x:v>1369</x:v>
      </x:c>
      <x:c r="C1393" s="35"/>
      <x:c r="D1393" s="32"/>
      <x:c r="E1393" s="36"/>
      <x:c r="F1393" s="35"/>
      <x:c r="G1393" s="40" t="str">
        <x:f t="shared" si="63"/>
        <x:v>SOL</x:v>
      </x:c>
      <x:c r="H1393" s="35"/>
      <x:c r="I1393" s="40" t="str">
        <x:f t="shared" si="64"/>
        <x:v>SOL</x:v>
      </x:c>
      <x:c r="J1393" s="35"/>
      <x:c r="K1393" s="43"/>
      <x:c r="M1393" s="22" t="str">
        <x:f t="shared" si="65"/>
        <x:v>20159473148MAY2018                     000000000000PEN000000000000PEN000000000000PEN00003968</x:v>
      </x:c>
    </x:row>
    <x:row r="1394" spans="2:13" ht="15.75" x14ac:dyDescent="0.25">
      <x:c r="B1394" s="9">
        <x:v>1370</x:v>
      </x:c>
      <x:c r="C1394" s="35"/>
      <x:c r="D1394" s="32"/>
      <x:c r="E1394" s="36"/>
      <x:c r="F1394" s="35"/>
      <x:c r="G1394" s="40" t="str">
        <x:f t="shared" si="63"/>
        <x:v>SOL</x:v>
      </x:c>
      <x:c r="H1394" s="35"/>
      <x:c r="I1394" s="40" t="str">
        <x:f t="shared" si="64"/>
        <x:v>SOL</x:v>
      </x:c>
      <x:c r="J1394" s="35"/>
      <x:c r="K1394" s="43"/>
      <x:c r="M1394" s="22" t="str">
        <x:f t="shared" si="65"/>
        <x:v>20159473148MAY2018                     000000000000PEN000000000000PEN000000000000PEN00003968</x:v>
      </x:c>
    </x:row>
    <x:row r="1395" spans="2:13" ht="15.75" x14ac:dyDescent="0.25">
      <x:c r="B1395" s="9">
        <x:v>1371</x:v>
      </x:c>
      <x:c r="C1395" s="35"/>
      <x:c r="D1395" s="32"/>
      <x:c r="E1395" s="36"/>
      <x:c r="F1395" s="35"/>
      <x:c r="G1395" s="40" t="str">
        <x:f t="shared" si="63"/>
        <x:v>SOL</x:v>
      </x:c>
      <x:c r="H1395" s="35"/>
      <x:c r="I1395" s="40" t="str">
        <x:f t="shared" si="64"/>
        <x:v>SOL</x:v>
      </x:c>
      <x:c r="J1395" s="35"/>
      <x:c r="K1395" s="43"/>
      <x:c r="M1395" s="22" t="str">
        <x:f t="shared" si="65"/>
        <x:v>20159473148MAY2018                     000000000000PEN000000000000PEN000000000000PEN00003968</x:v>
      </x:c>
    </x:row>
    <x:row r="1396" spans="2:13" ht="15.75" x14ac:dyDescent="0.25">
      <x:c r="B1396" s="9">
        <x:v>1372</x:v>
      </x:c>
      <x:c r="C1396" s="35"/>
      <x:c r="D1396" s="32"/>
      <x:c r="E1396" s="36"/>
      <x:c r="F1396" s="35"/>
      <x:c r="G1396" s="40" t="str">
        <x:f t="shared" si="63"/>
        <x:v>SOL</x:v>
      </x:c>
      <x:c r="H1396" s="35"/>
      <x:c r="I1396" s="40" t="str">
        <x:f t="shared" si="64"/>
        <x:v>SOL</x:v>
      </x:c>
      <x:c r="J1396" s="35"/>
      <x:c r="K1396" s="43"/>
      <x:c r="M1396" s="22" t="str">
        <x:f t="shared" si="65"/>
        <x:v>20159473148MAY2018                     000000000000PEN000000000000PEN000000000000PEN00003968</x:v>
      </x:c>
    </x:row>
    <x:row r="1397" spans="2:13" ht="15.75" x14ac:dyDescent="0.25">
      <x:c r="B1397" s="9">
        <x:v>1373</x:v>
      </x:c>
      <x:c r="C1397" s="35"/>
      <x:c r="D1397" s="32"/>
      <x:c r="E1397" s="36"/>
      <x:c r="F1397" s="35"/>
      <x:c r="G1397" s="40" t="str">
        <x:f t="shared" si="63"/>
        <x:v>SOL</x:v>
      </x:c>
      <x:c r="H1397" s="35"/>
      <x:c r="I1397" s="40" t="str">
        <x:f t="shared" si="64"/>
        <x:v>SOL</x:v>
      </x:c>
      <x:c r="J1397" s="35"/>
      <x:c r="K1397" s="43"/>
      <x:c r="M1397" s="22" t="str">
        <x:f t="shared" si="65"/>
        <x:v>20159473148MAY2018                     000000000000PEN000000000000PEN000000000000PEN00003968</x:v>
      </x:c>
    </x:row>
    <x:row r="1398" spans="2:13" ht="15.75" x14ac:dyDescent="0.25">
      <x:c r="B1398" s="9">
        <x:v>1374</x:v>
      </x:c>
      <x:c r="C1398" s="35"/>
      <x:c r="D1398" s="32"/>
      <x:c r="E1398" s="36"/>
      <x:c r="F1398" s="35"/>
      <x:c r="G1398" s="40" t="str">
        <x:f t="shared" si="63"/>
        <x:v>SOL</x:v>
      </x:c>
      <x:c r="H1398" s="35"/>
      <x:c r="I1398" s="40" t="str">
        <x:f t="shared" si="64"/>
        <x:v>SOL</x:v>
      </x:c>
      <x:c r="J1398" s="35"/>
      <x:c r="K1398" s="43"/>
      <x:c r="M1398" s="22" t="str">
        <x:f t="shared" si="65"/>
        <x:v>20159473148MAY2018                     000000000000PEN000000000000PEN000000000000PEN00003968</x:v>
      </x:c>
    </x:row>
    <x:row r="1399" spans="2:13" ht="15.75" x14ac:dyDescent="0.25">
      <x:c r="B1399" s="9">
        <x:v>1375</x:v>
      </x:c>
      <x:c r="C1399" s="35"/>
      <x:c r="D1399" s="32"/>
      <x:c r="E1399" s="36"/>
      <x:c r="F1399" s="35"/>
      <x:c r="G1399" s="40" t="str">
        <x:f t="shared" si="63"/>
        <x:v>SOL</x:v>
      </x:c>
      <x:c r="H1399" s="35"/>
      <x:c r="I1399" s="40" t="str">
        <x:f t="shared" si="64"/>
        <x:v>SOL</x:v>
      </x:c>
      <x:c r="J1399" s="35"/>
      <x:c r="K1399" s="43"/>
      <x:c r="M1399" s="22" t="str">
        <x:f t="shared" si="65"/>
        <x:v>20159473148MAY2018                     000000000000PEN000000000000PEN000000000000PEN00003968</x:v>
      </x:c>
    </x:row>
    <x:row r="1400" spans="2:13" ht="15.75" x14ac:dyDescent="0.25">
      <x:c r="B1400" s="9">
        <x:v>1376</x:v>
      </x:c>
      <x:c r="C1400" s="35"/>
      <x:c r="D1400" s="32"/>
      <x:c r="E1400" s="36"/>
      <x:c r="F1400" s="35"/>
      <x:c r="G1400" s="40" t="str">
        <x:f t="shared" si="63"/>
        <x:v>SOL</x:v>
      </x:c>
      <x:c r="H1400" s="35"/>
      <x:c r="I1400" s="40" t="str">
        <x:f t="shared" si="64"/>
        <x:v>SOL</x:v>
      </x:c>
      <x:c r="J1400" s="35"/>
      <x:c r="K1400" s="43"/>
      <x:c r="M1400" s="22" t="str">
        <x:f t="shared" si="65"/>
        <x:v>20159473148MAY2018                     000000000000PEN000000000000PEN000000000000PEN00003968</x:v>
      </x:c>
    </x:row>
    <x:row r="1401" spans="2:13" ht="15.75" x14ac:dyDescent="0.25">
      <x:c r="B1401" s="9">
        <x:v>1377</x:v>
      </x:c>
      <x:c r="C1401" s="35"/>
      <x:c r="D1401" s="32"/>
      <x:c r="E1401" s="36"/>
      <x:c r="F1401" s="35"/>
      <x:c r="G1401" s="40" t="str">
        <x:f t="shared" si="63"/>
        <x:v>SOL</x:v>
      </x:c>
      <x:c r="H1401" s="35"/>
      <x:c r="I1401" s="40" t="str">
        <x:f t="shared" si="64"/>
        <x:v>SOL</x:v>
      </x:c>
      <x:c r="J1401" s="35"/>
      <x:c r="K1401" s="43"/>
      <x:c r="M1401" s="22" t="str">
        <x:f t="shared" si="65"/>
        <x:v>20159473148MAY2018                     000000000000PEN000000000000PEN000000000000PEN00003968</x:v>
      </x:c>
    </x:row>
    <x:row r="1402" spans="2:13" ht="15.75" x14ac:dyDescent="0.25">
      <x:c r="B1402" s="9">
        <x:v>1378</x:v>
      </x:c>
      <x:c r="C1402" s="35"/>
      <x:c r="D1402" s="32"/>
      <x:c r="E1402" s="36"/>
      <x:c r="F1402" s="35"/>
      <x:c r="G1402" s="40" t="str">
        <x:f t="shared" si="63"/>
        <x:v>SOL</x:v>
      </x:c>
      <x:c r="H1402" s="35"/>
      <x:c r="I1402" s="40" t="str">
        <x:f t="shared" si="64"/>
        <x:v>SOL</x:v>
      </x:c>
      <x:c r="J1402" s="35"/>
      <x:c r="K1402" s="43"/>
      <x:c r="M1402" s="22" t="str">
        <x:f t="shared" si="65"/>
        <x:v>20159473148MAY2018                     000000000000PEN000000000000PEN000000000000PEN00003968</x:v>
      </x:c>
    </x:row>
    <x:row r="1403" spans="2:13" ht="15.75" x14ac:dyDescent="0.25">
      <x:c r="B1403" s="9">
        <x:v>1379</x:v>
      </x:c>
      <x:c r="C1403" s="35"/>
      <x:c r="D1403" s="32"/>
      <x:c r="E1403" s="36"/>
      <x:c r="F1403" s="35"/>
      <x:c r="G1403" s="40" t="str">
        <x:f t="shared" si="63"/>
        <x:v>SOL</x:v>
      </x:c>
      <x:c r="H1403" s="35"/>
      <x:c r="I1403" s="40" t="str">
        <x:f t="shared" si="64"/>
        <x:v>SOL</x:v>
      </x:c>
      <x:c r="J1403" s="35"/>
      <x:c r="K1403" s="43"/>
      <x:c r="M1403" s="22" t="str">
        <x:f t="shared" si="65"/>
        <x:v>20159473148MAY2018                     000000000000PEN000000000000PEN000000000000PEN00003968</x:v>
      </x:c>
    </x:row>
    <x:row r="1404" spans="2:13" ht="15.75" x14ac:dyDescent="0.25">
      <x:c r="B1404" s="9">
        <x:v>1380</x:v>
      </x:c>
      <x:c r="C1404" s="35"/>
      <x:c r="D1404" s="32"/>
      <x:c r="E1404" s="36"/>
      <x:c r="F1404" s="35"/>
      <x:c r="G1404" s="40" t="str">
        <x:f t="shared" si="63"/>
        <x:v>SOL</x:v>
      </x:c>
      <x:c r="H1404" s="35"/>
      <x:c r="I1404" s="40" t="str">
        <x:f t="shared" si="64"/>
        <x:v>SOL</x:v>
      </x:c>
      <x:c r="J1404" s="35"/>
      <x:c r="K1404" s="43"/>
      <x:c r="M1404" s="22" t="str">
        <x:f t="shared" si="65"/>
        <x:v>20159473148MAY2018                     000000000000PEN000000000000PEN000000000000PEN00003968</x:v>
      </x:c>
    </x:row>
    <x:row r="1405" spans="2:13" ht="15.75" x14ac:dyDescent="0.25">
      <x:c r="B1405" s="9">
        <x:v>1381</x:v>
      </x:c>
      <x:c r="C1405" s="35"/>
      <x:c r="D1405" s="32"/>
      <x:c r="E1405" s="36"/>
      <x:c r="F1405" s="35"/>
      <x:c r="G1405" s="40" t="str">
        <x:f t="shared" si="63"/>
        <x:v>SOL</x:v>
      </x:c>
      <x:c r="H1405" s="35"/>
      <x:c r="I1405" s="40" t="str">
        <x:f t="shared" si="64"/>
        <x:v>SOL</x:v>
      </x:c>
      <x:c r="J1405" s="35"/>
      <x:c r="K1405" s="43"/>
      <x:c r="M1405" s="22" t="str">
        <x:f t="shared" si="65"/>
        <x:v>20159473148MAY2018                     000000000000PEN000000000000PEN000000000000PEN00003968</x:v>
      </x:c>
    </x:row>
    <x:row r="1406" spans="2:13" ht="15.75" x14ac:dyDescent="0.25">
      <x:c r="B1406" s="9">
        <x:v>1382</x:v>
      </x:c>
      <x:c r="C1406" s="35"/>
      <x:c r="D1406" s="32"/>
      <x:c r="E1406" s="36"/>
      <x:c r="F1406" s="35"/>
      <x:c r="G1406" s="40" t="str">
        <x:f t="shared" si="63"/>
        <x:v>SOL</x:v>
      </x:c>
      <x:c r="H1406" s="35"/>
      <x:c r="I1406" s="40" t="str">
        <x:f t="shared" si="64"/>
        <x:v>SOL</x:v>
      </x:c>
      <x:c r="J1406" s="35"/>
      <x:c r="K1406" s="43"/>
      <x:c r="M1406" s="22" t="str">
        <x:f t="shared" si="65"/>
        <x:v>20159473148MAY2018                     000000000000PEN000000000000PEN000000000000PEN00003968</x:v>
      </x:c>
    </x:row>
    <x:row r="1407" spans="2:13" ht="15.75" x14ac:dyDescent="0.25">
      <x:c r="B1407" s="9">
        <x:v>1383</x:v>
      </x:c>
      <x:c r="C1407" s="35"/>
      <x:c r="D1407" s="32"/>
      <x:c r="E1407" s="36"/>
      <x:c r="F1407" s="35"/>
      <x:c r="G1407" s="40" t="str">
        <x:f t="shared" si="63"/>
        <x:v>SOL</x:v>
      </x:c>
      <x:c r="H1407" s="35"/>
      <x:c r="I1407" s="40" t="str">
        <x:f t="shared" si="64"/>
        <x:v>SOL</x:v>
      </x:c>
      <x:c r="J1407" s="35"/>
      <x:c r="K1407" s="43"/>
      <x:c r="M1407" s="22" t="str">
        <x:f t="shared" si="65"/>
        <x:v>20159473148MAY2018                     000000000000PEN000000000000PEN000000000000PEN00003968</x:v>
      </x:c>
    </x:row>
    <x:row r="1408" spans="2:13" ht="15.75" x14ac:dyDescent="0.25">
      <x:c r="B1408" s="9">
        <x:v>1384</x:v>
      </x:c>
      <x:c r="C1408" s="35"/>
      <x:c r="D1408" s="32"/>
      <x:c r="E1408" s="36"/>
      <x:c r="F1408" s="35"/>
      <x:c r="G1408" s="40" t="str">
        <x:f t="shared" si="63"/>
        <x:v>SOL</x:v>
      </x:c>
      <x:c r="H1408" s="35"/>
      <x:c r="I1408" s="40" t="str">
        <x:f t="shared" si="64"/>
        <x:v>SOL</x:v>
      </x:c>
      <x:c r="J1408" s="35"/>
      <x:c r="K1408" s="43"/>
      <x:c r="M1408" s="22" t="str">
        <x:f t="shared" si="65"/>
        <x:v>20159473148MAY2018                     000000000000PEN000000000000PEN000000000000PEN00003968</x:v>
      </x:c>
    </x:row>
    <x:row r="1409" spans="2:13" ht="15.75" x14ac:dyDescent="0.25">
      <x:c r="B1409" s="9">
        <x:v>1385</x:v>
      </x:c>
      <x:c r="C1409" s="35"/>
      <x:c r="D1409" s="32"/>
      <x:c r="E1409" s="36"/>
      <x:c r="F1409" s="35"/>
      <x:c r="G1409" s="40" t="str">
        <x:f t="shared" si="63"/>
        <x:v>SOL</x:v>
      </x:c>
      <x:c r="H1409" s="35"/>
      <x:c r="I1409" s="40" t="str">
        <x:f t="shared" si="64"/>
        <x:v>SOL</x:v>
      </x:c>
      <x:c r="J1409" s="35"/>
      <x:c r="K1409" s="43"/>
      <x:c r="M1409" s="22" t="str">
        <x:f t="shared" si="65"/>
        <x:v>20159473148MAY2018                     000000000000PEN000000000000PEN000000000000PEN00003968</x:v>
      </x:c>
    </x:row>
    <x:row r="1410" spans="2:13" ht="15.75" x14ac:dyDescent="0.25">
      <x:c r="B1410" s="9">
        <x:v>1386</x:v>
      </x:c>
      <x:c r="C1410" s="35"/>
      <x:c r="D1410" s="32"/>
      <x:c r="E1410" s="36"/>
      <x:c r="F1410" s="35"/>
      <x:c r="G1410" s="40" t="str">
        <x:f t="shared" si="63"/>
        <x:v>SOL</x:v>
      </x:c>
      <x:c r="H1410" s="35"/>
      <x:c r="I1410" s="40" t="str">
        <x:f t="shared" si="64"/>
        <x:v>SOL</x:v>
      </x:c>
      <x:c r="J1410" s="35"/>
      <x:c r="K1410" s="43"/>
      <x:c r="M1410" s="22" t="str">
        <x:f t="shared" si="65"/>
        <x:v>20159473148MAY2018                     000000000000PEN000000000000PEN000000000000PEN00003968</x:v>
      </x:c>
    </x:row>
    <x:row r="1411" spans="2:13" ht="15.75" x14ac:dyDescent="0.25">
      <x:c r="B1411" s="9">
        <x:v>1387</x:v>
      </x:c>
      <x:c r="C1411" s="35"/>
      <x:c r="D1411" s="32"/>
      <x:c r="E1411" s="36"/>
      <x:c r="F1411" s="35"/>
      <x:c r="G1411" s="40" t="str">
        <x:f t="shared" si="63"/>
        <x:v>SOL</x:v>
      </x:c>
      <x:c r="H1411" s="35"/>
      <x:c r="I1411" s="40" t="str">
        <x:f t="shared" si="64"/>
        <x:v>SOL</x:v>
      </x:c>
      <x:c r="J1411" s="35"/>
      <x:c r="K1411" s="43"/>
      <x:c r="M1411" s="22" t="str">
        <x:f t="shared" si="65"/>
        <x:v>20159473148MAY2018                     000000000000PEN000000000000PEN000000000000PEN00003968</x:v>
      </x:c>
    </x:row>
    <x:row r="1412" spans="2:13" ht="15.75" x14ac:dyDescent="0.25">
      <x:c r="B1412" s="9">
        <x:v>1388</x:v>
      </x:c>
      <x:c r="C1412" s="35"/>
      <x:c r="D1412" s="32"/>
      <x:c r="E1412" s="36"/>
      <x:c r="F1412" s="35"/>
      <x:c r="G1412" s="40" t="str">
        <x:f t="shared" si="63"/>
        <x:v>SOL</x:v>
      </x:c>
      <x:c r="H1412" s="35"/>
      <x:c r="I1412" s="40" t="str">
        <x:f t="shared" si="64"/>
        <x:v>SOL</x:v>
      </x:c>
      <x:c r="J1412" s="35"/>
      <x:c r="K1412" s="43"/>
      <x:c r="M1412" s="22" t="str">
        <x:f t="shared" si="65"/>
        <x:v>20159473148MAY2018                     000000000000PEN000000000000PEN000000000000PEN00003968</x:v>
      </x:c>
    </x:row>
    <x:row r="1413" spans="2:13" ht="15.75" x14ac:dyDescent="0.25">
      <x:c r="B1413" s="9">
        <x:v>1389</x:v>
      </x:c>
      <x:c r="C1413" s="35"/>
      <x:c r="D1413" s="32"/>
      <x:c r="E1413" s="36"/>
      <x:c r="F1413" s="35"/>
      <x:c r="G1413" s="40" t="str">
        <x:f t="shared" si="63"/>
        <x:v>SOL</x:v>
      </x:c>
      <x:c r="H1413" s="35"/>
      <x:c r="I1413" s="40" t="str">
        <x:f t="shared" si="64"/>
        <x:v>SOL</x:v>
      </x:c>
      <x:c r="J1413" s="35"/>
      <x:c r="K1413" s="43"/>
      <x:c r="M1413" s="22" t="str">
        <x:f t="shared" si="65"/>
        <x:v>20159473148MAY2018                     000000000000PEN000000000000PEN000000000000PEN00003968</x:v>
      </x:c>
    </x:row>
    <x:row r="1414" spans="2:13" ht="15.75" x14ac:dyDescent="0.25">
      <x:c r="B1414" s="9">
        <x:v>1390</x:v>
      </x:c>
      <x:c r="C1414" s="35"/>
      <x:c r="D1414" s="32"/>
      <x:c r="E1414" s="36"/>
      <x:c r="F1414" s="35"/>
      <x:c r="G1414" s="40" t="str">
        <x:f t="shared" si="63"/>
        <x:v>SOL</x:v>
      </x:c>
      <x:c r="H1414" s="35"/>
      <x:c r="I1414" s="40" t="str">
        <x:f t="shared" si="64"/>
        <x:v>SOL</x:v>
      </x:c>
      <x:c r="J1414" s="35"/>
      <x:c r="K1414" s="43"/>
      <x:c r="M1414" s="22" t="str">
        <x:f t="shared" si="65"/>
        <x:v>20159473148MAY2018                     000000000000PEN000000000000PEN000000000000PEN00003968</x:v>
      </x:c>
    </x:row>
    <x:row r="1415" spans="2:13" ht="15.75" x14ac:dyDescent="0.25">
      <x:c r="B1415" s="9">
        <x:v>1391</x:v>
      </x:c>
      <x:c r="C1415" s="35"/>
      <x:c r="D1415" s="32"/>
      <x:c r="E1415" s="36"/>
      <x:c r="F1415" s="35"/>
      <x:c r="G1415" s="40" t="str">
        <x:f t="shared" si="63"/>
        <x:v>SOL</x:v>
      </x:c>
      <x:c r="H1415" s="35"/>
      <x:c r="I1415" s="40" t="str">
        <x:f t="shared" si="64"/>
        <x:v>SOL</x:v>
      </x:c>
      <x:c r="J1415" s="35"/>
      <x:c r="K1415" s="43"/>
      <x:c r="M1415" s="22" t="str">
        <x:f t="shared" si="65"/>
        <x:v>20159473148MAY2018                     000000000000PEN000000000000PEN000000000000PEN00003968</x:v>
      </x:c>
    </x:row>
    <x:row r="1416" spans="2:13" ht="15.75" x14ac:dyDescent="0.25">
      <x:c r="B1416" s="9">
        <x:v>1392</x:v>
      </x:c>
      <x:c r="C1416" s="35"/>
      <x:c r="D1416" s="32"/>
      <x:c r="E1416" s="36"/>
      <x:c r="F1416" s="35"/>
      <x:c r="G1416" s="40" t="str">
        <x:f t="shared" si="63"/>
        <x:v>SOL</x:v>
      </x:c>
      <x:c r="H1416" s="35"/>
      <x:c r="I1416" s="40" t="str">
        <x:f t="shared" si="64"/>
        <x:v>SOL</x:v>
      </x:c>
      <x:c r="J1416" s="35"/>
      <x:c r="K1416" s="43"/>
      <x:c r="M1416" s="22" t="str">
        <x:f t="shared" si="65"/>
        <x:v>20159473148MAY2018                     000000000000PEN000000000000PEN000000000000PEN00003968</x:v>
      </x:c>
    </x:row>
    <x:row r="1417" spans="2:13" ht="15.75" x14ac:dyDescent="0.25">
      <x:c r="B1417" s="9">
        <x:v>1393</x:v>
      </x:c>
      <x:c r="C1417" s="35"/>
      <x:c r="D1417" s="32"/>
      <x:c r="E1417" s="36"/>
      <x:c r="F1417" s="35"/>
      <x:c r="G1417" s="40" t="str">
        <x:f t="shared" si="63"/>
        <x:v>SOL</x:v>
      </x:c>
      <x:c r="H1417" s="35"/>
      <x:c r="I1417" s="40" t="str">
        <x:f t="shared" si="64"/>
        <x:v>SOL</x:v>
      </x:c>
      <x:c r="J1417" s="35"/>
      <x:c r="K1417" s="43"/>
      <x:c r="M1417" s="22" t="str">
        <x:f t="shared" si="65"/>
        <x:v>20159473148MAY2018                     000000000000PEN000000000000PEN000000000000PEN00003968</x:v>
      </x:c>
    </x:row>
    <x:row r="1418" spans="2:13" ht="15.75" x14ac:dyDescent="0.25">
      <x:c r="B1418" s="9">
        <x:v>1394</x:v>
      </x:c>
      <x:c r="C1418" s="35"/>
      <x:c r="D1418" s="32"/>
      <x:c r="E1418" s="36"/>
      <x:c r="F1418" s="35"/>
      <x:c r="G1418" s="40" t="str">
        <x:f t="shared" si="63"/>
        <x:v>SOL</x:v>
      </x:c>
      <x:c r="H1418" s="35"/>
      <x:c r="I1418" s="40" t="str">
        <x:f t="shared" si="64"/>
        <x:v>SOL</x:v>
      </x:c>
      <x:c r="J1418" s="35"/>
      <x:c r="K1418" s="43"/>
      <x:c r="M1418" s="22" t="str">
        <x:f t="shared" si="65"/>
        <x:v>20159473148MAY2018                     000000000000PEN000000000000PEN000000000000PEN00003968</x:v>
      </x:c>
    </x:row>
    <x:row r="1419" spans="2:13" ht="15.75" x14ac:dyDescent="0.25">
      <x:c r="B1419" s="9">
        <x:v>1395</x:v>
      </x:c>
      <x:c r="C1419" s="35"/>
      <x:c r="D1419" s="32"/>
      <x:c r="E1419" s="36"/>
      <x:c r="F1419" s="35"/>
      <x:c r="G1419" s="40" t="str">
        <x:f t="shared" si="63"/>
        <x:v>SOL</x:v>
      </x:c>
      <x:c r="H1419" s="35"/>
      <x:c r="I1419" s="40" t="str">
        <x:f t="shared" si="64"/>
        <x:v>SOL</x:v>
      </x:c>
      <x:c r="J1419" s="35"/>
      <x:c r="K1419" s="43"/>
      <x:c r="M1419" s="22" t="str">
        <x:f t="shared" si="65"/>
        <x:v>20159473148MAY2018                     000000000000PEN000000000000PEN000000000000PEN00003968</x:v>
      </x:c>
    </x:row>
    <x:row r="1420" spans="2:13" ht="15.75" x14ac:dyDescent="0.25">
      <x:c r="B1420" s="9">
        <x:v>1396</x:v>
      </x:c>
      <x:c r="C1420" s="35"/>
      <x:c r="D1420" s="32"/>
      <x:c r="E1420" s="36"/>
      <x:c r="F1420" s="35"/>
      <x:c r="G1420" s="40" t="str">
        <x:f t="shared" si="63"/>
        <x:v>SOL</x:v>
      </x:c>
      <x:c r="H1420" s="35"/>
      <x:c r="I1420" s="40" t="str">
        <x:f t="shared" si="64"/>
        <x:v>SOL</x:v>
      </x:c>
      <x:c r="J1420" s="35"/>
      <x:c r="K1420" s="43"/>
      <x:c r="M1420" s="22" t="str">
        <x:f t="shared" si="65"/>
        <x:v>20159473148MAY2018                     000000000000PEN000000000000PEN000000000000PEN00003968</x:v>
      </x:c>
    </x:row>
    <x:row r="1421" spans="2:13" ht="15.75" x14ac:dyDescent="0.25">
      <x:c r="B1421" s="9">
        <x:v>1397</x:v>
      </x:c>
      <x:c r="C1421" s="35"/>
      <x:c r="D1421" s="32"/>
      <x:c r="E1421" s="36"/>
      <x:c r="F1421" s="35"/>
      <x:c r="G1421" s="40" t="str">
        <x:f t="shared" si="63"/>
        <x:v>SOL</x:v>
      </x:c>
      <x:c r="H1421" s="35"/>
      <x:c r="I1421" s="40" t="str">
        <x:f t="shared" si="64"/>
        <x:v>SOL</x:v>
      </x:c>
      <x:c r="J1421" s="35"/>
      <x:c r="K1421" s="43"/>
      <x:c r="M1421" s="22" t="str">
        <x:f t="shared" si="65"/>
        <x:v>20159473148MAY2018                     000000000000PEN000000000000PEN000000000000PEN00003968</x:v>
      </x:c>
    </x:row>
    <x:row r="1422" spans="2:13" ht="15.75" x14ac:dyDescent="0.25">
      <x:c r="B1422" s="9">
        <x:v>1398</x:v>
      </x:c>
      <x:c r="C1422" s="35"/>
      <x:c r="D1422" s="32"/>
      <x:c r="E1422" s="36"/>
      <x:c r="F1422" s="35"/>
      <x:c r="G1422" s="40" t="str">
        <x:f t="shared" si="63"/>
        <x:v>SOL</x:v>
      </x:c>
      <x:c r="H1422" s="35"/>
      <x:c r="I1422" s="40" t="str">
        <x:f t="shared" si="64"/>
        <x:v>SOL</x:v>
      </x:c>
      <x:c r="J1422" s="35"/>
      <x:c r="K1422" s="43"/>
      <x:c r="M1422" s="22" t="str">
        <x:f t="shared" si="65"/>
        <x:v>20159473148MAY2018                     000000000000PEN000000000000PEN000000000000PEN00003968</x:v>
      </x:c>
    </x:row>
    <x:row r="1423" spans="2:13" ht="15.75" x14ac:dyDescent="0.25">
      <x:c r="B1423" s="9">
        <x:v>1399</x:v>
      </x:c>
      <x:c r="C1423" s="35"/>
      <x:c r="D1423" s="32"/>
      <x:c r="E1423" s="36"/>
      <x:c r="F1423" s="35"/>
      <x:c r="G1423" s="40" t="str">
        <x:f t="shared" si="63"/>
        <x:v>SOL</x:v>
      </x:c>
      <x:c r="H1423" s="35"/>
      <x:c r="I1423" s="40" t="str">
        <x:f t="shared" si="64"/>
        <x:v>SOL</x:v>
      </x:c>
      <x:c r="J1423" s="35"/>
      <x:c r="K1423" s="43"/>
      <x:c r="M1423" s="22" t="str">
        <x:f t="shared" si="65"/>
        <x:v>20159473148MAY2018                     000000000000PEN000000000000PEN000000000000PEN00003968</x:v>
      </x:c>
    </x:row>
    <x:row r="1424" spans="2:13" ht="15.75" x14ac:dyDescent="0.25">
      <x:c r="B1424" s="9">
        <x:v>1400</x:v>
      </x:c>
      <x:c r="C1424" s="35"/>
      <x:c r="D1424" s="32"/>
      <x:c r="E1424" s="36"/>
      <x:c r="F1424" s="35"/>
      <x:c r="G1424" s="40" t="str">
        <x:f t="shared" si="63"/>
        <x:v>SOL</x:v>
      </x:c>
      <x:c r="H1424" s="35"/>
      <x:c r="I1424" s="40" t="str">
        <x:f t="shared" si="64"/>
        <x:v>SOL</x:v>
      </x:c>
      <x:c r="J1424" s="35"/>
      <x:c r="K1424" s="43"/>
      <x:c r="M1424" s="22" t="str">
        <x:f t="shared" si="65"/>
        <x:v>20159473148MAY2018                     000000000000PEN000000000000PEN000000000000PEN00003968</x:v>
      </x:c>
    </x:row>
    <x:row r="1425" spans="2:13" ht="15.75" x14ac:dyDescent="0.25">
      <x:c r="B1425" s="9">
        <x:v>1401</x:v>
      </x:c>
      <x:c r="C1425" s="35"/>
      <x:c r="D1425" s="32"/>
      <x:c r="E1425" s="36"/>
      <x:c r="F1425" s="35"/>
      <x:c r="G1425" s="40" t="str">
        <x:f t="shared" si="63"/>
        <x:v>SOL</x:v>
      </x:c>
      <x:c r="H1425" s="35"/>
      <x:c r="I1425" s="40" t="str">
        <x:f t="shared" si="64"/>
        <x:v>SOL</x:v>
      </x:c>
      <x:c r="J1425" s="35"/>
      <x:c r="K1425" s="43"/>
      <x:c r="M1425" s="22" t="str">
        <x:f t="shared" si="65"/>
        <x:v>20159473148MAY2018                     000000000000PEN000000000000PEN000000000000PEN00003968</x:v>
      </x:c>
    </x:row>
    <x:row r="1426" spans="2:13" ht="15.75" x14ac:dyDescent="0.25">
      <x:c r="B1426" s="9">
        <x:v>1402</x:v>
      </x:c>
      <x:c r="C1426" s="35"/>
      <x:c r="D1426" s="32"/>
      <x:c r="E1426" s="36"/>
      <x:c r="F1426" s="35"/>
      <x:c r="G1426" s="40" t="str">
        <x:f t="shared" si="63"/>
        <x:v>SOL</x:v>
      </x:c>
      <x:c r="H1426" s="35"/>
      <x:c r="I1426" s="40" t="str">
        <x:f t="shared" si="64"/>
        <x:v>SOL</x:v>
      </x:c>
      <x:c r="J1426" s="35"/>
      <x:c r="K1426" s="43"/>
      <x:c r="M1426" s="22" t="str">
        <x:f t="shared" si="65"/>
        <x:v>20159473148MAY2018                     000000000000PEN000000000000PEN000000000000PEN00003968</x:v>
      </x:c>
    </x:row>
    <x:row r="1427" spans="2:13" ht="15.75" x14ac:dyDescent="0.25">
      <x:c r="B1427" s="9">
        <x:v>1403</x:v>
      </x:c>
      <x:c r="C1427" s="35"/>
      <x:c r="D1427" s="32"/>
      <x:c r="E1427" s="36"/>
      <x:c r="F1427" s="35"/>
      <x:c r="G1427" s="40" t="str">
        <x:f t="shared" si="63"/>
        <x:v>SOL</x:v>
      </x:c>
      <x:c r="H1427" s="35"/>
      <x:c r="I1427" s="40" t="str">
        <x:f t="shared" si="64"/>
        <x:v>SOL</x:v>
      </x:c>
      <x:c r="J1427" s="35"/>
      <x:c r="K1427" s="43"/>
      <x:c r="M1427" s="22" t="str">
        <x:f t="shared" si="65"/>
        <x:v>20159473148MAY2018                     000000000000PEN000000000000PEN000000000000PEN00003968</x:v>
      </x:c>
    </x:row>
    <x:row r="1428" spans="2:13" ht="15.75" x14ac:dyDescent="0.25">
      <x:c r="B1428" s="9">
        <x:v>1404</x:v>
      </x:c>
      <x:c r="C1428" s="35"/>
      <x:c r="D1428" s="32"/>
      <x:c r="E1428" s="36"/>
      <x:c r="F1428" s="35"/>
      <x:c r="G1428" s="40" t="str">
        <x:f t="shared" si="63"/>
        <x:v>SOL</x:v>
      </x:c>
      <x:c r="H1428" s="35"/>
      <x:c r="I1428" s="40" t="str">
        <x:f t="shared" si="64"/>
        <x:v>SOL</x:v>
      </x:c>
      <x:c r="J1428" s="35"/>
      <x:c r="K1428" s="43"/>
      <x:c r="M1428" s="22" t="str">
        <x:f t="shared" si="65"/>
        <x:v>20159473148MAY2018                     000000000000PEN000000000000PEN000000000000PEN00003968</x:v>
      </x:c>
    </x:row>
    <x:row r="1429" spans="2:13" ht="15.75" x14ac:dyDescent="0.25">
      <x:c r="B1429" s="9">
        <x:v>1405</x:v>
      </x:c>
      <x:c r="C1429" s="35"/>
      <x:c r="D1429" s="32"/>
      <x:c r="E1429" s="36"/>
      <x:c r="F1429" s="35"/>
      <x:c r="G1429" s="40" t="str">
        <x:f t="shared" si="63"/>
        <x:v>SOL</x:v>
      </x:c>
      <x:c r="H1429" s="35"/>
      <x:c r="I1429" s="40" t="str">
        <x:f t="shared" si="64"/>
        <x:v>SOL</x:v>
      </x:c>
      <x:c r="J1429" s="35"/>
      <x:c r="K1429" s="43"/>
      <x:c r="M1429" s="22" t="str">
        <x:f t="shared" si="65"/>
        <x:v>20159473148MAY2018                     000000000000PEN000000000000PEN000000000000PEN00003968</x:v>
      </x:c>
    </x:row>
    <x:row r="1430" spans="2:13" ht="15.75" x14ac:dyDescent="0.25">
      <x:c r="B1430" s="9">
        <x:v>1406</x:v>
      </x:c>
      <x:c r="C1430" s="35"/>
      <x:c r="D1430" s="32"/>
      <x:c r="E1430" s="36"/>
      <x:c r="F1430" s="35"/>
      <x:c r="G1430" s="40" t="str">
        <x:f t="shared" si="63"/>
        <x:v>SOL</x:v>
      </x:c>
      <x:c r="H1430" s="35"/>
      <x:c r="I1430" s="40" t="str">
        <x:f t="shared" si="64"/>
        <x:v>SOL</x:v>
      </x:c>
      <x:c r="J1430" s="35"/>
      <x:c r="K1430" s="43"/>
      <x:c r="M1430" s="22" t="str">
        <x:f t="shared" si="65"/>
        <x:v>20159473148MAY2018                     000000000000PEN000000000000PEN000000000000PEN00003968</x:v>
      </x:c>
    </x:row>
    <x:row r="1431" spans="2:13" ht="15.75" x14ac:dyDescent="0.25">
      <x:c r="B1431" s="9">
        <x:v>1407</x:v>
      </x:c>
      <x:c r="C1431" s="35"/>
      <x:c r="D1431" s="32"/>
      <x:c r="E1431" s="36"/>
      <x:c r="F1431" s="35"/>
      <x:c r="G1431" s="40" t="str">
        <x:f t="shared" si="63"/>
        <x:v>SOL</x:v>
      </x:c>
      <x:c r="H1431" s="35"/>
      <x:c r="I1431" s="40" t="str">
        <x:f t="shared" si="64"/>
        <x:v>SOL</x:v>
      </x:c>
      <x:c r="J1431" s="35"/>
      <x:c r="K1431" s="43"/>
      <x:c r="M1431" s="22" t="str">
        <x:f t="shared" si="65"/>
        <x:v>20159473148MAY2018                     000000000000PEN000000000000PEN000000000000PEN00003968</x:v>
      </x:c>
    </x:row>
    <x:row r="1432" spans="2:13" ht="15.75" x14ac:dyDescent="0.25">
      <x:c r="B1432" s="9">
        <x:v>1408</x:v>
      </x:c>
      <x:c r="C1432" s="35"/>
      <x:c r="D1432" s="32"/>
      <x:c r="E1432" s="36"/>
      <x:c r="F1432" s="35"/>
      <x:c r="G1432" s="40" t="str">
        <x:f t="shared" si="63"/>
        <x:v>SOL</x:v>
      </x:c>
      <x:c r="H1432" s="35"/>
      <x:c r="I1432" s="40" t="str">
        <x:f t="shared" si="64"/>
        <x:v>SOL</x:v>
      </x:c>
      <x:c r="J1432" s="35"/>
      <x:c r="K1432" s="43"/>
      <x:c r="M1432" s="22" t="str">
        <x:f t="shared" si="65"/>
        <x:v>20159473148MAY2018                     000000000000PEN000000000000PEN000000000000PEN00003968</x:v>
      </x:c>
    </x:row>
    <x:row r="1433" spans="2:13" ht="15.75" x14ac:dyDescent="0.25">
      <x:c r="B1433" s="9">
        <x:v>1409</x:v>
      </x:c>
      <x:c r="C1433" s="35"/>
      <x:c r="D1433" s="32"/>
      <x:c r="E1433" s="36"/>
      <x:c r="F1433" s="35"/>
      <x:c r="G1433" s="40" t="str">
        <x:f t="shared" si="63"/>
        <x:v>SOL</x:v>
      </x:c>
      <x:c r="H1433" s="35"/>
      <x:c r="I1433" s="40" t="str">
        <x:f t="shared" si="64"/>
        <x:v>SOL</x:v>
      </x:c>
      <x:c r="J1433" s="35"/>
      <x:c r="K1433" s="43"/>
      <x:c r="M1433" s="22" t="str">
        <x:f t="shared" si="65"/>
        <x:v>20159473148MAY2018                     000000000000PEN000000000000PEN000000000000PEN00003968</x:v>
      </x:c>
    </x:row>
    <x:row r="1434" spans="2:13" ht="15.75" x14ac:dyDescent="0.25">
      <x:c r="B1434" s="9">
        <x:v>1410</x:v>
      </x:c>
      <x:c r="C1434" s="35"/>
      <x:c r="D1434" s="32"/>
      <x:c r="E1434" s="36"/>
      <x:c r="F1434" s="35"/>
      <x:c r="G1434" s="40" t="str">
        <x:f t="shared" ref="G1434:G1497" si="66">+$K$7</x:f>
        <x:v>SOL</x:v>
      </x:c>
      <x:c r="H1434" s="35"/>
      <x:c r="I1434" s="40" t="str">
        <x:f t="shared" ref="I1434:I1497" si="67">+$K$7</x:f>
        <x:v>SOL</x:v>
      </x:c>
      <x:c r="J1434" s="35"/>
      <x:c r="K1434" s="43"/>
      <x:c r="M1434" s="22" t="str">
        <x:f t="shared" ref="M1434:M1497" si="68">+$D$5&amp;$D$7&amp;$H$7&amp;CONCATENATE(D1434,REPT(" ",3-LEN(D1434)))&amp;E1434&amp;REPT(" ",IF(D1434="CE",36,37)-LEN($D$5&amp;$D$7&amp;$H$7&amp;D1434&amp;" "&amp;E1434))&amp;CONCATENATE(REPT("0",12-LEN(F1434)),F1434)&amp;IF($K$7="sol","PEN",IF($K$7="DOL","USD","   "))&amp;CONCATENATE(REPT("0",10-LEN(J1434)),J1434)&amp;RIGHT(FIXED(J1434),2)&amp;IF($K$25="sol","PEN",IF($K$25="DOL","USD","   "))&amp;CONCATENATE(REPT("0",10-LEN(INT(H1434))),INT(H1434))&amp;RIGHT(FIXED(H1434),2)&amp;IF($K$7="sol","PEN",IF($K$7="DOL","USD","   "))&amp;CONCATENATE(REPT("0",8-LEN($K$5)),$K$5)</x:f>
        <x:v>20159473148MAY2018                     000000000000PEN000000000000PEN000000000000PEN00003968</x:v>
      </x:c>
    </x:row>
    <x:row r="1435" spans="2:13" ht="15.75" x14ac:dyDescent="0.25">
      <x:c r="B1435" s="9">
        <x:v>1411</x:v>
      </x:c>
      <x:c r="C1435" s="35"/>
      <x:c r="D1435" s="32"/>
      <x:c r="E1435" s="36"/>
      <x:c r="F1435" s="35"/>
      <x:c r="G1435" s="40" t="str">
        <x:f t="shared" si="66"/>
        <x:v>SOL</x:v>
      </x:c>
      <x:c r="H1435" s="35"/>
      <x:c r="I1435" s="40" t="str">
        <x:f t="shared" si="67"/>
        <x:v>SOL</x:v>
      </x:c>
      <x:c r="J1435" s="35"/>
      <x:c r="K1435" s="43"/>
      <x:c r="M1435" s="22" t="str">
        <x:f t="shared" si="68"/>
        <x:v>20159473148MAY2018                     000000000000PEN000000000000PEN000000000000PEN00003968</x:v>
      </x:c>
    </x:row>
    <x:row r="1436" spans="2:13" ht="15.75" x14ac:dyDescent="0.25">
      <x:c r="B1436" s="9">
        <x:v>1412</x:v>
      </x:c>
      <x:c r="C1436" s="35"/>
      <x:c r="D1436" s="32"/>
      <x:c r="E1436" s="36"/>
      <x:c r="F1436" s="35"/>
      <x:c r="G1436" s="40" t="str">
        <x:f t="shared" si="66"/>
        <x:v>SOL</x:v>
      </x:c>
      <x:c r="H1436" s="35"/>
      <x:c r="I1436" s="40" t="str">
        <x:f t="shared" si="67"/>
        <x:v>SOL</x:v>
      </x:c>
      <x:c r="J1436" s="35"/>
      <x:c r="K1436" s="43"/>
      <x:c r="M1436" s="22" t="str">
        <x:f t="shared" si="68"/>
        <x:v>20159473148MAY2018                     000000000000PEN000000000000PEN000000000000PEN00003968</x:v>
      </x:c>
    </x:row>
    <x:row r="1437" spans="2:13" ht="15.75" x14ac:dyDescent="0.25">
      <x:c r="B1437" s="9">
        <x:v>1413</x:v>
      </x:c>
      <x:c r="C1437" s="35"/>
      <x:c r="D1437" s="32"/>
      <x:c r="E1437" s="36"/>
      <x:c r="F1437" s="35"/>
      <x:c r="G1437" s="40" t="str">
        <x:f t="shared" si="66"/>
        <x:v>SOL</x:v>
      </x:c>
      <x:c r="H1437" s="35"/>
      <x:c r="I1437" s="40" t="str">
        <x:f t="shared" si="67"/>
        <x:v>SOL</x:v>
      </x:c>
      <x:c r="J1437" s="35"/>
      <x:c r="K1437" s="43"/>
      <x:c r="M1437" s="22" t="str">
        <x:f t="shared" si="68"/>
        <x:v>20159473148MAY2018                     000000000000PEN000000000000PEN000000000000PEN00003968</x:v>
      </x:c>
    </x:row>
    <x:row r="1438" spans="2:13" ht="15.75" x14ac:dyDescent="0.25">
      <x:c r="B1438" s="9">
        <x:v>1414</x:v>
      </x:c>
      <x:c r="C1438" s="35"/>
      <x:c r="D1438" s="32"/>
      <x:c r="E1438" s="36"/>
      <x:c r="F1438" s="35"/>
      <x:c r="G1438" s="40" t="str">
        <x:f t="shared" si="66"/>
        <x:v>SOL</x:v>
      </x:c>
      <x:c r="H1438" s="35"/>
      <x:c r="I1438" s="40" t="str">
        <x:f t="shared" si="67"/>
        <x:v>SOL</x:v>
      </x:c>
      <x:c r="J1438" s="35"/>
      <x:c r="K1438" s="43"/>
      <x:c r="M1438" s="22" t="str">
        <x:f t="shared" si="68"/>
        <x:v>20159473148MAY2018                     000000000000PEN000000000000PEN000000000000PEN00003968</x:v>
      </x:c>
    </x:row>
    <x:row r="1439" spans="2:13" ht="15.75" x14ac:dyDescent="0.25">
      <x:c r="B1439" s="9">
        <x:v>1415</x:v>
      </x:c>
      <x:c r="C1439" s="35"/>
      <x:c r="D1439" s="32"/>
      <x:c r="E1439" s="36"/>
      <x:c r="F1439" s="35"/>
      <x:c r="G1439" s="40" t="str">
        <x:f t="shared" si="66"/>
        <x:v>SOL</x:v>
      </x:c>
      <x:c r="H1439" s="35"/>
      <x:c r="I1439" s="40" t="str">
        <x:f t="shared" si="67"/>
        <x:v>SOL</x:v>
      </x:c>
      <x:c r="J1439" s="35"/>
      <x:c r="K1439" s="43"/>
      <x:c r="M1439" s="22" t="str">
        <x:f t="shared" si="68"/>
        <x:v>20159473148MAY2018                     000000000000PEN000000000000PEN000000000000PEN00003968</x:v>
      </x:c>
    </x:row>
    <x:row r="1440" spans="2:13" ht="15.75" x14ac:dyDescent="0.25">
      <x:c r="B1440" s="9">
        <x:v>1416</x:v>
      </x:c>
      <x:c r="C1440" s="35"/>
      <x:c r="D1440" s="32"/>
      <x:c r="E1440" s="36"/>
      <x:c r="F1440" s="35"/>
      <x:c r="G1440" s="40" t="str">
        <x:f t="shared" si="66"/>
        <x:v>SOL</x:v>
      </x:c>
      <x:c r="H1440" s="35"/>
      <x:c r="I1440" s="40" t="str">
        <x:f t="shared" si="67"/>
        <x:v>SOL</x:v>
      </x:c>
      <x:c r="J1440" s="35"/>
      <x:c r="K1440" s="43"/>
      <x:c r="M1440" s="22" t="str">
        <x:f t="shared" si="68"/>
        <x:v>20159473148MAY2018                     000000000000PEN000000000000PEN000000000000PEN00003968</x:v>
      </x:c>
    </x:row>
    <x:row r="1441" spans="2:13" ht="15.75" x14ac:dyDescent="0.25">
      <x:c r="B1441" s="9">
        <x:v>1417</x:v>
      </x:c>
      <x:c r="C1441" s="35"/>
      <x:c r="D1441" s="32"/>
      <x:c r="E1441" s="36"/>
      <x:c r="F1441" s="35"/>
      <x:c r="G1441" s="40" t="str">
        <x:f t="shared" si="66"/>
        <x:v>SOL</x:v>
      </x:c>
      <x:c r="H1441" s="35"/>
      <x:c r="I1441" s="40" t="str">
        <x:f t="shared" si="67"/>
        <x:v>SOL</x:v>
      </x:c>
      <x:c r="J1441" s="35"/>
      <x:c r="K1441" s="43"/>
      <x:c r="M1441" s="22" t="str">
        <x:f t="shared" si="68"/>
        <x:v>20159473148MAY2018                     000000000000PEN000000000000PEN000000000000PEN00003968</x:v>
      </x:c>
    </x:row>
    <x:row r="1442" spans="2:13" ht="15.75" x14ac:dyDescent="0.25">
      <x:c r="B1442" s="9">
        <x:v>1418</x:v>
      </x:c>
      <x:c r="C1442" s="35"/>
      <x:c r="D1442" s="32"/>
      <x:c r="E1442" s="36"/>
      <x:c r="F1442" s="35"/>
      <x:c r="G1442" s="40" t="str">
        <x:f t="shared" si="66"/>
        <x:v>SOL</x:v>
      </x:c>
      <x:c r="H1442" s="35"/>
      <x:c r="I1442" s="40" t="str">
        <x:f t="shared" si="67"/>
        <x:v>SOL</x:v>
      </x:c>
      <x:c r="J1442" s="35"/>
      <x:c r="K1442" s="43"/>
      <x:c r="M1442" s="22" t="str">
        <x:f t="shared" si="68"/>
        <x:v>20159473148MAY2018                     000000000000PEN000000000000PEN000000000000PEN00003968</x:v>
      </x:c>
    </x:row>
    <x:row r="1443" spans="2:13" ht="15.75" x14ac:dyDescent="0.25">
      <x:c r="B1443" s="9">
        <x:v>1419</x:v>
      </x:c>
      <x:c r="C1443" s="35"/>
      <x:c r="D1443" s="32"/>
      <x:c r="E1443" s="36"/>
      <x:c r="F1443" s="35"/>
      <x:c r="G1443" s="40" t="str">
        <x:f t="shared" si="66"/>
        <x:v>SOL</x:v>
      </x:c>
      <x:c r="H1443" s="35"/>
      <x:c r="I1443" s="40" t="str">
        <x:f t="shared" si="67"/>
        <x:v>SOL</x:v>
      </x:c>
      <x:c r="J1443" s="35"/>
      <x:c r="K1443" s="43"/>
      <x:c r="M1443" s="22" t="str">
        <x:f t="shared" si="68"/>
        <x:v>20159473148MAY2018                     000000000000PEN000000000000PEN000000000000PEN00003968</x:v>
      </x:c>
    </x:row>
    <x:row r="1444" spans="2:13" ht="15.75" x14ac:dyDescent="0.25">
      <x:c r="B1444" s="9">
        <x:v>1420</x:v>
      </x:c>
      <x:c r="C1444" s="35"/>
      <x:c r="D1444" s="32"/>
      <x:c r="E1444" s="36"/>
      <x:c r="F1444" s="35"/>
      <x:c r="G1444" s="40" t="str">
        <x:f t="shared" si="66"/>
        <x:v>SOL</x:v>
      </x:c>
      <x:c r="H1444" s="35"/>
      <x:c r="I1444" s="40" t="str">
        <x:f t="shared" si="67"/>
        <x:v>SOL</x:v>
      </x:c>
      <x:c r="J1444" s="35"/>
      <x:c r="K1444" s="43"/>
      <x:c r="M1444" s="22" t="str">
        <x:f t="shared" si="68"/>
        <x:v>20159473148MAY2018                     000000000000PEN000000000000PEN000000000000PEN00003968</x:v>
      </x:c>
    </x:row>
    <x:row r="1445" spans="2:13" ht="15.75" x14ac:dyDescent="0.25">
      <x:c r="B1445" s="9">
        <x:v>1421</x:v>
      </x:c>
      <x:c r="C1445" s="35"/>
      <x:c r="D1445" s="32"/>
      <x:c r="E1445" s="36"/>
      <x:c r="F1445" s="35"/>
      <x:c r="G1445" s="40" t="str">
        <x:f t="shared" si="66"/>
        <x:v>SOL</x:v>
      </x:c>
      <x:c r="H1445" s="35"/>
      <x:c r="I1445" s="40" t="str">
        <x:f t="shared" si="67"/>
        <x:v>SOL</x:v>
      </x:c>
      <x:c r="J1445" s="35"/>
      <x:c r="K1445" s="43"/>
      <x:c r="M1445" s="22" t="str">
        <x:f t="shared" si="68"/>
        <x:v>20159473148MAY2018                     000000000000PEN000000000000PEN000000000000PEN00003968</x:v>
      </x:c>
    </x:row>
    <x:row r="1446" spans="2:13" ht="15.75" x14ac:dyDescent="0.25">
      <x:c r="B1446" s="9">
        <x:v>1422</x:v>
      </x:c>
      <x:c r="C1446" s="35"/>
      <x:c r="D1446" s="32"/>
      <x:c r="E1446" s="36"/>
      <x:c r="F1446" s="35"/>
      <x:c r="G1446" s="40" t="str">
        <x:f t="shared" si="66"/>
        <x:v>SOL</x:v>
      </x:c>
      <x:c r="H1446" s="35"/>
      <x:c r="I1446" s="40" t="str">
        <x:f t="shared" si="67"/>
        <x:v>SOL</x:v>
      </x:c>
      <x:c r="J1446" s="35"/>
      <x:c r="K1446" s="43"/>
      <x:c r="M1446" s="22" t="str">
        <x:f t="shared" si="68"/>
        <x:v>20159473148MAY2018                     000000000000PEN000000000000PEN000000000000PEN00003968</x:v>
      </x:c>
    </x:row>
    <x:row r="1447" spans="2:13" ht="15.75" x14ac:dyDescent="0.25">
      <x:c r="B1447" s="9">
        <x:v>1423</x:v>
      </x:c>
      <x:c r="C1447" s="35"/>
      <x:c r="D1447" s="32"/>
      <x:c r="E1447" s="36"/>
      <x:c r="F1447" s="35"/>
      <x:c r="G1447" s="40" t="str">
        <x:f t="shared" si="66"/>
        <x:v>SOL</x:v>
      </x:c>
      <x:c r="H1447" s="35"/>
      <x:c r="I1447" s="40" t="str">
        <x:f t="shared" si="67"/>
        <x:v>SOL</x:v>
      </x:c>
      <x:c r="J1447" s="35"/>
      <x:c r="K1447" s="43"/>
      <x:c r="M1447" s="22" t="str">
        <x:f t="shared" si="68"/>
        <x:v>20159473148MAY2018                     000000000000PEN000000000000PEN000000000000PEN00003968</x:v>
      </x:c>
    </x:row>
    <x:row r="1448" spans="2:13" ht="15.75" x14ac:dyDescent="0.25">
      <x:c r="B1448" s="9">
        <x:v>1424</x:v>
      </x:c>
      <x:c r="C1448" s="35"/>
      <x:c r="D1448" s="32"/>
      <x:c r="E1448" s="36"/>
      <x:c r="F1448" s="35"/>
      <x:c r="G1448" s="40" t="str">
        <x:f t="shared" si="66"/>
        <x:v>SOL</x:v>
      </x:c>
      <x:c r="H1448" s="35"/>
      <x:c r="I1448" s="40" t="str">
        <x:f t="shared" si="67"/>
        <x:v>SOL</x:v>
      </x:c>
      <x:c r="J1448" s="35"/>
      <x:c r="K1448" s="43"/>
      <x:c r="M1448" s="22" t="str">
        <x:f t="shared" si="68"/>
        <x:v>20159473148MAY2018                     000000000000PEN000000000000PEN000000000000PEN00003968</x:v>
      </x:c>
    </x:row>
    <x:row r="1449" spans="2:13" ht="15.75" x14ac:dyDescent="0.25">
      <x:c r="B1449" s="9">
        <x:v>1425</x:v>
      </x:c>
      <x:c r="C1449" s="35"/>
      <x:c r="D1449" s="32"/>
      <x:c r="E1449" s="36"/>
      <x:c r="F1449" s="35"/>
      <x:c r="G1449" s="40" t="str">
        <x:f t="shared" si="66"/>
        <x:v>SOL</x:v>
      </x:c>
      <x:c r="H1449" s="35"/>
      <x:c r="I1449" s="40" t="str">
        <x:f t="shared" si="67"/>
        <x:v>SOL</x:v>
      </x:c>
      <x:c r="J1449" s="35"/>
      <x:c r="K1449" s="43"/>
      <x:c r="M1449" s="22" t="str">
        <x:f t="shared" si="68"/>
        <x:v>20159473148MAY2018                     000000000000PEN000000000000PEN000000000000PEN00003968</x:v>
      </x:c>
    </x:row>
    <x:row r="1450" spans="2:13" ht="15.75" x14ac:dyDescent="0.25">
      <x:c r="B1450" s="9">
        <x:v>1426</x:v>
      </x:c>
      <x:c r="C1450" s="35"/>
      <x:c r="D1450" s="32"/>
      <x:c r="E1450" s="36"/>
      <x:c r="F1450" s="35"/>
      <x:c r="G1450" s="40" t="str">
        <x:f t="shared" si="66"/>
        <x:v>SOL</x:v>
      </x:c>
      <x:c r="H1450" s="35"/>
      <x:c r="I1450" s="40" t="str">
        <x:f t="shared" si="67"/>
        <x:v>SOL</x:v>
      </x:c>
      <x:c r="J1450" s="35"/>
      <x:c r="K1450" s="43"/>
      <x:c r="M1450" s="22" t="str">
        <x:f t="shared" si="68"/>
        <x:v>20159473148MAY2018                     000000000000PEN000000000000PEN000000000000PEN00003968</x:v>
      </x:c>
    </x:row>
    <x:row r="1451" spans="2:13" ht="15.75" x14ac:dyDescent="0.25">
      <x:c r="B1451" s="9">
        <x:v>1427</x:v>
      </x:c>
      <x:c r="C1451" s="35"/>
      <x:c r="D1451" s="32"/>
      <x:c r="E1451" s="36"/>
      <x:c r="F1451" s="35"/>
      <x:c r="G1451" s="40" t="str">
        <x:f t="shared" si="66"/>
        <x:v>SOL</x:v>
      </x:c>
      <x:c r="H1451" s="35"/>
      <x:c r="I1451" s="40" t="str">
        <x:f t="shared" si="67"/>
        <x:v>SOL</x:v>
      </x:c>
      <x:c r="J1451" s="35"/>
      <x:c r="K1451" s="43"/>
      <x:c r="M1451" s="22" t="str">
        <x:f t="shared" si="68"/>
        <x:v>20159473148MAY2018                     000000000000PEN000000000000PEN000000000000PEN00003968</x:v>
      </x:c>
    </x:row>
    <x:row r="1452" spans="2:13" ht="15.75" x14ac:dyDescent="0.25">
      <x:c r="B1452" s="9">
        <x:v>1428</x:v>
      </x:c>
      <x:c r="C1452" s="35"/>
      <x:c r="D1452" s="32"/>
      <x:c r="E1452" s="36"/>
      <x:c r="F1452" s="35"/>
      <x:c r="G1452" s="40" t="str">
        <x:f t="shared" si="66"/>
        <x:v>SOL</x:v>
      </x:c>
      <x:c r="H1452" s="35"/>
      <x:c r="I1452" s="40" t="str">
        <x:f t="shared" si="67"/>
        <x:v>SOL</x:v>
      </x:c>
      <x:c r="J1452" s="35"/>
      <x:c r="K1452" s="43"/>
      <x:c r="M1452" s="22" t="str">
        <x:f t="shared" si="68"/>
        <x:v>20159473148MAY2018                     000000000000PEN000000000000PEN000000000000PEN00003968</x:v>
      </x:c>
    </x:row>
    <x:row r="1453" spans="2:13" ht="15.75" x14ac:dyDescent="0.25">
      <x:c r="B1453" s="9">
        <x:v>1429</x:v>
      </x:c>
      <x:c r="C1453" s="35"/>
      <x:c r="D1453" s="32"/>
      <x:c r="E1453" s="36"/>
      <x:c r="F1453" s="35"/>
      <x:c r="G1453" s="40" t="str">
        <x:f t="shared" si="66"/>
        <x:v>SOL</x:v>
      </x:c>
      <x:c r="H1453" s="35"/>
      <x:c r="I1453" s="40" t="str">
        <x:f t="shared" si="67"/>
        <x:v>SOL</x:v>
      </x:c>
      <x:c r="J1453" s="35"/>
      <x:c r="K1453" s="43"/>
      <x:c r="M1453" s="22" t="str">
        <x:f t="shared" si="68"/>
        <x:v>20159473148MAY2018                     000000000000PEN000000000000PEN000000000000PEN00003968</x:v>
      </x:c>
    </x:row>
    <x:row r="1454" spans="2:13" ht="15.75" x14ac:dyDescent="0.25">
      <x:c r="B1454" s="9">
        <x:v>1430</x:v>
      </x:c>
      <x:c r="C1454" s="35"/>
      <x:c r="D1454" s="32"/>
      <x:c r="E1454" s="36"/>
      <x:c r="F1454" s="35"/>
      <x:c r="G1454" s="40" t="str">
        <x:f t="shared" si="66"/>
        <x:v>SOL</x:v>
      </x:c>
      <x:c r="H1454" s="35"/>
      <x:c r="I1454" s="40" t="str">
        <x:f t="shared" si="67"/>
        <x:v>SOL</x:v>
      </x:c>
      <x:c r="J1454" s="35"/>
      <x:c r="K1454" s="43"/>
      <x:c r="M1454" s="22" t="str">
        <x:f t="shared" si="68"/>
        <x:v>20159473148MAY2018                     000000000000PEN000000000000PEN000000000000PEN00003968</x:v>
      </x:c>
    </x:row>
    <x:row r="1455" spans="2:13" ht="15.75" x14ac:dyDescent="0.25">
      <x:c r="B1455" s="9">
        <x:v>1431</x:v>
      </x:c>
      <x:c r="C1455" s="35"/>
      <x:c r="D1455" s="32"/>
      <x:c r="E1455" s="36"/>
      <x:c r="F1455" s="35"/>
      <x:c r="G1455" s="40" t="str">
        <x:f t="shared" si="66"/>
        <x:v>SOL</x:v>
      </x:c>
      <x:c r="H1455" s="35"/>
      <x:c r="I1455" s="40" t="str">
        <x:f t="shared" si="67"/>
        <x:v>SOL</x:v>
      </x:c>
      <x:c r="J1455" s="35"/>
      <x:c r="K1455" s="43"/>
      <x:c r="M1455" s="22" t="str">
        <x:f t="shared" si="68"/>
        <x:v>20159473148MAY2018                     000000000000PEN000000000000PEN000000000000PEN00003968</x:v>
      </x:c>
    </x:row>
    <x:row r="1456" spans="2:13" ht="15.75" x14ac:dyDescent="0.25">
      <x:c r="B1456" s="9">
        <x:v>1432</x:v>
      </x:c>
      <x:c r="C1456" s="35"/>
      <x:c r="D1456" s="32"/>
      <x:c r="E1456" s="36"/>
      <x:c r="F1456" s="35"/>
      <x:c r="G1456" s="40" t="str">
        <x:f t="shared" si="66"/>
        <x:v>SOL</x:v>
      </x:c>
      <x:c r="H1456" s="35"/>
      <x:c r="I1456" s="40" t="str">
        <x:f t="shared" si="67"/>
        <x:v>SOL</x:v>
      </x:c>
      <x:c r="J1456" s="35"/>
      <x:c r="K1456" s="43"/>
      <x:c r="M1456" s="22" t="str">
        <x:f t="shared" si="68"/>
        <x:v>20159473148MAY2018                     000000000000PEN000000000000PEN000000000000PEN00003968</x:v>
      </x:c>
    </x:row>
    <x:row r="1457" spans="2:13" ht="15.75" x14ac:dyDescent="0.25">
      <x:c r="B1457" s="9">
        <x:v>1433</x:v>
      </x:c>
      <x:c r="C1457" s="35"/>
      <x:c r="D1457" s="32"/>
      <x:c r="E1457" s="36"/>
      <x:c r="F1457" s="35"/>
      <x:c r="G1457" s="40" t="str">
        <x:f t="shared" si="66"/>
        <x:v>SOL</x:v>
      </x:c>
      <x:c r="H1457" s="35"/>
      <x:c r="I1457" s="40" t="str">
        <x:f t="shared" si="67"/>
        <x:v>SOL</x:v>
      </x:c>
      <x:c r="J1457" s="35"/>
      <x:c r="K1457" s="43"/>
      <x:c r="M1457" s="22" t="str">
        <x:f t="shared" si="68"/>
        <x:v>20159473148MAY2018                     000000000000PEN000000000000PEN000000000000PEN00003968</x:v>
      </x:c>
    </x:row>
    <x:row r="1458" spans="2:13" ht="15.75" x14ac:dyDescent="0.25">
      <x:c r="B1458" s="9">
        <x:v>1434</x:v>
      </x:c>
      <x:c r="C1458" s="35"/>
      <x:c r="D1458" s="32"/>
      <x:c r="E1458" s="36"/>
      <x:c r="F1458" s="35"/>
      <x:c r="G1458" s="40" t="str">
        <x:f t="shared" si="66"/>
        <x:v>SOL</x:v>
      </x:c>
      <x:c r="H1458" s="35"/>
      <x:c r="I1458" s="40" t="str">
        <x:f t="shared" si="67"/>
        <x:v>SOL</x:v>
      </x:c>
      <x:c r="J1458" s="35"/>
      <x:c r="K1458" s="43"/>
      <x:c r="M1458" s="22" t="str">
        <x:f t="shared" si="68"/>
        <x:v>20159473148MAY2018                     000000000000PEN000000000000PEN000000000000PEN00003968</x:v>
      </x:c>
    </x:row>
    <x:row r="1459" spans="2:13" ht="15.75" x14ac:dyDescent="0.25">
      <x:c r="B1459" s="9">
        <x:v>1435</x:v>
      </x:c>
      <x:c r="C1459" s="35"/>
      <x:c r="D1459" s="32"/>
      <x:c r="E1459" s="36"/>
      <x:c r="F1459" s="35"/>
      <x:c r="G1459" s="40" t="str">
        <x:f t="shared" si="66"/>
        <x:v>SOL</x:v>
      </x:c>
      <x:c r="H1459" s="35"/>
      <x:c r="I1459" s="40" t="str">
        <x:f t="shared" si="67"/>
        <x:v>SOL</x:v>
      </x:c>
      <x:c r="J1459" s="35"/>
      <x:c r="K1459" s="43"/>
      <x:c r="M1459" s="22" t="str">
        <x:f t="shared" si="68"/>
        <x:v>20159473148MAY2018                     000000000000PEN000000000000PEN000000000000PEN00003968</x:v>
      </x:c>
    </x:row>
    <x:row r="1460" spans="2:13" ht="15.75" x14ac:dyDescent="0.25">
      <x:c r="B1460" s="9">
        <x:v>1436</x:v>
      </x:c>
      <x:c r="C1460" s="35"/>
      <x:c r="D1460" s="32"/>
      <x:c r="E1460" s="36"/>
      <x:c r="F1460" s="35"/>
      <x:c r="G1460" s="40" t="str">
        <x:f t="shared" si="66"/>
        <x:v>SOL</x:v>
      </x:c>
      <x:c r="H1460" s="35"/>
      <x:c r="I1460" s="40" t="str">
        <x:f t="shared" si="67"/>
        <x:v>SOL</x:v>
      </x:c>
      <x:c r="J1460" s="35"/>
      <x:c r="K1460" s="43"/>
      <x:c r="M1460" s="22" t="str">
        <x:f t="shared" si="68"/>
        <x:v>20159473148MAY2018                     000000000000PEN000000000000PEN000000000000PEN00003968</x:v>
      </x:c>
    </x:row>
    <x:row r="1461" spans="2:13" ht="15.75" x14ac:dyDescent="0.25">
      <x:c r="B1461" s="9">
        <x:v>1437</x:v>
      </x:c>
      <x:c r="C1461" s="35"/>
      <x:c r="D1461" s="32"/>
      <x:c r="E1461" s="36"/>
      <x:c r="F1461" s="35"/>
      <x:c r="G1461" s="40" t="str">
        <x:f t="shared" si="66"/>
        <x:v>SOL</x:v>
      </x:c>
      <x:c r="H1461" s="35"/>
      <x:c r="I1461" s="40" t="str">
        <x:f t="shared" si="67"/>
        <x:v>SOL</x:v>
      </x:c>
      <x:c r="J1461" s="35"/>
      <x:c r="K1461" s="43"/>
      <x:c r="M1461" s="22" t="str">
        <x:f t="shared" si="68"/>
        <x:v>20159473148MAY2018                     000000000000PEN000000000000PEN000000000000PEN00003968</x:v>
      </x:c>
    </x:row>
    <x:row r="1462" spans="2:13" ht="15.75" x14ac:dyDescent="0.25">
      <x:c r="B1462" s="9">
        <x:v>1438</x:v>
      </x:c>
      <x:c r="C1462" s="35"/>
      <x:c r="D1462" s="32"/>
      <x:c r="E1462" s="36"/>
      <x:c r="F1462" s="35"/>
      <x:c r="G1462" s="40" t="str">
        <x:f t="shared" si="66"/>
        <x:v>SOL</x:v>
      </x:c>
      <x:c r="H1462" s="35"/>
      <x:c r="I1462" s="40" t="str">
        <x:f t="shared" si="67"/>
        <x:v>SOL</x:v>
      </x:c>
      <x:c r="J1462" s="35"/>
      <x:c r="K1462" s="43"/>
      <x:c r="M1462" s="22" t="str">
        <x:f t="shared" si="68"/>
        <x:v>20159473148MAY2018                     000000000000PEN000000000000PEN000000000000PEN00003968</x:v>
      </x:c>
    </x:row>
    <x:row r="1463" spans="2:13" ht="15.75" x14ac:dyDescent="0.25">
      <x:c r="B1463" s="9">
        <x:v>1439</x:v>
      </x:c>
      <x:c r="C1463" s="35"/>
      <x:c r="D1463" s="32"/>
      <x:c r="E1463" s="36"/>
      <x:c r="F1463" s="35"/>
      <x:c r="G1463" s="40" t="str">
        <x:f t="shared" si="66"/>
        <x:v>SOL</x:v>
      </x:c>
      <x:c r="H1463" s="35"/>
      <x:c r="I1463" s="40" t="str">
        <x:f t="shared" si="67"/>
        <x:v>SOL</x:v>
      </x:c>
      <x:c r="J1463" s="35"/>
      <x:c r="K1463" s="43"/>
      <x:c r="M1463" s="22" t="str">
        <x:f t="shared" si="68"/>
        <x:v>20159473148MAY2018                     000000000000PEN000000000000PEN000000000000PEN00003968</x:v>
      </x:c>
    </x:row>
    <x:row r="1464" spans="2:13" ht="15.75" x14ac:dyDescent="0.25">
      <x:c r="B1464" s="9">
        <x:v>1440</x:v>
      </x:c>
      <x:c r="C1464" s="35"/>
      <x:c r="D1464" s="32"/>
      <x:c r="E1464" s="36"/>
      <x:c r="F1464" s="35"/>
      <x:c r="G1464" s="40" t="str">
        <x:f t="shared" si="66"/>
        <x:v>SOL</x:v>
      </x:c>
      <x:c r="H1464" s="35"/>
      <x:c r="I1464" s="40" t="str">
        <x:f t="shared" si="67"/>
        <x:v>SOL</x:v>
      </x:c>
      <x:c r="J1464" s="35"/>
      <x:c r="K1464" s="43"/>
      <x:c r="M1464" s="22" t="str">
        <x:f t="shared" si="68"/>
        <x:v>20159473148MAY2018                     000000000000PEN000000000000PEN000000000000PEN00003968</x:v>
      </x:c>
    </x:row>
    <x:row r="1465" spans="2:13" ht="15.75" x14ac:dyDescent="0.25">
      <x:c r="B1465" s="9">
        <x:v>1441</x:v>
      </x:c>
      <x:c r="C1465" s="35"/>
      <x:c r="D1465" s="32"/>
      <x:c r="E1465" s="36"/>
      <x:c r="F1465" s="35"/>
      <x:c r="G1465" s="40" t="str">
        <x:f t="shared" si="66"/>
        <x:v>SOL</x:v>
      </x:c>
      <x:c r="H1465" s="35"/>
      <x:c r="I1465" s="40" t="str">
        <x:f t="shared" si="67"/>
        <x:v>SOL</x:v>
      </x:c>
      <x:c r="J1465" s="35"/>
      <x:c r="K1465" s="43"/>
      <x:c r="M1465" s="22" t="str">
        <x:f t="shared" si="68"/>
        <x:v>20159473148MAY2018                     000000000000PEN000000000000PEN000000000000PEN00003968</x:v>
      </x:c>
    </x:row>
    <x:row r="1466" spans="2:13" ht="15.75" x14ac:dyDescent="0.25">
      <x:c r="B1466" s="9">
        <x:v>1442</x:v>
      </x:c>
      <x:c r="C1466" s="35"/>
      <x:c r="D1466" s="32"/>
      <x:c r="E1466" s="36"/>
      <x:c r="F1466" s="35"/>
      <x:c r="G1466" s="40" t="str">
        <x:f t="shared" si="66"/>
        <x:v>SOL</x:v>
      </x:c>
      <x:c r="H1466" s="35"/>
      <x:c r="I1466" s="40" t="str">
        <x:f t="shared" si="67"/>
        <x:v>SOL</x:v>
      </x:c>
      <x:c r="J1466" s="35"/>
      <x:c r="K1466" s="43"/>
      <x:c r="M1466" s="22" t="str">
        <x:f t="shared" si="68"/>
        <x:v>20159473148MAY2018                     000000000000PEN000000000000PEN000000000000PEN00003968</x:v>
      </x:c>
    </x:row>
    <x:row r="1467" spans="2:13" ht="15.75" x14ac:dyDescent="0.25">
      <x:c r="B1467" s="9">
        <x:v>1443</x:v>
      </x:c>
      <x:c r="C1467" s="35"/>
      <x:c r="D1467" s="32"/>
      <x:c r="E1467" s="36"/>
      <x:c r="F1467" s="35"/>
      <x:c r="G1467" s="40" t="str">
        <x:f t="shared" si="66"/>
        <x:v>SOL</x:v>
      </x:c>
      <x:c r="H1467" s="35"/>
      <x:c r="I1467" s="40" t="str">
        <x:f t="shared" si="67"/>
        <x:v>SOL</x:v>
      </x:c>
      <x:c r="J1467" s="35"/>
      <x:c r="K1467" s="43"/>
      <x:c r="M1467" s="22" t="str">
        <x:f t="shared" si="68"/>
        <x:v>20159473148MAY2018                     000000000000PEN000000000000PEN000000000000PEN00003968</x:v>
      </x:c>
    </x:row>
    <x:row r="1468" spans="2:13" ht="15.75" x14ac:dyDescent="0.25">
      <x:c r="B1468" s="9">
        <x:v>1444</x:v>
      </x:c>
      <x:c r="C1468" s="35"/>
      <x:c r="D1468" s="32"/>
      <x:c r="E1468" s="36"/>
      <x:c r="F1468" s="35"/>
      <x:c r="G1468" s="40" t="str">
        <x:f t="shared" si="66"/>
        <x:v>SOL</x:v>
      </x:c>
      <x:c r="H1468" s="35"/>
      <x:c r="I1468" s="40" t="str">
        <x:f t="shared" si="67"/>
        <x:v>SOL</x:v>
      </x:c>
      <x:c r="J1468" s="35"/>
      <x:c r="K1468" s="43"/>
      <x:c r="M1468" s="22" t="str">
        <x:f t="shared" si="68"/>
        <x:v>20159473148MAY2018                     000000000000PEN000000000000PEN000000000000PEN00003968</x:v>
      </x:c>
    </x:row>
    <x:row r="1469" spans="2:13" ht="15.75" x14ac:dyDescent="0.25">
      <x:c r="B1469" s="9">
        <x:v>1445</x:v>
      </x:c>
      <x:c r="C1469" s="35"/>
      <x:c r="D1469" s="32"/>
      <x:c r="E1469" s="36"/>
      <x:c r="F1469" s="35"/>
      <x:c r="G1469" s="40" t="str">
        <x:f t="shared" si="66"/>
        <x:v>SOL</x:v>
      </x:c>
      <x:c r="H1469" s="35"/>
      <x:c r="I1469" s="40" t="str">
        <x:f t="shared" si="67"/>
        <x:v>SOL</x:v>
      </x:c>
      <x:c r="J1469" s="35"/>
      <x:c r="K1469" s="43"/>
      <x:c r="M1469" s="22" t="str">
        <x:f t="shared" si="68"/>
        <x:v>20159473148MAY2018                     000000000000PEN000000000000PEN000000000000PEN00003968</x:v>
      </x:c>
    </x:row>
    <x:row r="1470" spans="2:13" ht="15.75" x14ac:dyDescent="0.25">
      <x:c r="B1470" s="9">
        <x:v>1446</x:v>
      </x:c>
      <x:c r="C1470" s="35"/>
      <x:c r="D1470" s="32"/>
      <x:c r="E1470" s="36"/>
      <x:c r="F1470" s="35"/>
      <x:c r="G1470" s="40" t="str">
        <x:f t="shared" si="66"/>
        <x:v>SOL</x:v>
      </x:c>
      <x:c r="H1470" s="35"/>
      <x:c r="I1470" s="40" t="str">
        <x:f t="shared" si="67"/>
        <x:v>SOL</x:v>
      </x:c>
      <x:c r="J1470" s="35"/>
      <x:c r="K1470" s="43"/>
      <x:c r="M1470" s="22" t="str">
        <x:f t="shared" si="68"/>
        <x:v>20159473148MAY2018                     000000000000PEN000000000000PEN000000000000PEN00003968</x:v>
      </x:c>
    </x:row>
    <x:row r="1471" spans="2:13" ht="15.75" x14ac:dyDescent="0.25">
      <x:c r="B1471" s="9">
        <x:v>1447</x:v>
      </x:c>
      <x:c r="C1471" s="35"/>
      <x:c r="D1471" s="32"/>
      <x:c r="E1471" s="36"/>
      <x:c r="F1471" s="35"/>
      <x:c r="G1471" s="40" t="str">
        <x:f t="shared" si="66"/>
        <x:v>SOL</x:v>
      </x:c>
      <x:c r="H1471" s="35"/>
      <x:c r="I1471" s="40" t="str">
        <x:f t="shared" si="67"/>
        <x:v>SOL</x:v>
      </x:c>
      <x:c r="J1471" s="35"/>
      <x:c r="K1471" s="43"/>
      <x:c r="M1471" s="22" t="str">
        <x:f t="shared" si="68"/>
        <x:v>20159473148MAY2018                     000000000000PEN000000000000PEN000000000000PEN00003968</x:v>
      </x:c>
    </x:row>
    <x:row r="1472" spans="2:13" ht="15.75" x14ac:dyDescent="0.25">
      <x:c r="B1472" s="9">
        <x:v>1448</x:v>
      </x:c>
      <x:c r="C1472" s="35"/>
      <x:c r="D1472" s="32"/>
      <x:c r="E1472" s="36"/>
      <x:c r="F1472" s="35"/>
      <x:c r="G1472" s="40" t="str">
        <x:f t="shared" si="66"/>
        <x:v>SOL</x:v>
      </x:c>
      <x:c r="H1472" s="35"/>
      <x:c r="I1472" s="40" t="str">
        <x:f t="shared" si="67"/>
        <x:v>SOL</x:v>
      </x:c>
      <x:c r="J1472" s="35"/>
      <x:c r="K1472" s="43"/>
      <x:c r="M1472" s="22" t="str">
        <x:f t="shared" si="68"/>
        <x:v>20159473148MAY2018                     000000000000PEN000000000000PEN000000000000PEN00003968</x:v>
      </x:c>
    </x:row>
    <x:row r="1473" spans="2:13" ht="15.75" x14ac:dyDescent="0.25">
      <x:c r="B1473" s="9">
        <x:v>1449</x:v>
      </x:c>
      <x:c r="C1473" s="35"/>
      <x:c r="D1473" s="32"/>
      <x:c r="E1473" s="36"/>
      <x:c r="F1473" s="35"/>
      <x:c r="G1473" s="40" t="str">
        <x:f t="shared" si="66"/>
        <x:v>SOL</x:v>
      </x:c>
      <x:c r="H1473" s="35"/>
      <x:c r="I1473" s="40" t="str">
        <x:f t="shared" si="67"/>
        <x:v>SOL</x:v>
      </x:c>
      <x:c r="J1473" s="35"/>
      <x:c r="K1473" s="43"/>
      <x:c r="M1473" s="22" t="str">
        <x:f t="shared" si="68"/>
        <x:v>20159473148MAY2018                     000000000000PEN000000000000PEN000000000000PEN00003968</x:v>
      </x:c>
    </x:row>
    <x:row r="1474" spans="2:13" ht="15.75" x14ac:dyDescent="0.25">
      <x:c r="B1474" s="9">
        <x:v>1450</x:v>
      </x:c>
      <x:c r="C1474" s="35"/>
      <x:c r="D1474" s="32"/>
      <x:c r="E1474" s="36"/>
      <x:c r="F1474" s="35"/>
      <x:c r="G1474" s="40" t="str">
        <x:f t="shared" si="66"/>
        <x:v>SOL</x:v>
      </x:c>
      <x:c r="H1474" s="35"/>
      <x:c r="I1474" s="40" t="str">
        <x:f t="shared" si="67"/>
        <x:v>SOL</x:v>
      </x:c>
      <x:c r="J1474" s="35"/>
      <x:c r="K1474" s="43"/>
      <x:c r="M1474" s="22" t="str">
        <x:f t="shared" si="68"/>
        <x:v>20159473148MAY2018                     000000000000PEN000000000000PEN000000000000PEN00003968</x:v>
      </x:c>
    </x:row>
    <x:row r="1475" spans="2:13" ht="15.75" x14ac:dyDescent="0.25">
      <x:c r="B1475" s="9">
        <x:v>1451</x:v>
      </x:c>
      <x:c r="C1475" s="35"/>
      <x:c r="D1475" s="32"/>
      <x:c r="E1475" s="36"/>
      <x:c r="F1475" s="35"/>
      <x:c r="G1475" s="40" t="str">
        <x:f t="shared" si="66"/>
        <x:v>SOL</x:v>
      </x:c>
      <x:c r="H1475" s="35"/>
      <x:c r="I1475" s="40" t="str">
        <x:f t="shared" si="67"/>
        <x:v>SOL</x:v>
      </x:c>
      <x:c r="J1475" s="35"/>
      <x:c r="K1475" s="43"/>
      <x:c r="M1475" s="22" t="str">
        <x:f t="shared" si="68"/>
        <x:v>20159473148MAY2018                     000000000000PEN000000000000PEN000000000000PEN00003968</x:v>
      </x:c>
    </x:row>
    <x:row r="1476" spans="2:13" ht="15.75" x14ac:dyDescent="0.25">
      <x:c r="B1476" s="9">
        <x:v>1452</x:v>
      </x:c>
      <x:c r="C1476" s="35"/>
      <x:c r="D1476" s="32"/>
      <x:c r="E1476" s="36"/>
      <x:c r="F1476" s="35"/>
      <x:c r="G1476" s="40" t="str">
        <x:f t="shared" si="66"/>
        <x:v>SOL</x:v>
      </x:c>
      <x:c r="H1476" s="35"/>
      <x:c r="I1476" s="40" t="str">
        <x:f t="shared" si="67"/>
        <x:v>SOL</x:v>
      </x:c>
      <x:c r="J1476" s="35"/>
      <x:c r="K1476" s="43"/>
      <x:c r="M1476" s="22" t="str">
        <x:f t="shared" si="68"/>
        <x:v>20159473148MAY2018                     000000000000PEN000000000000PEN000000000000PEN00003968</x:v>
      </x:c>
    </x:row>
    <x:row r="1477" spans="2:13" ht="15.75" x14ac:dyDescent="0.25">
      <x:c r="B1477" s="9">
        <x:v>1453</x:v>
      </x:c>
      <x:c r="C1477" s="35"/>
      <x:c r="D1477" s="32"/>
      <x:c r="E1477" s="36"/>
      <x:c r="F1477" s="35"/>
      <x:c r="G1477" s="40" t="str">
        <x:f t="shared" si="66"/>
        <x:v>SOL</x:v>
      </x:c>
      <x:c r="H1477" s="35"/>
      <x:c r="I1477" s="40" t="str">
        <x:f t="shared" si="67"/>
        <x:v>SOL</x:v>
      </x:c>
      <x:c r="J1477" s="35"/>
      <x:c r="K1477" s="43"/>
      <x:c r="M1477" s="22" t="str">
        <x:f t="shared" si="68"/>
        <x:v>20159473148MAY2018                     000000000000PEN000000000000PEN000000000000PEN00003968</x:v>
      </x:c>
    </x:row>
    <x:row r="1478" spans="2:13" ht="15.75" x14ac:dyDescent="0.25">
      <x:c r="B1478" s="9">
        <x:v>1454</x:v>
      </x:c>
      <x:c r="C1478" s="35"/>
      <x:c r="D1478" s="32"/>
      <x:c r="E1478" s="36"/>
      <x:c r="F1478" s="35"/>
      <x:c r="G1478" s="40" t="str">
        <x:f t="shared" si="66"/>
        <x:v>SOL</x:v>
      </x:c>
      <x:c r="H1478" s="35"/>
      <x:c r="I1478" s="40" t="str">
        <x:f t="shared" si="67"/>
        <x:v>SOL</x:v>
      </x:c>
      <x:c r="J1478" s="35"/>
      <x:c r="K1478" s="43"/>
      <x:c r="M1478" s="22" t="str">
        <x:f t="shared" si="68"/>
        <x:v>20159473148MAY2018                     000000000000PEN000000000000PEN000000000000PEN00003968</x:v>
      </x:c>
    </x:row>
    <x:row r="1479" spans="2:13" ht="15.75" x14ac:dyDescent="0.25">
      <x:c r="B1479" s="9">
        <x:v>1455</x:v>
      </x:c>
      <x:c r="C1479" s="35"/>
      <x:c r="D1479" s="32"/>
      <x:c r="E1479" s="36"/>
      <x:c r="F1479" s="35"/>
      <x:c r="G1479" s="40" t="str">
        <x:f t="shared" si="66"/>
        <x:v>SOL</x:v>
      </x:c>
      <x:c r="H1479" s="35"/>
      <x:c r="I1479" s="40" t="str">
        <x:f t="shared" si="67"/>
        <x:v>SOL</x:v>
      </x:c>
      <x:c r="J1479" s="35"/>
      <x:c r="K1479" s="43"/>
      <x:c r="M1479" s="22" t="str">
        <x:f t="shared" si="68"/>
        <x:v>20159473148MAY2018                     000000000000PEN000000000000PEN000000000000PEN00003968</x:v>
      </x:c>
    </x:row>
    <x:row r="1480" spans="2:13" ht="15.75" x14ac:dyDescent="0.25">
      <x:c r="B1480" s="9">
        <x:v>1456</x:v>
      </x:c>
      <x:c r="C1480" s="35"/>
      <x:c r="D1480" s="32"/>
      <x:c r="E1480" s="36"/>
      <x:c r="F1480" s="35"/>
      <x:c r="G1480" s="40" t="str">
        <x:f t="shared" si="66"/>
        <x:v>SOL</x:v>
      </x:c>
      <x:c r="H1480" s="35"/>
      <x:c r="I1480" s="40" t="str">
        <x:f t="shared" si="67"/>
        <x:v>SOL</x:v>
      </x:c>
      <x:c r="J1480" s="35"/>
      <x:c r="K1480" s="43"/>
      <x:c r="M1480" s="22" t="str">
        <x:f t="shared" si="68"/>
        <x:v>20159473148MAY2018                     000000000000PEN000000000000PEN000000000000PEN00003968</x:v>
      </x:c>
    </x:row>
    <x:row r="1481" spans="2:13" ht="15.75" x14ac:dyDescent="0.25">
      <x:c r="B1481" s="9">
        <x:v>1457</x:v>
      </x:c>
      <x:c r="C1481" s="35"/>
      <x:c r="D1481" s="32"/>
      <x:c r="E1481" s="36"/>
      <x:c r="F1481" s="35"/>
      <x:c r="G1481" s="40" t="str">
        <x:f t="shared" si="66"/>
        <x:v>SOL</x:v>
      </x:c>
      <x:c r="H1481" s="35"/>
      <x:c r="I1481" s="40" t="str">
        <x:f t="shared" si="67"/>
        <x:v>SOL</x:v>
      </x:c>
      <x:c r="J1481" s="35"/>
      <x:c r="K1481" s="43"/>
      <x:c r="M1481" s="22" t="str">
        <x:f t="shared" si="68"/>
        <x:v>20159473148MAY2018                     000000000000PEN000000000000PEN000000000000PEN00003968</x:v>
      </x:c>
    </x:row>
    <x:row r="1482" spans="2:13" ht="15.75" x14ac:dyDescent="0.25">
      <x:c r="B1482" s="9">
        <x:v>1458</x:v>
      </x:c>
      <x:c r="C1482" s="35"/>
      <x:c r="D1482" s="32"/>
      <x:c r="E1482" s="36"/>
      <x:c r="F1482" s="35"/>
      <x:c r="G1482" s="40" t="str">
        <x:f t="shared" si="66"/>
        <x:v>SOL</x:v>
      </x:c>
      <x:c r="H1482" s="35"/>
      <x:c r="I1482" s="40" t="str">
        <x:f t="shared" si="67"/>
        <x:v>SOL</x:v>
      </x:c>
      <x:c r="J1482" s="35"/>
      <x:c r="K1482" s="43"/>
      <x:c r="M1482" s="22" t="str">
        <x:f t="shared" si="68"/>
        <x:v>20159473148MAY2018                     000000000000PEN000000000000PEN000000000000PEN00003968</x:v>
      </x:c>
    </x:row>
    <x:row r="1483" spans="2:13" ht="15.75" x14ac:dyDescent="0.25">
      <x:c r="B1483" s="9">
        <x:v>1459</x:v>
      </x:c>
      <x:c r="C1483" s="35"/>
      <x:c r="D1483" s="32"/>
      <x:c r="E1483" s="36"/>
      <x:c r="F1483" s="35"/>
      <x:c r="G1483" s="40" t="str">
        <x:f t="shared" si="66"/>
        <x:v>SOL</x:v>
      </x:c>
      <x:c r="H1483" s="35"/>
      <x:c r="I1483" s="40" t="str">
        <x:f t="shared" si="67"/>
        <x:v>SOL</x:v>
      </x:c>
      <x:c r="J1483" s="35"/>
      <x:c r="K1483" s="43"/>
      <x:c r="M1483" s="22" t="str">
        <x:f t="shared" si="68"/>
        <x:v>20159473148MAY2018                     000000000000PEN000000000000PEN000000000000PEN00003968</x:v>
      </x:c>
    </x:row>
    <x:row r="1484" spans="2:13" ht="15.75" x14ac:dyDescent="0.25">
      <x:c r="B1484" s="9">
        <x:v>1460</x:v>
      </x:c>
      <x:c r="C1484" s="35"/>
      <x:c r="D1484" s="32"/>
      <x:c r="E1484" s="36"/>
      <x:c r="F1484" s="35"/>
      <x:c r="G1484" s="40" t="str">
        <x:f t="shared" si="66"/>
        <x:v>SOL</x:v>
      </x:c>
      <x:c r="H1484" s="35"/>
      <x:c r="I1484" s="40" t="str">
        <x:f t="shared" si="67"/>
        <x:v>SOL</x:v>
      </x:c>
      <x:c r="J1484" s="35"/>
      <x:c r="K1484" s="43"/>
      <x:c r="M1484" s="22" t="str">
        <x:f t="shared" si="68"/>
        <x:v>20159473148MAY2018                     000000000000PEN000000000000PEN000000000000PEN00003968</x:v>
      </x:c>
    </x:row>
    <x:row r="1485" spans="2:13" ht="15.75" x14ac:dyDescent="0.25">
      <x:c r="B1485" s="9">
        <x:v>1461</x:v>
      </x:c>
      <x:c r="C1485" s="35"/>
      <x:c r="D1485" s="32"/>
      <x:c r="E1485" s="36"/>
      <x:c r="F1485" s="35"/>
      <x:c r="G1485" s="40" t="str">
        <x:f t="shared" si="66"/>
        <x:v>SOL</x:v>
      </x:c>
      <x:c r="H1485" s="35"/>
      <x:c r="I1485" s="40" t="str">
        <x:f t="shared" si="67"/>
        <x:v>SOL</x:v>
      </x:c>
      <x:c r="J1485" s="35"/>
      <x:c r="K1485" s="43"/>
      <x:c r="M1485" s="22" t="str">
        <x:f t="shared" si="68"/>
        <x:v>20159473148MAY2018                     000000000000PEN000000000000PEN000000000000PEN00003968</x:v>
      </x:c>
    </x:row>
    <x:row r="1486" spans="2:13" ht="15.75" x14ac:dyDescent="0.25">
      <x:c r="B1486" s="9">
        <x:v>1462</x:v>
      </x:c>
      <x:c r="C1486" s="35"/>
      <x:c r="D1486" s="32"/>
      <x:c r="E1486" s="36"/>
      <x:c r="F1486" s="35"/>
      <x:c r="G1486" s="40" t="str">
        <x:f t="shared" si="66"/>
        <x:v>SOL</x:v>
      </x:c>
      <x:c r="H1486" s="35"/>
      <x:c r="I1486" s="40" t="str">
        <x:f t="shared" si="67"/>
        <x:v>SOL</x:v>
      </x:c>
      <x:c r="J1486" s="35"/>
      <x:c r="K1486" s="43"/>
      <x:c r="M1486" s="22" t="str">
        <x:f t="shared" si="68"/>
        <x:v>20159473148MAY2018                     000000000000PEN000000000000PEN000000000000PEN00003968</x:v>
      </x:c>
    </x:row>
    <x:row r="1487" spans="2:13" ht="15.75" x14ac:dyDescent="0.25">
      <x:c r="B1487" s="9">
        <x:v>1463</x:v>
      </x:c>
      <x:c r="C1487" s="35"/>
      <x:c r="D1487" s="32"/>
      <x:c r="E1487" s="36"/>
      <x:c r="F1487" s="35"/>
      <x:c r="G1487" s="40" t="str">
        <x:f t="shared" si="66"/>
        <x:v>SOL</x:v>
      </x:c>
      <x:c r="H1487" s="35"/>
      <x:c r="I1487" s="40" t="str">
        <x:f t="shared" si="67"/>
        <x:v>SOL</x:v>
      </x:c>
      <x:c r="J1487" s="35"/>
      <x:c r="K1487" s="43"/>
      <x:c r="M1487" s="22" t="str">
        <x:f t="shared" si="68"/>
        <x:v>20159473148MAY2018                     000000000000PEN000000000000PEN000000000000PEN00003968</x:v>
      </x:c>
    </x:row>
    <x:row r="1488" spans="2:13" ht="15.75" x14ac:dyDescent="0.25">
      <x:c r="B1488" s="9">
        <x:v>1464</x:v>
      </x:c>
      <x:c r="C1488" s="35"/>
      <x:c r="D1488" s="32"/>
      <x:c r="E1488" s="36"/>
      <x:c r="F1488" s="35"/>
      <x:c r="G1488" s="40" t="str">
        <x:f t="shared" si="66"/>
        <x:v>SOL</x:v>
      </x:c>
      <x:c r="H1488" s="35"/>
      <x:c r="I1488" s="40" t="str">
        <x:f t="shared" si="67"/>
        <x:v>SOL</x:v>
      </x:c>
      <x:c r="J1488" s="35"/>
      <x:c r="K1488" s="43"/>
      <x:c r="M1488" s="22" t="str">
        <x:f t="shared" si="68"/>
        <x:v>20159473148MAY2018                     000000000000PEN000000000000PEN000000000000PEN00003968</x:v>
      </x:c>
    </x:row>
    <x:row r="1489" spans="2:13" ht="15.75" x14ac:dyDescent="0.25">
      <x:c r="B1489" s="9">
        <x:v>1465</x:v>
      </x:c>
      <x:c r="C1489" s="35"/>
      <x:c r="D1489" s="32"/>
      <x:c r="E1489" s="36"/>
      <x:c r="F1489" s="35"/>
      <x:c r="G1489" s="40" t="str">
        <x:f t="shared" si="66"/>
        <x:v>SOL</x:v>
      </x:c>
      <x:c r="H1489" s="35"/>
      <x:c r="I1489" s="40" t="str">
        <x:f t="shared" si="67"/>
        <x:v>SOL</x:v>
      </x:c>
      <x:c r="J1489" s="35"/>
      <x:c r="K1489" s="43"/>
      <x:c r="M1489" s="22" t="str">
        <x:f t="shared" si="68"/>
        <x:v>20159473148MAY2018                     000000000000PEN000000000000PEN000000000000PEN00003968</x:v>
      </x:c>
    </x:row>
    <x:row r="1490" spans="2:13" ht="15.75" x14ac:dyDescent="0.25">
      <x:c r="B1490" s="9">
        <x:v>1466</x:v>
      </x:c>
      <x:c r="C1490" s="35"/>
      <x:c r="D1490" s="32"/>
      <x:c r="E1490" s="36"/>
      <x:c r="F1490" s="35"/>
      <x:c r="G1490" s="40" t="str">
        <x:f t="shared" si="66"/>
        <x:v>SOL</x:v>
      </x:c>
      <x:c r="H1490" s="35"/>
      <x:c r="I1490" s="40" t="str">
        <x:f t="shared" si="67"/>
        <x:v>SOL</x:v>
      </x:c>
      <x:c r="J1490" s="35"/>
      <x:c r="K1490" s="43"/>
      <x:c r="M1490" s="22" t="str">
        <x:f t="shared" si="68"/>
        <x:v>20159473148MAY2018                     000000000000PEN000000000000PEN000000000000PEN00003968</x:v>
      </x:c>
    </x:row>
    <x:row r="1491" spans="2:13" ht="15.75" x14ac:dyDescent="0.25">
      <x:c r="B1491" s="9">
        <x:v>1467</x:v>
      </x:c>
      <x:c r="C1491" s="35"/>
      <x:c r="D1491" s="32"/>
      <x:c r="E1491" s="36"/>
      <x:c r="F1491" s="35"/>
      <x:c r="G1491" s="40" t="str">
        <x:f t="shared" si="66"/>
        <x:v>SOL</x:v>
      </x:c>
      <x:c r="H1491" s="35"/>
      <x:c r="I1491" s="40" t="str">
        <x:f t="shared" si="67"/>
        <x:v>SOL</x:v>
      </x:c>
      <x:c r="J1491" s="35"/>
      <x:c r="K1491" s="43"/>
      <x:c r="M1491" s="22" t="str">
        <x:f t="shared" si="68"/>
        <x:v>20159473148MAY2018                     000000000000PEN000000000000PEN000000000000PEN00003968</x:v>
      </x:c>
    </x:row>
    <x:row r="1492" spans="2:13" ht="15.75" x14ac:dyDescent="0.25">
      <x:c r="B1492" s="9">
        <x:v>1468</x:v>
      </x:c>
      <x:c r="C1492" s="35"/>
      <x:c r="D1492" s="32"/>
      <x:c r="E1492" s="36"/>
      <x:c r="F1492" s="35"/>
      <x:c r="G1492" s="40" t="str">
        <x:f t="shared" si="66"/>
        <x:v>SOL</x:v>
      </x:c>
      <x:c r="H1492" s="35"/>
      <x:c r="I1492" s="40" t="str">
        <x:f t="shared" si="67"/>
        <x:v>SOL</x:v>
      </x:c>
      <x:c r="J1492" s="35"/>
      <x:c r="K1492" s="43"/>
      <x:c r="M1492" s="22" t="str">
        <x:f t="shared" si="68"/>
        <x:v>20159473148MAY2018                     000000000000PEN000000000000PEN000000000000PEN00003968</x:v>
      </x:c>
    </x:row>
    <x:row r="1493" spans="2:13" ht="15.75" x14ac:dyDescent="0.25">
      <x:c r="B1493" s="9">
        <x:v>1469</x:v>
      </x:c>
      <x:c r="C1493" s="35"/>
      <x:c r="D1493" s="32"/>
      <x:c r="E1493" s="36"/>
      <x:c r="F1493" s="35"/>
      <x:c r="G1493" s="40" t="str">
        <x:f t="shared" si="66"/>
        <x:v>SOL</x:v>
      </x:c>
      <x:c r="H1493" s="35"/>
      <x:c r="I1493" s="40" t="str">
        <x:f t="shared" si="67"/>
        <x:v>SOL</x:v>
      </x:c>
      <x:c r="J1493" s="35"/>
      <x:c r="K1493" s="43"/>
      <x:c r="M1493" s="22" t="str">
        <x:f t="shared" si="68"/>
        <x:v>20159473148MAY2018                     000000000000PEN000000000000PEN000000000000PEN00003968</x:v>
      </x:c>
    </x:row>
    <x:row r="1494" spans="2:13" ht="15.75" x14ac:dyDescent="0.25">
      <x:c r="B1494" s="9">
        <x:v>1470</x:v>
      </x:c>
      <x:c r="C1494" s="35"/>
      <x:c r="D1494" s="32"/>
      <x:c r="E1494" s="36"/>
      <x:c r="F1494" s="35"/>
      <x:c r="G1494" s="40" t="str">
        <x:f t="shared" si="66"/>
        <x:v>SOL</x:v>
      </x:c>
      <x:c r="H1494" s="35"/>
      <x:c r="I1494" s="40" t="str">
        <x:f t="shared" si="67"/>
        <x:v>SOL</x:v>
      </x:c>
      <x:c r="J1494" s="35"/>
      <x:c r="K1494" s="43"/>
      <x:c r="M1494" s="22" t="str">
        <x:f t="shared" si="68"/>
        <x:v>20159473148MAY2018                     000000000000PEN000000000000PEN000000000000PEN00003968</x:v>
      </x:c>
    </x:row>
    <x:row r="1495" spans="2:13" ht="15.75" x14ac:dyDescent="0.25">
      <x:c r="B1495" s="9">
        <x:v>1471</x:v>
      </x:c>
      <x:c r="C1495" s="35"/>
      <x:c r="D1495" s="32"/>
      <x:c r="E1495" s="36"/>
      <x:c r="F1495" s="35"/>
      <x:c r="G1495" s="40" t="str">
        <x:f t="shared" si="66"/>
        <x:v>SOL</x:v>
      </x:c>
      <x:c r="H1495" s="35"/>
      <x:c r="I1495" s="40" t="str">
        <x:f t="shared" si="67"/>
        <x:v>SOL</x:v>
      </x:c>
      <x:c r="J1495" s="35"/>
      <x:c r="K1495" s="43"/>
      <x:c r="M1495" s="22" t="str">
        <x:f t="shared" si="68"/>
        <x:v>20159473148MAY2018                     000000000000PEN000000000000PEN000000000000PEN00003968</x:v>
      </x:c>
    </x:row>
    <x:row r="1496" spans="2:13" ht="15.75" x14ac:dyDescent="0.25">
      <x:c r="B1496" s="9">
        <x:v>1472</x:v>
      </x:c>
      <x:c r="C1496" s="35"/>
      <x:c r="D1496" s="32"/>
      <x:c r="E1496" s="36"/>
      <x:c r="F1496" s="35"/>
      <x:c r="G1496" s="40" t="str">
        <x:f t="shared" si="66"/>
        <x:v>SOL</x:v>
      </x:c>
      <x:c r="H1496" s="35"/>
      <x:c r="I1496" s="40" t="str">
        <x:f t="shared" si="67"/>
        <x:v>SOL</x:v>
      </x:c>
      <x:c r="J1496" s="35"/>
      <x:c r="K1496" s="43"/>
      <x:c r="M1496" s="22" t="str">
        <x:f t="shared" si="68"/>
        <x:v>20159473148MAY2018                     000000000000PEN000000000000PEN000000000000PEN00003968</x:v>
      </x:c>
    </x:row>
    <x:row r="1497" spans="2:13" ht="15.75" x14ac:dyDescent="0.25">
      <x:c r="B1497" s="9">
        <x:v>1473</x:v>
      </x:c>
      <x:c r="C1497" s="35"/>
      <x:c r="D1497" s="32"/>
      <x:c r="E1497" s="36"/>
      <x:c r="F1497" s="35"/>
      <x:c r="G1497" s="40" t="str">
        <x:f t="shared" si="66"/>
        <x:v>SOL</x:v>
      </x:c>
      <x:c r="H1497" s="35"/>
      <x:c r="I1497" s="40" t="str">
        <x:f t="shared" si="67"/>
        <x:v>SOL</x:v>
      </x:c>
      <x:c r="J1497" s="35"/>
      <x:c r="K1497" s="43"/>
      <x:c r="M1497" s="22" t="str">
        <x:f t="shared" si="68"/>
        <x:v>20159473148MAY2018                     000000000000PEN000000000000PEN000000000000PEN00003968</x:v>
      </x:c>
    </x:row>
    <x:row r="1498" spans="2:13" ht="15.75" x14ac:dyDescent="0.25">
      <x:c r="B1498" s="9">
        <x:v>1474</x:v>
      </x:c>
      <x:c r="C1498" s="35"/>
      <x:c r="D1498" s="32"/>
      <x:c r="E1498" s="36"/>
      <x:c r="F1498" s="35"/>
      <x:c r="G1498" s="40" t="str">
        <x:f t="shared" ref="G1498:G1524" si="69">+$K$7</x:f>
        <x:v>SOL</x:v>
      </x:c>
      <x:c r="H1498" s="35"/>
      <x:c r="I1498" s="40" t="str">
        <x:f t="shared" ref="I1498:I1524" si="70">+$K$7</x:f>
        <x:v>SOL</x:v>
      </x:c>
      <x:c r="J1498" s="35"/>
      <x:c r="K1498" s="43"/>
      <x:c r="M1498" s="22" t="str">
        <x:f t="shared" ref="M1498:M1524" si="71">+$D$5&amp;$D$7&amp;$H$7&amp;CONCATENATE(D1498,REPT(" ",3-LEN(D1498)))&amp;E1498&amp;REPT(" ",IF(D1498="CE",36,37)-LEN($D$5&amp;$D$7&amp;$H$7&amp;D1498&amp;" "&amp;E1498))&amp;CONCATENATE(REPT("0",12-LEN(F1498)),F1498)&amp;IF($K$7="sol","PEN",IF($K$7="DOL","USD","   "))&amp;CONCATENATE(REPT("0",10-LEN(J1498)),J1498)&amp;RIGHT(FIXED(J1498),2)&amp;IF($K$25="sol","PEN",IF($K$25="DOL","USD","   "))&amp;CONCATENATE(REPT("0",10-LEN(INT(H1498))),INT(H1498))&amp;RIGHT(FIXED(H1498),2)&amp;IF($K$7="sol","PEN",IF($K$7="DOL","USD","   "))&amp;CONCATENATE(REPT("0",8-LEN($K$5)),$K$5)</x:f>
        <x:v>20159473148MAY2018                     000000000000PEN000000000000PEN000000000000PEN00003968</x:v>
      </x:c>
    </x:row>
    <x:row r="1499" spans="2:13" ht="15.75" x14ac:dyDescent="0.25">
      <x:c r="B1499" s="9">
        <x:v>1475</x:v>
      </x:c>
      <x:c r="C1499" s="35"/>
      <x:c r="D1499" s="32"/>
      <x:c r="E1499" s="36"/>
      <x:c r="F1499" s="35"/>
      <x:c r="G1499" s="40" t="str">
        <x:f t="shared" si="69"/>
        <x:v>SOL</x:v>
      </x:c>
      <x:c r="H1499" s="35"/>
      <x:c r="I1499" s="40" t="str">
        <x:f t="shared" si="70"/>
        <x:v>SOL</x:v>
      </x:c>
      <x:c r="J1499" s="35"/>
      <x:c r="K1499" s="43"/>
      <x:c r="M1499" s="22" t="str">
        <x:f t="shared" si="71"/>
        <x:v>20159473148MAY2018                     000000000000PEN000000000000PEN000000000000PEN00003968</x:v>
      </x:c>
    </x:row>
    <x:row r="1500" spans="2:13" ht="15.75" x14ac:dyDescent="0.25">
      <x:c r="B1500" s="9">
        <x:v>1476</x:v>
      </x:c>
      <x:c r="C1500" s="35"/>
      <x:c r="D1500" s="32"/>
      <x:c r="E1500" s="36"/>
      <x:c r="F1500" s="35"/>
      <x:c r="G1500" s="40" t="str">
        <x:f t="shared" si="69"/>
        <x:v>SOL</x:v>
      </x:c>
      <x:c r="H1500" s="35"/>
      <x:c r="I1500" s="40" t="str">
        <x:f t="shared" si="70"/>
        <x:v>SOL</x:v>
      </x:c>
      <x:c r="J1500" s="35"/>
      <x:c r="K1500" s="43"/>
      <x:c r="M1500" s="22" t="str">
        <x:f t="shared" si="71"/>
        <x:v>20159473148MAY2018                     000000000000PEN000000000000PEN000000000000PEN00003968</x:v>
      </x:c>
    </x:row>
    <x:row r="1501" spans="2:13" ht="15.75" x14ac:dyDescent="0.25">
      <x:c r="B1501" s="9">
        <x:v>1477</x:v>
      </x:c>
      <x:c r="C1501" s="35"/>
      <x:c r="D1501" s="32"/>
      <x:c r="E1501" s="36"/>
      <x:c r="F1501" s="35"/>
      <x:c r="G1501" s="40" t="str">
        <x:f t="shared" si="69"/>
        <x:v>SOL</x:v>
      </x:c>
      <x:c r="H1501" s="35"/>
      <x:c r="I1501" s="40" t="str">
        <x:f t="shared" si="70"/>
        <x:v>SOL</x:v>
      </x:c>
      <x:c r="J1501" s="35"/>
      <x:c r="K1501" s="43"/>
      <x:c r="M1501" s="22" t="str">
        <x:f t="shared" si="71"/>
        <x:v>20159473148MAY2018                     000000000000PEN000000000000PEN000000000000PEN00003968</x:v>
      </x:c>
    </x:row>
    <x:row r="1502" spans="2:13" ht="15.75" x14ac:dyDescent="0.25">
      <x:c r="B1502" s="9">
        <x:v>1478</x:v>
      </x:c>
      <x:c r="C1502" s="35"/>
      <x:c r="D1502" s="32"/>
      <x:c r="E1502" s="36"/>
      <x:c r="F1502" s="35"/>
      <x:c r="G1502" s="40" t="str">
        <x:f t="shared" si="69"/>
        <x:v>SOL</x:v>
      </x:c>
      <x:c r="H1502" s="35"/>
      <x:c r="I1502" s="40" t="str">
        <x:f t="shared" si="70"/>
        <x:v>SOL</x:v>
      </x:c>
      <x:c r="J1502" s="35"/>
      <x:c r="K1502" s="43"/>
      <x:c r="M1502" s="22" t="str">
        <x:f t="shared" si="71"/>
        <x:v>20159473148MAY2018                     000000000000PEN000000000000PEN000000000000PEN00003968</x:v>
      </x:c>
    </x:row>
    <x:row r="1503" spans="2:13" ht="15.75" x14ac:dyDescent="0.25">
      <x:c r="B1503" s="9">
        <x:v>1479</x:v>
      </x:c>
      <x:c r="C1503" s="35"/>
      <x:c r="D1503" s="32"/>
      <x:c r="E1503" s="36"/>
      <x:c r="F1503" s="35"/>
      <x:c r="G1503" s="40" t="str">
        <x:f t="shared" si="69"/>
        <x:v>SOL</x:v>
      </x:c>
      <x:c r="H1503" s="35"/>
      <x:c r="I1503" s="40" t="str">
        <x:f t="shared" si="70"/>
        <x:v>SOL</x:v>
      </x:c>
      <x:c r="J1503" s="35"/>
      <x:c r="K1503" s="43"/>
      <x:c r="M1503" s="22" t="str">
        <x:f t="shared" si="71"/>
        <x:v>20159473148MAY2018                     000000000000PEN000000000000PEN000000000000PEN00003968</x:v>
      </x:c>
    </x:row>
    <x:row r="1504" spans="2:13" ht="15.75" x14ac:dyDescent="0.25">
      <x:c r="B1504" s="9">
        <x:v>1480</x:v>
      </x:c>
      <x:c r="C1504" s="35"/>
      <x:c r="D1504" s="32"/>
      <x:c r="E1504" s="36"/>
      <x:c r="F1504" s="35"/>
      <x:c r="G1504" s="40" t="str">
        <x:f t="shared" si="69"/>
        <x:v>SOL</x:v>
      </x:c>
      <x:c r="H1504" s="35"/>
      <x:c r="I1504" s="40" t="str">
        <x:f t="shared" si="70"/>
        <x:v>SOL</x:v>
      </x:c>
      <x:c r="J1504" s="35"/>
      <x:c r="K1504" s="43"/>
      <x:c r="M1504" s="22" t="str">
        <x:f t="shared" si="71"/>
        <x:v>20159473148MAY2018                     000000000000PEN000000000000PEN000000000000PEN00003968</x:v>
      </x:c>
    </x:row>
    <x:row r="1505" spans="2:13" ht="15.75" x14ac:dyDescent="0.25">
      <x:c r="B1505" s="9">
        <x:v>1481</x:v>
      </x:c>
      <x:c r="C1505" s="35"/>
      <x:c r="D1505" s="32"/>
      <x:c r="E1505" s="36"/>
      <x:c r="F1505" s="35"/>
      <x:c r="G1505" s="40" t="str">
        <x:f t="shared" si="69"/>
        <x:v>SOL</x:v>
      </x:c>
      <x:c r="H1505" s="35"/>
      <x:c r="I1505" s="40" t="str">
        <x:f t="shared" si="70"/>
        <x:v>SOL</x:v>
      </x:c>
      <x:c r="J1505" s="35"/>
      <x:c r="K1505" s="43"/>
      <x:c r="M1505" s="22" t="str">
        <x:f t="shared" si="71"/>
        <x:v>20159473148MAY2018                     000000000000PEN000000000000PEN000000000000PEN00003968</x:v>
      </x:c>
    </x:row>
    <x:row r="1506" spans="2:13" ht="15.75" x14ac:dyDescent="0.25">
      <x:c r="B1506" s="9">
        <x:v>1482</x:v>
      </x:c>
      <x:c r="C1506" s="35"/>
      <x:c r="D1506" s="32"/>
      <x:c r="E1506" s="36"/>
      <x:c r="F1506" s="35"/>
      <x:c r="G1506" s="40" t="str">
        <x:f t="shared" si="69"/>
        <x:v>SOL</x:v>
      </x:c>
      <x:c r="H1506" s="35"/>
      <x:c r="I1506" s="40" t="str">
        <x:f t="shared" si="70"/>
        <x:v>SOL</x:v>
      </x:c>
      <x:c r="J1506" s="35"/>
      <x:c r="K1506" s="43"/>
      <x:c r="M1506" s="22" t="str">
        <x:f t="shared" si="71"/>
        <x:v>20159473148MAY2018                     000000000000PEN000000000000PEN000000000000PEN00003968</x:v>
      </x:c>
    </x:row>
    <x:row r="1507" spans="2:13" ht="15.75" x14ac:dyDescent="0.25">
      <x:c r="B1507" s="9">
        <x:v>1483</x:v>
      </x:c>
      <x:c r="C1507" s="35"/>
      <x:c r="D1507" s="32"/>
      <x:c r="E1507" s="36"/>
      <x:c r="F1507" s="35"/>
      <x:c r="G1507" s="40" t="str">
        <x:f t="shared" si="69"/>
        <x:v>SOL</x:v>
      </x:c>
      <x:c r="H1507" s="35"/>
      <x:c r="I1507" s="40" t="str">
        <x:f t="shared" si="70"/>
        <x:v>SOL</x:v>
      </x:c>
      <x:c r="J1507" s="35"/>
      <x:c r="K1507" s="43"/>
      <x:c r="M1507" s="22" t="str">
        <x:f t="shared" si="71"/>
        <x:v>20159473148MAY2018                     000000000000PEN000000000000PEN000000000000PEN00003968</x:v>
      </x:c>
    </x:row>
    <x:row r="1508" spans="2:13" ht="15.75" x14ac:dyDescent="0.25">
      <x:c r="B1508" s="9">
        <x:v>1484</x:v>
      </x:c>
      <x:c r="C1508" s="35"/>
      <x:c r="D1508" s="32"/>
      <x:c r="E1508" s="36"/>
      <x:c r="F1508" s="35"/>
      <x:c r="G1508" s="40" t="str">
        <x:f t="shared" si="69"/>
        <x:v>SOL</x:v>
      </x:c>
      <x:c r="H1508" s="35"/>
      <x:c r="I1508" s="40" t="str">
        <x:f t="shared" si="70"/>
        <x:v>SOL</x:v>
      </x:c>
      <x:c r="J1508" s="35"/>
      <x:c r="K1508" s="43"/>
      <x:c r="M1508" s="22" t="str">
        <x:f t="shared" si="71"/>
        <x:v>20159473148MAY2018                     000000000000PEN000000000000PEN000000000000PEN00003968</x:v>
      </x:c>
    </x:row>
    <x:row r="1509" spans="2:13" ht="15.75" x14ac:dyDescent="0.25">
      <x:c r="B1509" s="9">
        <x:v>1485</x:v>
      </x:c>
      <x:c r="C1509" s="35"/>
      <x:c r="D1509" s="32"/>
      <x:c r="E1509" s="36"/>
      <x:c r="F1509" s="35"/>
      <x:c r="G1509" s="40" t="str">
        <x:f t="shared" si="69"/>
        <x:v>SOL</x:v>
      </x:c>
      <x:c r="H1509" s="35"/>
      <x:c r="I1509" s="40" t="str">
        <x:f t="shared" si="70"/>
        <x:v>SOL</x:v>
      </x:c>
      <x:c r="J1509" s="35"/>
      <x:c r="K1509" s="43"/>
      <x:c r="M1509" s="22" t="str">
        <x:f t="shared" si="71"/>
        <x:v>20159473148MAY2018                     000000000000PEN000000000000PEN000000000000PEN00003968</x:v>
      </x:c>
    </x:row>
    <x:row r="1510" spans="2:13" ht="15.75" x14ac:dyDescent="0.25">
      <x:c r="B1510" s="9">
        <x:v>1486</x:v>
      </x:c>
      <x:c r="C1510" s="35"/>
      <x:c r="D1510" s="32"/>
      <x:c r="E1510" s="36"/>
      <x:c r="F1510" s="35"/>
      <x:c r="G1510" s="40" t="str">
        <x:f t="shared" si="69"/>
        <x:v>SOL</x:v>
      </x:c>
      <x:c r="H1510" s="35"/>
      <x:c r="I1510" s="40" t="str">
        <x:f t="shared" si="70"/>
        <x:v>SOL</x:v>
      </x:c>
      <x:c r="J1510" s="35"/>
      <x:c r="K1510" s="43"/>
      <x:c r="M1510" s="22" t="str">
        <x:f t="shared" si="71"/>
        <x:v>20159473148MAY2018                     000000000000PEN000000000000PEN000000000000PEN00003968</x:v>
      </x:c>
    </x:row>
    <x:row r="1511" spans="2:13" ht="15.75" x14ac:dyDescent="0.25">
      <x:c r="B1511" s="9">
        <x:v>1487</x:v>
      </x:c>
      <x:c r="C1511" s="35"/>
      <x:c r="D1511" s="32"/>
      <x:c r="E1511" s="36"/>
      <x:c r="F1511" s="35"/>
      <x:c r="G1511" s="40" t="str">
        <x:f t="shared" si="69"/>
        <x:v>SOL</x:v>
      </x:c>
      <x:c r="H1511" s="35"/>
      <x:c r="I1511" s="40" t="str">
        <x:f t="shared" si="70"/>
        <x:v>SOL</x:v>
      </x:c>
      <x:c r="J1511" s="35"/>
      <x:c r="K1511" s="43"/>
      <x:c r="M1511" s="22" t="str">
        <x:f t="shared" si="71"/>
        <x:v>20159473148MAY2018                     000000000000PEN000000000000PEN000000000000PEN00003968</x:v>
      </x:c>
    </x:row>
    <x:row r="1512" spans="2:13" ht="15.75" x14ac:dyDescent="0.25">
      <x:c r="B1512" s="9">
        <x:v>1488</x:v>
      </x:c>
      <x:c r="C1512" s="35"/>
      <x:c r="D1512" s="32"/>
      <x:c r="E1512" s="36"/>
      <x:c r="F1512" s="35"/>
      <x:c r="G1512" s="40" t="str">
        <x:f t="shared" si="69"/>
        <x:v>SOL</x:v>
      </x:c>
      <x:c r="H1512" s="35"/>
      <x:c r="I1512" s="40" t="str">
        <x:f t="shared" si="70"/>
        <x:v>SOL</x:v>
      </x:c>
      <x:c r="J1512" s="35"/>
      <x:c r="K1512" s="43"/>
      <x:c r="M1512" s="22" t="str">
        <x:f t="shared" si="71"/>
        <x:v>20159473148MAY2018                     000000000000PEN000000000000PEN000000000000PEN00003968</x:v>
      </x:c>
    </x:row>
    <x:row r="1513" spans="2:13" ht="15.75" x14ac:dyDescent="0.25">
      <x:c r="B1513" s="9">
        <x:v>1489</x:v>
      </x:c>
      <x:c r="C1513" s="35"/>
      <x:c r="D1513" s="32"/>
      <x:c r="E1513" s="36"/>
      <x:c r="F1513" s="35"/>
      <x:c r="G1513" s="40" t="str">
        <x:f t="shared" si="69"/>
        <x:v>SOL</x:v>
      </x:c>
      <x:c r="H1513" s="35"/>
      <x:c r="I1513" s="40" t="str">
        <x:f t="shared" si="70"/>
        <x:v>SOL</x:v>
      </x:c>
      <x:c r="J1513" s="35"/>
      <x:c r="K1513" s="43"/>
      <x:c r="M1513" s="22" t="str">
        <x:f t="shared" si="71"/>
        <x:v>20159473148MAY2018                     000000000000PEN000000000000PEN000000000000PEN00003968</x:v>
      </x:c>
    </x:row>
    <x:row r="1514" spans="2:13" ht="15.75" x14ac:dyDescent="0.25">
      <x:c r="B1514" s="9">
        <x:v>1490</x:v>
      </x:c>
      <x:c r="C1514" s="35"/>
      <x:c r="D1514" s="32"/>
      <x:c r="E1514" s="36"/>
      <x:c r="F1514" s="35"/>
      <x:c r="G1514" s="40" t="str">
        <x:f t="shared" si="69"/>
        <x:v>SOL</x:v>
      </x:c>
      <x:c r="H1514" s="35"/>
      <x:c r="I1514" s="40" t="str">
        <x:f t="shared" si="70"/>
        <x:v>SOL</x:v>
      </x:c>
      <x:c r="J1514" s="35"/>
      <x:c r="K1514" s="43"/>
      <x:c r="M1514" s="22" t="str">
        <x:f t="shared" si="71"/>
        <x:v>20159473148MAY2018                     000000000000PEN000000000000PEN000000000000PEN00003968</x:v>
      </x:c>
    </x:row>
    <x:row r="1515" spans="2:13" ht="15.75" x14ac:dyDescent="0.25">
      <x:c r="B1515" s="9">
        <x:v>1491</x:v>
      </x:c>
      <x:c r="C1515" s="35"/>
      <x:c r="D1515" s="32"/>
      <x:c r="E1515" s="36"/>
      <x:c r="F1515" s="35"/>
      <x:c r="G1515" s="40" t="str">
        <x:f t="shared" si="69"/>
        <x:v>SOL</x:v>
      </x:c>
      <x:c r="H1515" s="35"/>
      <x:c r="I1515" s="40" t="str">
        <x:f t="shared" si="70"/>
        <x:v>SOL</x:v>
      </x:c>
      <x:c r="J1515" s="35"/>
      <x:c r="K1515" s="43"/>
      <x:c r="M1515" s="22" t="str">
        <x:f t="shared" si="71"/>
        <x:v>20159473148MAY2018                     000000000000PEN000000000000PEN000000000000PEN00003968</x:v>
      </x:c>
    </x:row>
    <x:row r="1516" spans="2:13" ht="15.75" x14ac:dyDescent="0.25">
      <x:c r="B1516" s="9">
        <x:v>1492</x:v>
      </x:c>
      <x:c r="C1516" s="35"/>
      <x:c r="D1516" s="32"/>
      <x:c r="E1516" s="36"/>
      <x:c r="F1516" s="35"/>
      <x:c r="G1516" s="40" t="str">
        <x:f t="shared" si="69"/>
        <x:v>SOL</x:v>
      </x:c>
      <x:c r="H1516" s="35"/>
      <x:c r="I1516" s="40" t="str">
        <x:f t="shared" si="70"/>
        <x:v>SOL</x:v>
      </x:c>
      <x:c r="J1516" s="35"/>
      <x:c r="K1516" s="43"/>
      <x:c r="M1516" s="22" t="str">
        <x:f t="shared" si="71"/>
        <x:v>20159473148MAY2018                     000000000000PEN000000000000PEN000000000000PEN00003968</x:v>
      </x:c>
    </x:row>
    <x:row r="1517" spans="2:13" ht="15.75" x14ac:dyDescent="0.25">
      <x:c r="B1517" s="9">
        <x:v>1493</x:v>
      </x:c>
      <x:c r="C1517" s="35"/>
      <x:c r="D1517" s="32"/>
      <x:c r="E1517" s="36"/>
      <x:c r="F1517" s="35"/>
      <x:c r="G1517" s="40" t="str">
        <x:f t="shared" si="69"/>
        <x:v>SOL</x:v>
      </x:c>
      <x:c r="H1517" s="35"/>
      <x:c r="I1517" s="40" t="str">
        <x:f t="shared" si="70"/>
        <x:v>SOL</x:v>
      </x:c>
      <x:c r="J1517" s="35"/>
      <x:c r="K1517" s="43"/>
      <x:c r="M1517" s="22" t="str">
        <x:f t="shared" si="71"/>
        <x:v>20159473148MAY2018                     000000000000PEN000000000000PEN000000000000PEN00003968</x:v>
      </x:c>
    </x:row>
    <x:row r="1518" spans="2:13" ht="15.75" x14ac:dyDescent="0.25">
      <x:c r="B1518" s="9">
        <x:v>1494</x:v>
      </x:c>
      <x:c r="C1518" s="35"/>
      <x:c r="D1518" s="32"/>
      <x:c r="E1518" s="36"/>
      <x:c r="F1518" s="35"/>
      <x:c r="G1518" s="40" t="str">
        <x:f t="shared" si="69"/>
        <x:v>SOL</x:v>
      </x:c>
      <x:c r="H1518" s="35"/>
      <x:c r="I1518" s="40" t="str">
        <x:f t="shared" si="70"/>
        <x:v>SOL</x:v>
      </x:c>
      <x:c r="J1518" s="35"/>
      <x:c r="K1518" s="43"/>
      <x:c r="M1518" s="22" t="str">
        <x:f t="shared" si="71"/>
        <x:v>20159473148MAY2018                     000000000000PEN000000000000PEN000000000000PEN00003968</x:v>
      </x:c>
    </x:row>
    <x:row r="1519" spans="2:13" ht="15.75" x14ac:dyDescent="0.25">
      <x:c r="B1519" s="9">
        <x:v>1495</x:v>
      </x:c>
      <x:c r="C1519" s="35"/>
      <x:c r="D1519" s="32"/>
      <x:c r="E1519" s="36"/>
      <x:c r="F1519" s="35"/>
      <x:c r="G1519" s="40" t="str">
        <x:f t="shared" si="69"/>
        <x:v>SOL</x:v>
      </x:c>
      <x:c r="H1519" s="35"/>
      <x:c r="I1519" s="40" t="str">
        <x:f t="shared" si="70"/>
        <x:v>SOL</x:v>
      </x:c>
      <x:c r="J1519" s="35"/>
      <x:c r="K1519" s="43"/>
      <x:c r="M1519" s="22" t="str">
        <x:f t="shared" si="71"/>
        <x:v>20159473148MAY2018                     000000000000PEN000000000000PEN000000000000PEN00003968</x:v>
      </x:c>
    </x:row>
    <x:row r="1520" spans="2:13" ht="15.75" x14ac:dyDescent="0.25">
      <x:c r="B1520" s="9">
        <x:v>1496</x:v>
      </x:c>
      <x:c r="C1520" s="35"/>
      <x:c r="D1520" s="32"/>
      <x:c r="E1520" s="36"/>
      <x:c r="F1520" s="35"/>
      <x:c r="G1520" s="40" t="str">
        <x:f t="shared" si="69"/>
        <x:v>SOL</x:v>
      </x:c>
      <x:c r="H1520" s="35"/>
      <x:c r="I1520" s="40" t="str">
        <x:f t="shared" si="70"/>
        <x:v>SOL</x:v>
      </x:c>
      <x:c r="J1520" s="35"/>
      <x:c r="K1520" s="43"/>
      <x:c r="M1520" s="22" t="str">
        <x:f t="shared" si="71"/>
        <x:v>20159473148MAY2018                     000000000000PEN000000000000PEN000000000000PEN00003968</x:v>
      </x:c>
    </x:row>
    <x:row r="1521" spans="2:13" ht="15.75" x14ac:dyDescent="0.25">
      <x:c r="B1521" s="9">
        <x:v>1497</x:v>
      </x:c>
      <x:c r="C1521" s="35"/>
      <x:c r="D1521" s="32"/>
      <x:c r="E1521" s="36"/>
      <x:c r="F1521" s="35"/>
      <x:c r="G1521" s="40" t="str">
        <x:f t="shared" si="69"/>
        <x:v>SOL</x:v>
      </x:c>
      <x:c r="H1521" s="35"/>
      <x:c r="I1521" s="40" t="str">
        <x:f t="shared" si="70"/>
        <x:v>SOL</x:v>
      </x:c>
      <x:c r="J1521" s="35"/>
      <x:c r="K1521" s="43"/>
      <x:c r="M1521" s="22" t="str">
        <x:f t="shared" si="71"/>
        <x:v>20159473148MAY2018                     000000000000PEN000000000000PEN000000000000PEN00003968</x:v>
      </x:c>
    </x:row>
    <x:row r="1522" spans="2:13" ht="15.75" x14ac:dyDescent="0.25">
      <x:c r="B1522" s="9">
        <x:v>1498</x:v>
      </x:c>
      <x:c r="C1522" s="35"/>
      <x:c r="D1522" s="32"/>
      <x:c r="E1522" s="36"/>
      <x:c r="F1522" s="35"/>
      <x:c r="G1522" s="40" t="str">
        <x:f t="shared" si="69"/>
        <x:v>SOL</x:v>
      </x:c>
      <x:c r="H1522" s="35"/>
      <x:c r="I1522" s="40" t="str">
        <x:f t="shared" si="70"/>
        <x:v>SOL</x:v>
      </x:c>
      <x:c r="J1522" s="35"/>
      <x:c r="K1522" s="43"/>
      <x:c r="M1522" s="22" t="str">
        <x:f t="shared" si="71"/>
        <x:v>20159473148MAY2018                     000000000000PEN000000000000PEN000000000000PEN00003968</x:v>
      </x:c>
    </x:row>
    <x:row r="1523" spans="2:13" ht="15.75" x14ac:dyDescent="0.25">
      <x:c r="B1523" s="9">
        <x:v>1499</x:v>
      </x:c>
      <x:c r="C1523" s="35"/>
      <x:c r="D1523" s="32"/>
      <x:c r="E1523" s="36"/>
      <x:c r="F1523" s="35"/>
      <x:c r="G1523" s="40" t="str">
        <x:f t="shared" si="69"/>
        <x:v>SOL</x:v>
      </x:c>
      <x:c r="H1523" s="35"/>
      <x:c r="I1523" s="40" t="str">
        <x:f t="shared" si="70"/>
        <x:v>SOL</x:v>
      </x:c>
      <x:c r="J1523" s="35"/>
      <x:c r="K1523" s="43"/>
      <x:c r="M1523" s="22" t="str">
        <x:f t="shared" si="71"/>
        <x:v>20159473148MAY2018                     000000000000PEN000000000000PEN000000000000PEN00003968</x:v>
      </x:c>
    </x:row>
    <x:row r="1524" spans="2:13" ht="16.5" thickBot="1" x14ac:dyDescent="0.3">
      <x:c r="B1524" s="9">
        <x:v>1500</x:v>
      </x:c>
      <x:c r="C1524" s="37"/>
      <x:c r="D1524" s="38"/>
      <x:c r="E1524" s="39"/>
      <x:c r="F1524" s="37"/>
      <x:c r="G1524" s="41" t="str">
        <x:f t="shared" si="69"/>
        <x:v>SOL</x:v>
      </x:c>
      <x:c r="H1524" s="37"/>
      <x:c r="I1524" s="41" t="str">
        <x:f t="shared" si="70"/>
        <x:v>SOL</x:v>
      </x:c>
      <x:c r="J1524" s="37"/>
      <x:c r="K1524" s="44"/>
      <x:c r="M1524" s="22" t="str">
        <x:f t="shared" si="71"/>
        <x:v>20159473148MAY2018                     000000000000PEN000000000000PEN000000000000PEN00003968</x:v>
      </x:c>
    </x:row>
    <x:row r="1525" spans="2:13" ht="15.75" x14ac:dyDescent="0.25">
      <x:c r="B1525" s="8" t="s">
        <x:v>1</x:v>
      </x:c>
      <x:c r="C1525" s="8"/>
      <x:c r="D1525" s="2" t="s">
        <x:v>1</x:v>
      </x:c>
      <x:c r="E1525" s="2" t="s">
        <x:v>1</x:v>
      </x:c>
      <x:c r="F1525" s="2"/>
      <x:c r="G1525" s="1"/>
      <x:c r="J1525" s="1"/>
      <x:c r="K1525" s="2"/>
      <x:c r="L1525" s="2" t="s">
        <x:v>1</x:v>
      </x:c>
      <x:c r="M1525" s="22"/>
    </x:row>
    <x:row r="1526" spans="2:13" x14ac:dyDescent="0.25">
      <x:c r="G1526" s="1"/>
    </x:row>
  </x:sheetData>
  <x:dataConsolidate/>
  <x:mergeCells count="22">
    <x:mergeCell ref="D11:E11"/>
    <x:mergeCell ref="E2:J2"/>
    <x:mergeCell ref="J23:K23"/>
    <x:mergeCell ref="B23:B24"/>
    <x:mergeCell ref="D9:E9"/>
    <x:mergeCell ref="D7:E7"/>
    <x:mergeCell ref="D5:E5"/>
    <x:mergeCell ref="C23:E23"/>
    <x:mergeCell ref="F23:G23"/>
    <x:mergeCell ref="H23:I23"/>
    <x:mergeCell ref="K11:L11"/>
    <x:mergeCell ref="B18:L18"/>
    <x:mergeCell ref="H5:I5"/>
    <x:mergeCell ref="D13:E13"/>
    <x:mergeCell ref="H13:I13"/>
    <x:mergeCell ref="K9:L9"/>
    <x:mergeCell ref="B19:K19"/>
    <x:mergeCell ref="B15:L15"/>
    <x:mergeCell ref="B16:K16"/>
    <x:mergeCell ref="B14:K14"/>
    <x:mergeCell ref="B20:L20"/>
    <x:mergeCell ref="B17:K17"/>
  </x:mergeCells>
  <x:dataValidations count="11">
    <x:dataValidation type="textLength" operator="equal" allowBlank="1" showInputMessage="1" showErrorMessage="1" errorTitle="Error" error="Longitud de caracteres permitidos : 11 números " sqref="D5:E5">
      <x:formula1>11</x:formula1>
    </x:dataValidation>
    <x:dataValidation type="list" allowBlank="1" showInputMessage="1" showErrorMessage="1" sqref="D7:E7">
      <x:formula1>"MAY,NOV"</x:formula1>
    </x:dataValidation>
    <x:dataValidation type="list" allowBlank="1" showInputMessage="1" showErrorMessage="1" sqref="K6:K7">
      <x:formula1>"SOL,DOL"</x:formula1>
    </x:dataValidation>
    <x:dataValidation type="textLength" operator="lessThanOrEqual" allowBlank="1" showInputMessage="1" showErrorMessage="1" errorTitle="Error" error="Longitud máxima de caracteres permitidos: 12" sqref="F25:F1524">
      <x:formula1>12</x:formula1>
    </x:dataValidation>
    <x:dataValidation type="list" allowBlank="1" showInputMessage="1" showErrorMessage="1" promptTitle="Documento de identidad" prompt="DNI _x000a_CE = Carné de extranjería_x000a_PAS = Pasaporte_x000a_OTR = Otros_x000a_" sqref="D25:D1524">
      <x:formula1>"DNI,CE,PAS,OTR"</x:formula1>
    </x:dataValidation>
    <x:dataValidation type="textLength" operator="equal" allowBlank="1" showInputMessage="1" showErrorMessage="1" errorTitle="ERROR" error="Longitud de caracteres permitidos : 4 números " sqref="H7">
      <x:formula1>4</x:formula1>
    </x:dataValidation>
    <x:dataValidation type="textLength" operator="lessThanOrEqual" allowBlank="1" showInputMessage="1" showErrorMessage="1" error="Máximo 15 caracteres" sqref="E25:E1524">
      <x:formula1>15</x:formula1>
    </x:dataValidation>
    <x:dataValidation type="list" allowBlank="1" showInputMessage="1" showErrorMessage="1" sqref="G25:G1525">
      <x:formula1>"SOL, DOL"</x:formula1>
    </x:dataValidation>
    <x:dataValidation type="list" allowBlank="1" showInputMessage="1" showErrorMessage="1" sqref="H9">
      <x:formula1>"EFECTIVO, CHEQUE, CARGO EN CUENTA*"</x:formula1>
    </x:dataValidation>
    <x:dataValidation allowBlank="1" showInputMessage="1" showErrorMessage="1" promptTitle="Solo para cargo en cuenta" sqref="K9"/>
    <x:dataValidation type="list" allowBlank="1" showInputMessage="1" showErrorMessage="1" promptTitle="Moneda" prompt="SOL = Soles_x000a_DOL = Dólares" sqref="K25:K1524">
      <x:formula1>"SOL,DOL"</x:formula1>
    </x:dataValidation>
  </x:dataValidations>
  <x:pageMargins left="0.7" right="0.7" top="0.75" bottom="0.75" header="0.3" footer="0.3"/>
  <x:pageSetup paperSize="9" scale="67" fitToHeight="0" orientation="landscape" r:id="rId1"/>
  <x:colBreaks count="1" manualBreakCount="1">
    <x:brk id="12" max="1525" man="1"/>
  </x:colBreaks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Company>Banco Financiero del Peru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Juan José Ruiz de Castilla</cp:lastModifiedBy>
  <cp:lastPrinted>2017-10-02T23:34:18Z</cp:lastPrinted>
  <dcterms:created xsi:type="dcterms:W3CDTF">2017-08-03T21:13:45Z</dcterms:created>
  <dcterms:modified xsi:type="dcterms:W3CDTF">2018-04-17T17:11:46Z</dcterms:modified>
</cp:coreProperties>
</file>