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TeloneWork\ConctactList\"/>
    </mc:Choice>
  </mc:AlternateContent>
  <bookViews>
    <workbookView xWindow="0" yWindow="0" windowWidth="20490" windowHeight="7755" firstSheet="5" activeTab="5"/>
  </bookViews>
  <sheets>
    <sheet name="Fuel Expenditure" sheetId="10" r:id="rId1"/>
    <sheet name="Jobs Analysis" sheetId="2" r:id="rId2"/>
    <sheet name="Simple Quotation Analysis" sheetId="3" r:id="rId3"/>
    <sheet name="Complex Solution Analysis" sheetId="4" r:id="rId4"/>
    <sheet name="New Jobs Received" sheetId="14" r:id="rId5"/>
    <sheet name="Training Received" sheetId="15" r:id="rId6"/>
    <sheet name="Jobs Handed Over" sheetId="13" r:id="rId7"/>
    <sheet name="Mini-Project Analysis" sheetId="1" r:id="rId8"/>
    <sheet name="Questionnaire Analysis" sheetId="5" r:id="rId9"/>
    <sheet name="All Completed Jobs" sheetId="12" r:id="rId10"/>
    <sheet name="Budget vs Actual Analysis" sheetId="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0" l="1"/>
  <c r="E6" i="10"/>
  <c r="E4" i="10"/>
  <c r="E3" i="10" l="1"/>
  <c r="E8" i="10"/>
  <c r="E5" i="10"/>
  <c r="E10" i="10" l="1"/>
  <c r="E9" i="10" l="1"/>
  <c r="E20" i="10" l="1"/>
</calcChain>
</file>

<file path=xl/sharedStrings.xml><?xml version="1.0" encoding="utf-8"?>
<sst xmlns="http://schemas.openxmlformats.org/spreadsheetml/2006/main" count="267" uniqueCount="195">
  <si>
    <t>Item</t>
  </si>
  <si>
    <t xml:space="preserve">Mini-project </t>
  </si>
  <si>
    <t>Planned Project Costs</t>
  </si>
  <si>
    <t>Actual Project Cost</t>
  </si>
  <si>
    <t>Planned Project Imp Time</t>
  </si>
  <si>
    <t>Actual Project Imp. Time</t>
  </si>
  <si>
    <t>Impl Time Variance</t>
  </si>
  <si>
    <t>Week of the Year</t>
  </si>
  <si>
    <t>Number of Jobs</t>
  </si>
  <si>
    <t>Number of Solutions</t>
  </si>
  <si>
    <t>Number of Questionnaires Submitted</t>
  </si>
  <si>
    <t>Average Score for all Questionnaire Items</t>
  </si>
  <si>
    <t>Average</t>
  </si>
  <si>
    <t>Week</t>
  </si>
  <si>
    <t>Petrol Consumed</t>
  </si>
  <si>
    <t>Diesel Consumed</t>
  </si>
  <si>
    <t>Total for Week</t>
  </si>
  <si>
    <t xml:space="preserve">Job or Mini-project </t>
  </si>
  <si>
    <t>Job completion form</t>
  </si>
  <si>
    <t>Customer Questionnaire</t>
  </si>
  <si>
    <t>Job Hand-over</t>
  </si>
  <si>
    <t>Total Fuel Consumed</t>
  </si>
  <si>
    <t>Comments</t>
  </si>
  <si>
    <t>Cost Variance %</t>
  </si>
  <si>
    <t>Fibre Type</t>
  </si>
  <si>
    <t>Fibre length</t>
  </si>
  <si>
    <t>Installation revenue (Installation Costs)</t>
  </si>
  <si>
    <t>Re-current revenue</t>
  </si>
  <si>
    <t>Solutions Average Turn Around Time (Days)</t>
  </si>
  <si>
    <t>Job Handed Over</t>
  </si>
  <si>
    <t>Jobs Analysis</t>
  </si>
  <si>
    <t>Simple Quotation Analysis</t>
  </si>
  <si>
    <t>Complex Solutions Analysis</t>
  </si>
  <si>
    <t>Average Turn Around Time (Days)</t>
  </si>
  <si>
    <t>Week Under Review</t>
  </si>
  <si>
    <t>Number of New Jobs received</t>
  </si>
  <si>
    <t>Ministry of Environment and Tourism</t>
  </si>
  <si>
    <t>Number of Simple Quotations Completed (hrs)</t>
  </si>
  <si>
    <t>Simple Quote Average Turn Around Time (Hrs)</t>
  </si>
  <si>
    <t>Week of The Year</t>
  </si>
  <si>
    <t>Trainings Received</t>
  </si>
  <si>
    <t xml:space="preserve">Client Name of Job Handed Over </t>
  </si>
  <si>
    <t>Name of Job/s Received</t>
  </si>
  <si>
    <t>Service Type</t>
  </si>
  <si>
    <t>VPN</t>
  </si>
  <si>
    <t>LAN</t>
  </si>
  <si>
    <t>Internet</t>
  </si>
  <si>
    <t>Month</t>
  </si>
  <si>
    <t>April</t>
  </si>
  <si>
    <t xml:space="preserve">Month </t>
  </si>
  <si>
    <t>Monthly Average</t>
  </si>
  <si>
    <t>New Jobs received Analysis</t>
  </si>
  <si>
    <t>New Jobs Analysis</t>
  </si>
  <si>
    <t>ZEC Makombe</t>
  </si>
  <si>
    <t>Jobs Handed Over to Operations 2023</t>
  </si>
  <si>
    <t>Mini-project Analysis 2023</t>
  </si>
  <si>
    <t>Questionnaire Analysis 2023</t>
  </si>
  <si>
    <t>Item+A2:I2</t>
  </si>
  <si>
    <t>All Completed Jobs Analysis 2023</t>
  </si>
  <si>
    <t>Budget Base Line</t>
  </si>
  <si>
    <t>Actual Cost</t>
  </si>
  <si>
    <t>All Completed Jobs Cost Analysis 2023</t>
  </si>
  <si>
    <t>Job completion form submmitted</t>
  </si>
  <si>
    <t>Women University in Africa</t>
  </si>
  <si>
    <t>Total for Month</t>
  </si>
  <si>
    <t>Fuel Consumption Analysis</t>
  </si>
  <si>
    <t>Persons Trained</t>
  </si>
  <si>
    <t>Actual as Percentage of Budget Target 90%</t>
  </si>
  <si>
    <t>Metbank Premier Floors</t>
  </si>
  <si>
    <t>Ministry of Youth Quality International Hotel</t>
  </si>
  <si>
    <t>Ministry of Home Affairs</t>
  </si>
  <si>
    <t>Frampol Pro Dairy Ruwa</t>
  </si>
  <si>
    <t>Presidents Department Mwenezi branch</t>
  </si>
  <si>
    <t>Zimbabwe Lands Commission Gweru</t>
  </si>
  <si>
    <t>New Parliament Mt. Hampden</t>
  </si>
  <si>
    <t>ZIMRA Beitbridge</t>
  </si>
  <si>
    <t>Chivaraidze Farm Clinic</t>
  </si>
  <si>
    <t>FBC Mvurwi</t>
  </si>
  <si>
    <t>ZACC Herbert Chitepo Complex</t>
  </si>
  <si>
    <t>Presidents Department x 6 Sites</t>
  </si>
  <si>
    <t xml:space="preserve">Meikles Hotel </t>
  </si>
  <si>
    <t>Africom Causeway</t>
  </si>
  <si>
    <t>ZBC x 5 stations Mt Darwin</t>
  </si>
  <si>
    <t>GISP Mt. Darwin</t>
  </si>
  <si>
    <t>ZIMPAPERS x 2 Mt. Darwin</t>
  </si>
  <si>
    <t>ZARNET Mt Darwin</t>
  </si>
  <si>
    <t>Sprayview Hotel</t>
  </si>
  <si>
    <t>Cell Insurance Ngezi Turf Club</t>
  </si>
  <si>
    <t>Cell Insurance Chegutu</t>
  </si>
  <si>
    <t>NetOne Mt. Darwin</t>
  </si>
  <si>
    <t>FAZ Borrowdale</t>
  </si>
  <si>
    <t>Grant Thornton</t>
  </si>
  <si>
    <t>Innovative Technologies</t>
  </si>
  <si>
    <t>Farm and City Kwekwe</t>
  </si>
  <si>
    <t>Meng Bertha</t>
  </si>
  <si>
    <t>GISP Chivhu</t>
  </si>
  <si>
    <t>Zimbabwe Lands Commission</t>
  </si>
  <si>
    <t>Civil Registry E-Passport</t>
  </si>
  <si>
    <t>Care Zimbabwe Murambinda</t>
  </si>
  <si>
    <t>Appliance Expert Kwekwe</t>
  </si>
  <si>
    <t>July</t>
  </si>
  <si>
    <t>August</t>
  </si>
  <si>
    <t>September</t>
  </si>
  <si>
    <t>Sedptember</t>
  </si>
  <si>
    <t>OK Zimbabwe Queensdale</t>
  </si>
  <si>
    <t>OK Zimbabwe Glen Norah</t>
  </si>
  <si>
    <t>Victoria Foods Woolwich</t>
  </si>
  <si>
    <t>Data Analytics training in progress</t>
  </si>
  <si>
    <t>Presidents Department Greendale</t>
  </si>
  <si>
    <t>None</t>
  </si>
  <si>
    <t>OPC Greendale</t>
  </si>
  <si>
    <t>ZRP Morris</t>
  </si>
  <si>
    <t>LAN Ext</t>
  </si>
  <si>
    <t>FAZ Chaminuka</t>
  </si>
  <si>
    <t>ZTN HICC</t>
  </si>
  <si>
    <t>ZEC HICC</t>
  </si>
  <si>
    <t>IP/PBX AND LAN</t>
  </si>
  <si>
    <t>ZEC Seke</t>
  </si>
  <si>
    <t>ZBC National FM</t>
  </si>
  <si>
    <t>ZBC Radio Zimbabwe</t>
  </si>
  <si>
    <t>Ok Zim G/Noarh</t>
  </si>
  <si>
    <t>ok Zim Queesdale</t>
  </si>
  <si>
    <t>Victoria Foods WoolWhich</t>
  </si>
  <si>
    <t>ZIMDEF Masasa</t>
  </si>
  <si>
    <t>DFA American Embassy</t>
  </si>
  <si>
    <t>Battery Whole GraniteSide</t>
  </si>
  <si>
    <t>Intercane Unit L</t>
  </si>
  <si>
    <t>Nedbank 3rd Street</t>
  </si>
  <si>
    <t>VPN and VoIP</t>
  </si>
  <si>
    <t>Nyaradzo JOINA</t>
  </si>
  <si>
    <t>Powerspeed Graniteside</t>
  </si>
  <si>
    <t>VPN (Camera)</t>
  </si>
  <si>
    <t>ZBC OB CCTs Mutawatawa</t>
  </si>
  <si>
    <t>VPN and Internet</t>
  </si>
  <si>
    <t>ZANU PF Chipinge</t>
  </si>
  <si>
    <t>DFA American Embacy</t>
  </si>
  <si>
    <t>Sithole GALA and Manifesto Launch</t>
  </si>
  <si>
    <t>100Mbps</t>
  </si>
  <si>
    <t>2 Radio stations and ZBCTV</t>
  </si>
  <si>
    <t>Profeeds Rutenga</t>
  </si>
  <si>
    <t xml:space="preserve">Met Office Kariba </t>
  </si>
  <si>
    <t xml:space="preserve">CAZ Airport Official Opening </t>
  </si>
  <si>
    <t>CAZ Airport Official Opening Rally OB</t>
  </si>
  <si>
    <t>2Mbps Internet</t>
  </si>
  <si>
    <t>100Mbps Internet Upgrade</t>
  </si>
  <si>
    <t xml:space="preserve">100Mbps Internet </t>
  </si>
  <si>
    <t>Stanbic Acckland</t>
  </si>
  <si>
    <t>CUTRAG Frampol</t>
  </si>
  <si>
    <t>ZRP Warren Park</t>
  </si>
  <si>
    <t>ZEC Bindura</t>
  </si>
  <si>
    <t xml:space="preserve">Glen Norah </t>
  </si>
  <si>
    <t xml:space="preserve">Karo Platinum </t>
  </si>
  <si>
    <t>Cowdray Park smart city Wi-Fi</t>
  </si>
  <si>
    <t>ZRP CID</t>
  </si>
  <si>
    <t>ZEC BINDURA</t>
  </si>
  <si>
    <t>AirForce Manyame</t>
  </si>
  <si>
    <t>Frampol Cat Rag</t>
  </si>
  <si>
    <t xml:space="preserve">New AirPort Relocation </t>
  </si>
  <si>
    <t>Relocation from old terminal server Room to new terminal Telecoms Room</t>
  </si>
  <si>
    <t>Bindura University Guest Logde</t>
  </si>
  <si>
    <t>15 Mbps Internet</t>
  </si>
  <si>
    <t>Airport Core Of Zim</t>
  </si>
  <si>
    <t>100 Mbps Upgrade</t>
  </si>
  <si>
    <t>POTRAZ CIC Mapunzure                       VSAT ,VOIP ,ISDN</t>
  </si>
  <si>
    <t>Airport Company Zimbabwe</t>
  </si>
  <si>
    <t>2X E1S</t>
  </si>
  <si>
    <t>VPN 10Mbps + LAN</t>
  </si>
  <si>
    <t xml:space="preserve">AirForce Manyame </t>
  </si>
  <si>
    <t>ZRP Old CID Office</t>
  </si>
  <si>
    <t>FBC Harve Brown</t>
  </si>
  <si>
    <t>2Mbps</t>
  </si>
  <si>
    <t>3Mbps Internet</t>
  </si>
  <si>
    <t>Morgan ZINTEC College</t>
  </si>
  <si>
    <t>Fibre LAN</t>
  </si>
  <si>
    <t>ZANU PF Centenary Rally</t>
  </si>
  <si>
    <t>Zanu PF Glendale Gala</t>
  </si>
  <si>
    <t>Karo Platinum</t>
  </si>
  <si>
    <t>Cowdray Park Smart WiFi - Terminus</t>
  </si>
  <si>
    <t>Victoria Foods</t>
  </si>
  <si>
    <t>DFAZ Afrix</t>
  </si>
  <si>
    <t>DFAZ Terraco Isando</t>
  </si>
  <si>
    <t>5Mbps</t>
  </si>
  <si>
    <t>Cross connection</t>
  </si>
  <si>
    <t>DFAZ Stan Chart</t>
  </si>
  <si>
    <t>ZRP HICC</t>
  </si>
  <si>
    <t>5 Mbps</t>
  </si>
  <si>
    <t>20 Mbps VPN</t>
  </si>
  <si>
    <t>20Mbps Internet</t>
  </si>
  <si>
    <t>ZBC TV HICC</t>
  </si>
  <si>
    <t>OB CCT 20Mbps</t>
  </si>
  <si>
    <t>TrnasferVPN and LAN</t>
  </si>
  <si>
    <t>5Mbps Internet</t>
  </si>
  <si>
    <t>5 Mbps Internet</t>
  </si>
  <si>
    <t>OMNI Africa</t>
  </si>
  <si>
    <t>SIP Line Configurations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</si>
</sst>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&quot;$&quot;#,##0.00_);[Red]\(&quot;$&quot;#,##0.00\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Century Gothic"/>
      <family val="2"/>
    </font>
    <font>
      <sz val="9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rgb="FF000000"/>
      <name val="Century Gothic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double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4" fontId="0" fillId="0" borderId="0" xfId="0" applyNumberFormat="1"/>
    <xf numFmtId="165" fontId="1" fillId="0" borderId="0" xfId="0" applyNumberFormat="1" applyFont="1" applyAlignment="1">
      <alignment vertical="center" wrapText="1"/>
    </xf>
    <xf numFmtId="10" fontId="1" fillId="0" borderId="0" xfId="0" applyNumberFormat="1" applyFont="1" applyAlignment="1">
      <alignment vertical="center" wrapText="1"/>
    </xf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2" borderId="1" xfId="0" applyNumberFormat="1" applyFill="1" applyBorder="1"/>
    <xf numFmtId="4" fontId="0" fillId="2" borderId="1" xfId="0" applyNumberFormat="1" applyFill="1" applyBorder="1"/>
    <xf numFmtId="0" fontId="0" fillId="2" borderId="1" xfId="0" applyFill="1" applyBorder="1"/>
    <xf numFmtId="2" fontId="0" fillId="2" borderId="1" xfId="0" applyNumberFormat="1" applyFill="1" applyBorder="1"/>
    <xf numFmtId="0" fontId="0" fillId="0" borderId="2" xfId="0" applyBorder="1"/>
    <xf numFmtId="2" fontId="2" fillId="2" borderId="1" xfId="0" applyNumberFormat="1" applyFont="1" applyFill="1" applyBorder="1"/>
    <xf numFmtId="164" fontId="0" fillId="0" borderId="1" xfId="0" applyNumberFormat="1" applyBorder="1"/>
    <xf numFmtId="2" fontId="0" fillId="0" borderId="2" xfId="0" applyNumberFormat="1" applyBorder="1"/>
    <xf numFmtId="2" fontId="0" fillId="2" borderId="2" xfId="0" applyNumberForma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0" fillId="3" borderId="0" xfId="0" applyFill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0" fillId="0" borderId="6" xfId="0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5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5" fillId="3" borderId="0" xfId="0" applyFont="1" applyFill="1"/>
    <xf numFmtId="0" fontId="5" fillId="3" borderId="0" xfId="0" applyFont="1" applyFill="1" applyAlignment="1">
      <alignment wrapText="1"/>
    </xf>
    <xf numFmtId="0" fontId="6" fillId="0" borderId="2" xfId="0" applyFont="1" applyBorder="1" applyAlignment="1">
      <alignment wrapText="1"/>
    </xf>
    <xf numFmtId="0" fontId="0" fillId="3" borderId="1" xfId="0" applyFill="1" applyBorder="1"/>
    <xf numFmtId="0" fontId="5" fillId="3" borderId="6" xfId="0" applyFont="1" applyFill="1" applyBorder="1"/>
    <xf numFmtId="0" fontId="0" fillId="0" borderId="1" xfId="0" applyFill="1" applyBorder="1" applyAlignment="1">
      <alignment horizontal="center"/>
    </xf>
    <xf numFmtId="0" fontId="5" fillId="3" borderId="1" xfId="0" applyFont="1" applyFill="1" applyBorder="1" applyAlignment="1">
      <alignment vertical="center" wrapText="1"/>
    </xf>
    <xf numFmtId="4" fontId="5" fillId="3" borderId="1" xfId="0" applyNumberFormat="1" applyFont="1" applyFill="1" applyBorder="1" applyAlignment="1">
      <alignment vertical="center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7" fillId="2" borderId="1" xfId="0" applyFont="1" applyFill="1" applyBorder="1"/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9" fillId="0" borderId="0" xfId="0" applyFont="1"/>
    <xf numFmtId="0" fontId="10" fillId="0" borderId="0" xfId="0" applyFont="1"/>
    <xf numFmtId="0" fontId="10" fillId="3" borderId="1" xfId="0" applyFont="1" applyFill="1" applyBorder="1"/>
    <xf numFmtId="0" fontId="10" fillId="3" borderId="1" xfId="0" applyFont="1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106" zoomScaleNormal="106" workbookViewId="0">
      <selection activeCell="D12" sqref="D12"/>
    </sheetView>
  </sheetViews>
  <sheetFormatPr defaultRowHeight="15" x14ac:dyDescent="0.25"/>
  <cols>
    <col min="1" max="1" width="10.140625" customWidth="1"/>
    <col min="3" max="3" width="15.42578125" customWidth="1"/>
    <col min="4" max="4" width="18" customWidth="1"/>
    <col min="5" max="5" width="14.28515625" customWidth="1"/>
    <col min="6" max="6" width="14.7109375" customWidth="1"/>
  </cols>
  <sheetData>
    <row r="1" spans="1:6" x14ac:dyDescent="0.25">
      <c r="B1" s="11"/>
      <c r="C1" s="31" t="s">
        <v>65</v>
      </c>
    </row>
    <row r="2" spans="1:6" x14ac:dyDescent="0.25">
      <c r="A2" s="41" t="s">
        <v>47</v>
      </c>
      <c r="B2" s="39" t="s">
        <v>13</v>
      </c>
      <c r="C2" s="39" t="s">
        <v>14</v>
      </c>
      <c r="D2" s="39" t="s">
        <v>15</v>
      </c>
      <c r="E2" s="39" t="s">
        <v>16</v>
      </c>
      <c r="F2" s="41" t="s">
        <v>64</v>
      </c>
    </row>
    <row r="3" spans="1:6" x14ac:dyDescent="0.25">
      <c r="A3" s="11" t="s">
        <v>100</v>
      </c>
      <c r="B3" s="33">
        <v>27</v>
      </c>
      <c r="C3" s="33">
        <v>360</v>
      </c>
      <c r="D3" s="33">
        <v>200</v>
      </c>
      <c r="E3" s="33">
        <f>SUM(C3:D3)</f>
        <v>560</v>
      </c>
    </row>
    <row r="4" spans="1:6" x14ac:dyDescent="0.25">
      <c r="A4" s="11"/>
      <c r="B4" s="33">
        <v>28</v>
      </c>
      <c r="C4" s="33">
        <v>476</v>
      </c>
      <c r="D4" s="33">
        <v>232</v>
      </c>
      <c r="E4" s="33">
        <f>SUM(C4:D4)</f>
        <v>708</v>
      </c>
    </row>
    <row r="5" spans="1:6" x14ac:dyDescent="0.25">
      <c r="A5" s="11"/>
      <c r="B5" s="33">
        <v>29</v>
      </c>
      <c r="C5" s="33">
        <v>330</v>
      </c>
      <c r="D5" s="33">
        <v>220</v>
      </c>
      <c r="E5" s="33">
        <f>D5+C5</f>
        <v>550</v>
      </c>
    </row>
    <row r="6" spans="1:6" x14ac:dyDescent="0.25">
      <c r="A6" s="11"/>
      <c r="B6" s="33">
        <v>30</v>
      </c>
      <c r="C6" s="33">
        <v>343</v>
      </c>
      <c r="D6" s="33">
        <v>189.2</v>
      </c>
      <c r="E6" s="33">
        <f>SUM(C6:D6)</f>
        <v>532.20000000000005</v>
      </c>
      <c r="F6" s="35"/>
    </row>
    <row r="7" spans="1:6" x14ac:dyDescent="0.25">
      <c r="A7" s="11" t="s">
        <v>101</v>
      </c>
      <c r="B7" s="33">
        <v>31</v>
      </c>
      <c r="C7" s="60">
        <v>350</v>
      </c>
      <c r="D7" s="60">
        <v>189.2</v>
      </c>
      <c r="E7" s="33">
        <f>SUM(C7:D7)</f>
        <v>539.20000000000005</v>
      </c>
    </row>
    <row r="8" spans="1:6" x14ac:dyDescent="0.25">
      <c r="A8" s="11"/>
      <c r="B8" s="33">
        <v>32</v>
      </c>
      <c r="C8" s="33">
        <v>540</v>
      </c>
      <c r="D8" s="33">
        <v>116</v>
      </c>
      <c r="E8" s="33">
        <f>D8+C8</f>
        <v>656</v>
      </c>
    </row>
    <row r="9" spans="1:6" x14ac:dyDescent="0.25">
      <c r="A9" s="11"/>
      <c r="B9" s="33">
        <v>33</v>
      </c>
      <c r="C9" s="33">
        <v>540</v>
      </c>
      <c r="D9" s="33">
        <v>116</v>
      </c>
      <c r="E9" s="33">
        <f>D9+C9</f>
        <v>656</v>
      </c>
    </row>
    <row r="10" spans="1:6" x14ac:dyDescent="0.25">
      <c r="A10" s="11"/>
      <c r="B10" s="33">
        <v>34</v>
      </c>
      <c r="C10" s="60">
        <v>472</v>
      </c>
      <c r="D10" s="60">
        <v>60</v>
      </c>
      <c r="E10" s="33">
        <f>C10+D10</f>
        <v>532</v>
      </c>
    </row>
    <row r="11" spans="1:6" x14ac:dyDescent="0.25">
      <c r="A11" s="11" t="s">
        <v>102</v>
      </c>
      <c r="B11" s="33"/>
      <c r="C11" s="60"/>
      <c r="D11" s="60"/>
      <c r="E11" s="33"/>
    </row>
    <row r="12" spans="1:6" x14ac:dyDescent="0.25">
      <c r="A12" s="11"/>
      <c r="B12" s="33"/>
      <c r="C12" s="60"/>
      <c r="D12" s="60"/>
      <c r="E12" s="33"/>
    </row>
    <row r="13" spans="1:6" x14ac:dyDescent="0.25">
      <c r="A13" s="11"/>
      <c r="B13" s="33"/>
      <c r="C13" s="33"/>
      <c r="D13" s="33"/>
      <c r="E13" s="33"/>
    </row>
    <row r="14" spans="1:6" x14ac:dyDescent="0.25">
      <c r="A14" s="11"/>
      <c r="B14" s="33"/>
      <c r="C14" s="33"/>
      <c r="D14" s="33"/>
      <c r="E14" s="33"/>
    </row>
    <row r="15" spans="1:6" x14ac:dyDescent="0.25">
      <c r="A15" s="11"/>
      <c r="B15" s="33"/>
      <c r="C15" s="33"/>
      <c r="D15" s="33"/>
      <c r="E15" s="33"/>
      <c r="F15" s="35"/>
    </row>
    <row r="16" spans="1:6" x14ac:dyDescent="0.25">
      <c r="A16" s="11"/>
      <c r="B16" s="33"/>
      <c r="C16" s="33"/>
      <c r="D16" s="33"/>
      <c r="E16" s="33"/>
    </row>
    <row r="17" spans="1:5" x14ac:dyDescent="0.25">
      <c r="A17" s="11"/>
      <c r="B17" s="33"/>
      <c r="C17" s="33"/>
      <c r="D17" s="33"/>
      <c r="E17" s="33"/>
    </row>
    <row r="18" spans="1:5" x14ac:dyDescent="0.25">
      <c r="A18" s="11"/>
      <c r="B18" s="33"/>
      <c r="C18" s="33"/>
      <c r="D18" s="33"/>
      <c r="E18" s="33"/>
    </row>
    <row r="19" spans="1:5" x14ac:dyDescent="0.25">
      <c r="A19" s="11"/>
      <c r="B19" s="11"/>
      <c r="C19" s="33"/>
      <c r="D19" s="33"/>
      <c r="E19" s="33"/>
    </row>
    <row r="20" spans="1:5" x14ac:dyDescent="0.25">
      <c r="C20" t="s">
        <v>21</v>
      </c>
      <c r="E20" s="35">
        <f>SUM(E3:E19)</f>
        <v>4733.3999999999996</v>
      </c>
    </row>
  </sheetData>
  <pageMargins left="0.7" right="0.7" top="0.75" bottom="0.75" header="0.3" footer="0.3"/>
  <pageSetup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"/>
  <sheetViews>
    <sheetView topLeftCell="C43" zoomScaleNormal="100" workbookViewId="0">
      <selection activeCell="E49" sqref="E49"/>
    </sheetView>
  </sheetViews>
  <sheetFormatPr defaultRowHeight="15" x14ac:dyDescent="0.25"/>
  <cols>
    <col min="3" max="3" width="9.85546875" customWidth="1"/>
    <col min="4" max="4" width="43.28515625" customWidth="1"/>
    <col min="5" max="5" width="30.28515625" customWidth="1"/>
    <col min="6" max="6" width="16" customWidth="1"/>
    <col min="7" max="7" width="17.5703125" customWidth="1"/>
    <col min="8" max="8" width="17.85546875" customWidth="1"/>
    <col min="9" max="9" width="23.7109375" customWidth="1"/>
    <col min="10" max="10" width="22.28515625" customWidth="1"/>
    <col min="11" max="11" width="21.7109375" customWidth="1"/>
  </cols>
  <sheetData>
    <row r="1" spans="1:13" ht="18.75" x14ac:dyDescent="0.3">
      <c r="A1" s="54"/>
      <c r="B1" s="54"/>
      <c r="C1" s="54"/>
      <c r="D1" s="54"/>
      <c r="E1" s="54"/>
      <c r="F1" s="54"/>
      <c r="G1" s="55" t="s">
        <v>58</v>
      </c>
      <c r="H1" s="54"/>
      <c r="I1" s="54"/>
      <c r="J1" s="54"/>
      <c r="K1" s="54"/>
      <c r="L1" s="54"/>
      <c r="M1" s="54"/>
    </row>
    <row r="2" spans="1:13" ht="75" x14ac:dyDescent="0.3">
      <c r="A2" s="56" t="s">
        <v>57</v>
      </c>
      <c r="B2" s="56" t="s">
        <v>47</v>
      </c>
      <c r="C2" s="57" t="s">
        <v>7</v>
      </c>
      <c r="D2" s="56" t="s">
        <v>17</v>
      </c>
      <c r="E2" s="56" t="s">
        <v>43</v>
      </c>
      <c r="F2" s="56" t="s">
        <v>24</v>
      </c>
      <c r="G2" s="56" t="s">
        <v>25</v>
      </c>
      <c r="H2" s="56" t="s">
        <v>18</v>
      </c>
      <c r="I2" s="56" t="s">
        <v>19</v>
      </c>
      <c r="J2" s="56" t="s">
        <v>20</v>
      </c>
      <c r="K2" s="57" t="s">
        <v>26</v>
      </c>
      <c r="L2" s="56" t="s">
        <v>27</v>
      </c>
      <c r="M2" s="56"/>
    </row>
    <row r="3" spans="1:13" ht="14.45" customHeight="1" x14ac:dyDescent="0.3">
      <c r="A3" s="49">
        <v>1</v>
      </c>
      <c r="B3" s="49" t="s">
        <v>100</v>
      </c>
      <c r="C3" s="49">
        <v>27</v>
      </c>
      <c r="D3" s="52" t="s">
        <v>136</v>
      </c>
      <c r="E3" s="52" t="s">
        <v>138</v>
      </c>
      <c r="F3" s="49"/>
      <c r="G3" s="49"/>
      <c r="H3" s="49"/>
      <c r="I3" s="49"/>
      <c r="J3" s="49"/>
      <c r="K3" s="49"/>
      <c r="L3" s="49"/>
      <c r="M3" s="49"/>
    </row>
    <row r="4" spans="1:13" ht="14.45" customHeight="1" x14ac:dyDescent="0.3">
      <c r="A4" s="49"/>
      <c r="B4" s="49"/>
      <c r="C4" s="49"/>
      <c r="D4" s="52" t="s">
        <v>134</v>
      </c>
      <c r="E4" s="52" t="s">
        <v>46</v>
      </c>
      <c r="F4" s="49"/>
      <c r="G4" s="49"/>
      <c r="H4" s="49"/>
      <c r="I4" s="49"/>
      <c r="J4" s="49"/>
      <c r="K4" s="49"/>
      <c r="L4" s="49"/>
      <c r="M4" s="49"/>
    </row>
    <row r="5" spans="1:13" ht="16.5" x14ac:dyDescent="0.3">
      <c r="A5" s="49">
        <v>2</v>
      </c>
      <c r="B5" s="49"/>
      <c r="C5" s="49"/>
      <c r="D5" s="52" t="s">
        <v>135</v>
      </c>
      <c r="E5" s="52" t="s">
        <v>137</v>
      </c>
      <c r="F5" s="49"/>
      <c r="G5" s="49"/>
      <c r="H5" s="49"/>
      <c r="I5" s="49"/>
      <c r="J5" s="49"/>
      <c r="K5" s="49"/>
      <c r="L5" s="49"/>
      <c r="M5" s="49"/>
    </row>
    <row r="6" spans="1:13" ht="16.5" x14ac:dyDescent="0.3">
      <c r="A6" s="49">
        <v>3</v>
      </c>
      <c r="B6" s="49"/>
      <c r="C6" s="49">
        <v>28</v>
      </c>
      <c r="D6" s="52" t="s">
        <v>148</v>
      </c>
      <c r="E6" s="52" t="s">
        <v>46</v>
      </c>
      <c r="F6" s="49"/>
      <c r="G6" s="49"/>
      <c r="H6" s="49"/>
      <c r="I6" s="49"/>
      <c r="J6" s="49"/>
      <c r="K6" s="49"/>
      <c r="L6" s="49"/>
      <c r="M6" s="49"/>
    </row>
    <row r="7" spans="1:13" ht="16.5" x14ac:dyDescent="0.3">
      <c r="A7" s="49"/>
      <c r="B7" s="49"/>
      <c r="C7" s="49"/>
      <c r="D7" s="52" t="s">
        <v>156</v>
      </c>
      <c r="E7" s="52" t="s">
        <v>44</v>
      </c>
      <c r="F7" s="49"/>
      <c r="G7" s="49"/>
      <c r="H7" s="49"/>
      <c r="I7" s="49"/>
      <c r="J7" s="49"/>
      <c r="K7" s="49"/>
      <c r="L7" s="49"/>
      <c r="M7" s="49"/>
    </row>
    <row r="8" spans="1:13" ht="66" x14ac:dyDescent="0.3">
      <c r="A8" s="49"/>
      <c r="B8" s="49"/>
      <c r="C8" s="49"/>
      <c r="D8" s="52" t="s">
        <v>157</v>
      </c>
      <c r="E8" s="52" t="s">
        <v>158</v>
      </c>
      <c r="F8" s="49"/>
      <c r="G8" s="49"/>
      <c r="H8" s="49"/>
      <c r="I8" s="49"/>
      <c r="J8" s="49"/>
      <c r="K8" s="49"/>
      <c r="L8" s="49"/>
      <c r="M8" s="49"/>
    </row>
    <row r="9" spans="1:13" ht="16.5" x14ac:dyDescent="0.3">
      <c r="A9" s="49"/>
      <c r="B9" s="49"/>
      <c r="C9" s="49"/>
      <c r="D9" s="52" t="s">
        <v>159</v>
      </c>
      <c r="E9" s="52" t="s">
        <v>160</v>
      </c>
      <c r="F9" s="49"/>
      <c r="G9" s="49"/>
      <c r="H9" s="49"/>
      <c r="I9" s="49"/>
      <c r="J9" s="49"/>
      <c r="K9" s="49"/>
      <c r="L9" s="49"/>
      <c r="M9" s="49"/>
    </row>
    <row r="10" spans="1:13" ht="16.5" x14ac:dyDescent="0.3">
      <c r="A10" s="49"/>
      <c r="B10" s="49"/>
      <c r="C10" s="49"/>
      <c r="D10" s="52" t="s">
        <v>159</v>
      </c>
      <c r="E10" s="52" t="s">
        <v>160</v>
      </c>
      <c r="F10" s="49"/>
      <c r="G10" s="49"/>
      <c r="H10" s="49"/>
      <c r="I10" s="49"/>
      <c r="J10" s="49"/>
      <c r="K10" s="49"/>
      <c r="L10" s="49"/>
      <c r="M10" s="49"/>
    </row>
    <row r="11" spans="1:13" ht="16.5" x14ac:dyDescent="0.3">
      <c r="A11" s="49"/>
      <c r="B11" s="49"/>
      <c r="C11" s="49"/>
      <c r="D11" s="52" t="s">
        <v>159</v>
      </c>
      <c r="E11" s="52" t="s">
        <v>160</v>
      </c>
      <c r="F11" s="49"/>
      <c r="G11" s="49"/>
      <c r="H11" s="49"/>
      <c r="I11" s="49"/>
      <c r="J11" s="49"/>
      <c r="K11" s="49"/>
      <c r="L11" s="49"/>
      <c r="M11" s="49"/>
    </row>
    <row r="12" spans="1:13" ht="16.5" x14ac:dyDescent="0.3">
      <c r="A12" s="49"/>
      <c r="B12" s="49"/>
      <c r="C12" s="49"/>
      <c r="D12" s="52" t="s">
        <v>161</v>
      </c>
      <c r="E12" s="52" t="s">
        <v>162</v>
      </c>
      <c r="F12" s="49"/>
      <c r="G12" s="49"/>
      <c r="H12" s="49"/>
      <c r="I12" s="49"/>
      <c r="J12" s="49"/>
      <c r="K12" s="49"/>
      <c r="L12" s="49"/>
      <c r="M12" s="49"/>
    </row>
    <row r="13" spans="1:13" ht="33" x14ac:dyDescent="0.3">
      <c r="A13" s="49"/>
      <c r="B13" s="49"/>
      <c r="C13" s="49"/>
      <c r="D13" s="52" t="s">
        <v>163</v>
      </c>
      <c r="E13" s="52" t="s">
        <v>46</v>
      </c>
      <c r="F13" s="49"/>
      <c r="G13" s="49"/>
      <c r="H13" s="49"/>
      <c r="I13" s="49"/>
      <c r="J13" s="49"/>
      <c r="K13" s="49"/>
      <c r="L13" s="49"/>
      <c r="M13" s="49"/>
    </row>
    <row r="14" spans="1:13" ht="16.5" x14ac:dyDescent="0.3">
      <c r="A14" s="49"/>
      <c r="B14" s="49"/>
      <c r="C14" s="49"/>
      <c r="D14" s="52" t="s">
        <v>164</v>
      </c>
      <c r="E14" s="52" t="s">
        <v>165</v>
      </c>
      <c r="F14" s="49"/>
      <c r="G14" s="49"/>
      <c r="H14" s="49"/>
      <c r="I14" s="49"/>
      <c r="J14" s="49"/>
      <c r="K14" s="49"/>
      <c r="L14" s="49"/>
      <c r="M14" s="49"/>
    </row>
    <row r="15" spans="1:13" ht="16.5" x14ac:dyDescent="0.3">
      <c r="A15" s="49">
        <v>4</v>
      </c>
      <c r="B15" s="49"/>
      <c r="C15" s="49">
        <v>29</v>
      </c>
      <c r="D15" s="52" t="s">
        <v>139</v>
      </c>
      <c r="E15" s="52" t="s">
        <v>143</v>
      </c>
      <c r="F15" s="49"/>
      <c r="G15" s="49"/>
      <c r="H15" s="49"/>
      <c r="I15" s="49"/>
      <c r="J15" s="49"/>
      <c r="K15" s="49"/>
      <c r="L15" s="49"/>
      <c r="M15" s="49"/>
    </row>
    <row r="16" spans="1:13" ht="16.5" x14ac:dyDescent="0.3">
      <c r="A16" s="49">
        <v>5</v>
      </c>
      <c r="B16" s="49"/>
      <c r="C16" s="49"/>
      <c r="D16" s="52" t="s">
        <v>140</v>
      </c>
      <c r="E16" s="52" t="s">
        <v>46</v>
      </c>
      <c r="F16" s="49"/>
      <c r="G16" s="49"/>
      <c r="H16" s="49"/>
      <c r="I16" s="49"/>
      <c r="J16" s="49"/>
      <c r="K16" s="49"/>
      <c r="L16" s="49"/>
      <c r="M16" s="49"/>
    </row>
    <row r="17" spans="1:13" ht="16.5" x14ac:dyDescent="0.3">
      <c r="A17" s="49">
        <v>6</v>
      </c>
      <c r="B17" s="49"/>
      <c r="C17" s="49"/>
      <c r="D17" s="52" t="s">
        <v>141</v>
      </c>
      <c r="E17" s="52" t="s">
        <v>144</v>
      </c>
      <c r="F17" s="49"/>
      <c r="G17" s="49"/>
      <c r="H17" s="49"/>
      <c r="I17" s="49"/>
      <c r="J17" s="49"/>
      <c r="K17" s="49"/>
      <c r="L17" s="49"/>
      <c r="M17" s="49"/>
    </row>
    <row r="18" spans="1:13" ht="16.5" x14ac:dyDescent="0.3">
      <c r="A18" s="49">
        <v>7</v>
      </c>
      <c r="B18" s="49"/>
      <c r="C18" s="49"/>
      <c r="D18" s="52" t="s">
        <v>142</v>
      </c>
      <c r="E18" s="52" t="s">
        <v>145</v>
      </c>
      <c r="F18" s="49"/>
      <c r="G18" s="49"/>
      <c r="H18" s="49"/>
      <c r="I18" s="49"/>
      <c r="J18" s="49"/>
      <c r="K18" s="49"/>
      <c r="L18" s="49"/>
      <c r="M18" s="49"/>
    </row>
    <row r="19" spans="1:13" ht="16.5" x14ac:dyDescent="0.3">
      <c r="A19" s="49">
        <v>8</v>
      </c>
      <c r="B19" s="49"/>
      <c r="C19" s="49">
        <v>30</v>
      </c>
      <c r="D19" s="52" t="s">
        <v>149</v>
      </c>
      <c r="E19" s="52" t="s">
        <v>166</v>
      </c>
      <c r="F19" s="49"/>
      <c r="G19" s="49"/>
      <c r="H19" s="49"/>
      <c r="I19" s="49"/>
      <c r="J19" s="49"/>
      <c r="K19" s="49"/>
      <c r="L19" s="49"/>
      <c r="M19" s="49"/>
    </row>
    <row r="20" spans="1:13" ht="16.5" x14ac:dyDescent="0.3">
      <c r="A20" s="49">
        <v>9</v>
      </c>
      <c r="B20" s="49"/>
      <c r="C20" s="49"/>
      <c r="D20" s="52" t="s">
        <v>167</v>
      </c>
      <c r="E20" s="52" t="s">
        <v>44</v>
      </c>
      <c r="F20" s="49"/>
      <c r="G20" s="49"/>
      <c r="H20" s="49"/>
      <c r="I20" s="49"/>
      <c r="J20" s="49"/>
      <c r="K20" s="49"/>
      <c r="L20" s="49"/>
      <c r="M20" s="49"/>
    </row>
    <row r="21" spans="1:13" ht="16.5" x14ac:dyDescent="0.3">
      <c r="A21" s="49">
        <v>10</v>
      </c>
      <c r="B21" s="49"/>
      <c r="C21" s="49"/>
      <c r="D21" s="52" t="s">
        <v>168</v>
      </c>
      <c r="E21" s="52" t="s">
        <v>170</v>
      </c>
      <c r="F21" s="49"/>
      <c r="G21" s="49"/>
      <c r="H21" s="49"/>
      <c r="I21" s="49"/>
      <c r="J21" s="49"/>
      <c r="K21" s="49"/>
      <c r="L21" s="49"/>
      <c r="M21" s="49"/>
    </row>
    <row r="22" spans="1:13" ht="16.5" x14ac:dyDescent="0.3">
      <c r="A22" s="49">
        <v>11</v>
      </c>
      <c r="B22" s="49"/>
      <c r="C22" s="49"/>
      <c r="D22" s="52" t="s">
        <v>169</v>
      </c>
      <c r="E22" s="52" t="s">
        <v>171</v>
      </c>
      <c r="F22" s="49"/>
      <c r="G22" s="49"/>
      <c r="H22" s="49"/>
      <c r="I22" s="49"/>
      <c r="J22" s="49"/>
      <c r="K22" s="49"/>
      <c r="L22" s="49"/>
      <c r="M22" s="49"/>
    </row>
    <row r="23" spans="1:13" ht="16.5" x14ac:dyDescent="0.3">
      <c r="A23" s="49"/>
      <c r="B23" s="49"/>
      <c r="C23" s="49"/>
      <c r="D23" s="52" t="s">
        <v>172</v>
      </c>
      <c r="E23" s="52" t="s">
        <v>173</v>
      </c>
      <c r="F23" s="49"/>
      <c r="G23" s="49"/>
      <c r="H23" s="49"/>
      <c r="I23" s="49"/>
      <c r="J23" s="49"/>
      <c r="K23" s="49"/>
      <c r="L23" s="49"/>
      <c r="M23" s="49"/>
    </row>
    <row r="24" spans="1:13" ht="16.5" x14ac:dyDescent="0.3">
      <c r="A24" s="49"/>
      <c r="B24" s="49"/>
      <c r="C24" s="49"/>
      <c r="D24" s="52" t="s">
        <v>174</v>
      </c>
      <c r="E24" s="52" t="s">
        <v>46</v>
      </c>
      <c r="F24" s="49"/>
      <c r="G24" s="49"/>
      <c r="H24" s="49"/>
      <c r="I24" s="49"/>
      <c r="J24" s="49"/>
      <c r="K24" s="49"/>
      <c r="L24" s="49"/>
      <c r="M24" s="49"/>
    </row>
    <row r="25" spans="1:13" ht="17.25" thickBot="1" x14ac:dyDescent="0.35">
      <c r="A25" s="49"/>
      <c r="B25" s="49"/>
      <c r="C25" s="49"/>
      <c r="D25" s="52" t="s">
        <v>175</v>
      </c>
      <c r="E25" s="52" t="s">
        <v>46</v>
      </c>
      <c r="F25" s="49"/>
      <c r="G25" s="49"/>
      <c r="H25" s="49"/>
      <c r="I25" s="49"/>
      <c r="J25" s="49"/>
      <c r="K25" s="49"/>
      <c r="L25" s="49"/>
      <c r="M25" s="49"/>
    </row>
    <row r="26" spans="1:13" ht="17.25" thickBot="1" x14ac:dyDescent="0.35">
      <c r="A26" s="49"/>
      <c r="B26" s="49" t="s">
        <v>101</v>
      </c>
      <c r="C26" s="49">
        <v>31</v>
      </c>
      <c r="D26" s="62" t="s">
        <v>105</v>
      </c>
      <c r="E26" s="68" t="s">
        <v>44</v>
      </c>
      <c r="F26" s="69"/>
      <c r="G26" s="49"/>
      <c r="H26" s="49"/>
      <c r="I26" s="49"/>
      <c r="J26" s="49"/>
      <c r="K26" s="49"/>
      <c r="L26" s="49"/>
      <c r="M26" s="49"/>
    </row>
    <row r="27" spans="1:13" ht="17.25" thickBot="1" x14ac:dyDescent="0.35">
      <c r="A27" s="49"/>
      <c r="B27" s="49"/>
      <c r="C27" s="49"/>
      <c r="D27" s="64" t="s">
        <v>176</v>
      </c>
      <c r="E27" s="70" t="s">
        <v>181</v>
      </c>
      <c r="F27" s="69"/>
      <c r="G27" s="49"/>
      <c r="H27" s="49"/>
      <c r="I27" s="49"/>
      <c r="J27" s="49"/>
      <c r="K27" s="49"/>
      <c r="L27" s="49"/>
      <c r="M27" s="49"/>
    </row>
    <row r="28" spans="1:13" ht="17.25" thickBot="1" x14ac:dyDescent="0.35">
      <c r="A28" s="49">
        <v>12</v>
      </c>
      <c r="C28" s="49"/>
      <c r="D28" s="64" t="s">
        <v>177</v>
      </c>
      <c r="E28" s="70" t="s">
        <v>137</v>
      </c>
      <c r="F28" s="71"/>
      <c r="G28" s="49"/>
      <c r="H28" s="49"/>
      <c r="I28" s="49"/>
      <c r="J28" s="49"/>
      <c r="K28" s="49"/>
      <c r="L28" s="49"/>
      <c r="M28" s="49"/>
    </row>
    <row r="29" spans="1:13" ht="17.25" thickBot="1" x14ac:dyDescent="0.35">
      <c r="A29" s="49"/>
      <c r="C29" s="49"/>
      <c r="D29" s="64" t="s">
        <v>178</v>
      </c>
      <c r="E29" s="72" t="s">
        <v>44</v>
      </c>
      <c r="F29" s="73"/>
      <c r="G29" s="49"/>
      <c r="H29" s="49"/>
      <c r="I29" s="49"/>
      <c r="J29" s="49"/>
      <c r="K29" s="49"/>
      <c r="L29" s="49"/>
      <c r="M29" s="49"/>
    </row>
    <row r="30" spans="1:13" ht="17.25" thickBot="1" x14ac:dyDescent="0.35">
      <c r="A30" s="49"/>
      <c r="C30" s="49"/>
      <c r="D30" s="64" t="s">
        <v>179</v>
      </c>
      <c r="E30" s="70" t="s">
        <v>182</v>
      </c>
      <c r="F30" s="69"/>
      <c r="G30" s="49"/>
      <c r="H30" s="49"/>
      <c r="I30" s="49"/>
      <c r="J30" s="49"/>
      <c r="K30" s="49"/>
      <c r="L30" s="49"/>
      <c r="M30" s="49"/>
    </row>
    <row r="31" spans="1:13" ht="17.25" thickBot="1" x14ac:dyDescent="0.35">
      <c r="A31" s="49"/>
      <c r="B31" s="49"/>
      <c r="C31" s="49"/>
      <c r="D31" s="64" t="s">
        <v>180</v>
      </c>
      <c r="E31" s="70" t="s">
        <v>182</v>
      </c>
      <c r="F31" s="69"/>
      <c r="G31" s="49"/>
      <c r="H31" s="49"/>
      <c r="I31" s="49"/>
      <c r="J31" s="49"/>
      <c r="K31" s="49"/>
      <c r="L31" s="49"/>
      <c r="M31" s="49"/>
    </row>
    <row r="32" spans="1:13" ht="16.5" x14ac:dyDescent="0.3">
      <c r="A32" s="49"/>
      <c r="B32" s="49"/>
      <c r="C32" s="49"/>
      <c r="D32" s="66" t="s">
        <v>183</v>
      </c>
      <c r="E32" s="66" t="s">
        <v>182</v>
      </c>
      <c r="F32" s="69"/>
      <c r="G32" s="49"/>
      <c r="H32" s="49"/>
      <c r="I32" s="49"/>
      <c r="J32" s="49"/>
      <c r="K32" s="49"/>
      <c r="L32" s="49"/>
      <c r="M32" s="49"/>
    </row>
    <row r="33" spans="1:13" ht="17.25" thickBot="1" x14ac:dyDescent="0.35">
      <c r="A33" s="49"/>
      <c r="B33" s="49"/>
      <c r="C33" s="49">
        <v>32</v>
      </c>
      <c r="D33" s="52" t="s">
        <v>127</v>
      </c>
      <c r="E33" s="52" t="s">
        <v>128</v>
      </c>
      <c r="F33" s="49"/>
      <c r="G33" s="49"/>
      <c r="H33" s="49"/>
      <c r="I33" s="49"/>
      <c r="J33" s="49"/>
      <c r="K33" s="49"/>
      <c r="L33" s="49"/>
      <c r="M33" s="49"/>
    </row>
    <row r="34" spans="1:13" ht="17.25" thickBot="1" x14ac:dyDescent="0.35">
      <c r="A34" s="49"/>
      <c r="B34" s="49"/>
      <c r="C34" s="49"/>
      <c r="D34" s="62" t="s">
        <v>129</v>
      </c>
      <c r="E34" s="63" t="s">
        <v>44</v>
      </c>
      <c r="F34" s="49"/>
      <c r="G34" s="49"/>
      <c r="H34" s="49"/>
      <c r="I34" s="49"/>
      <c r="J34" s="49"/>
      <c r="K34" s="49"/>
      <c r="L34" s="49"/>
      <c r="M34" s="49"/>
    </row>
    <row r="35" spans="1:13" ht="17.25" thickBot="1" x14ac:dyDescent="0.35">
      <c r="A35" s="49"/>
      <c r="B35" s="49"/>
      <c r="C35" s="49"/>
      <c r="D35" s="64" t="s">
        <v>130</v>
      </c>
      <c r="E35" s="65" t="s">
        <v>131</v>
      </c>
      <c r="F35" s="49"/>
      <c r="G35" s="49"/>
      <c r="H35" s="49"/>
      <c r="I35" s="49"/>
      <c r="J35" s="49"/>
      <c r="K35" s="49"/>
      <c r="L35" s="49"/>
      <c r="M35" s="49"/>
    </row>
    <row r="36" spans="1:13" ht="17.25" thickBot="1" x14ac:dyDescent="0.35">
      <c r="A36" s="49">
        <v>13</v>
      </c>
      <c r="B36" s="49"/>
      <c r="C36" s="49"/>
      <c r="D36" s="64" t="s">
        <v>132</v>
      </c>
      <c r="E36" s="65" t="s">
        <v>133</v>
      </c>
      <c r="F36" s="49"/>
      <c r="G36" s="49"/>
      <c r="H36" s="49"/>
      <c r="I36" s="49"/>
      <c r="J36" s="49"/>
      <c r="K36" s="49"/>
      <c r="L36" s="49"/>
      <c r="M36" s="49"/>
    </row>
    <row r="37" spans="1:13" ht="16.5" x14ac:dyDescent="0.3">
      <c r="A37" s="49"/>
      <c r="B37" s="49"/>
      <c r="C37" s="49">
        <v>32</v>
      </c>
      <c r="D37" s="66"/>
      <c r="E37" s="66"/>
      <c r="F37" s="49"/>
      <c r="G37" s="49"/>
      <c r="H37" s="49"/>
      <c r="I37" s="49"/>
      <c r="J37" s="49"/>
      <c r="K37" s="49"/>
      <c r="L37" s="49"/>
      <c r="M37" s="49"/>
    </row>
    <row r="38" spans="1:13" ht="16.5" x14ac:dyDescent="0.3">
      <c r="A38" s="49">
        <v>14</v>
      </c>
      <c r="B38" s="49"/>
      <c r="C38" s="49">
        <v>34</v>
      </c>
      <c r="D38" s="52" t="s">
        <v>90</v>
      </c>
      <c r="E38" s="52" t="s">
        <v>45</v>
      </c>
      <c r="F38" s="49" t="s">
        <v>109</v>
      </c>
      <c r="G38" s="49"/>
      <c r="H38" s="49"/>
      <c r="I38" s="49"/>
      <c r="J38" s="49"/>
      <c r="K38" s="49"/>
      <c r="L38" s="49"/>
      <c r="M38" s="49"/>
    </row>
    <row r="39" spans="1:13" ht="16.5" x14ac:dyDescent="0.3">
      <c r="A39" s="49">
        <v>15</v>
      </c>
      <c r="B39" s="49"/>
      <c r="C39" s="49"/>
      <c r="D39" s="52" t="s">
        <v>110</v>
      </c>
      <c r="E39" s="52" t="s">
        <v>186</v>
      </c>
      <c r="F39" s="49"/>
      <c r="G39" s="49"/>
      <c r="H39" s="49"/>
      <c r="I39" s="49"/>
      <c r="J39" s="49"/>
      <c r="K39" s="49"/>
      <c r="L39" s="49"/>
      <c r="M39" s="49"/>
    </row>
    <row r="40" spans="1:13" ht="16.5" x14ac:dyDescent="0.3">
      <c r="A40" s="49">
        <v>16</v>
      </c>
      <c r="B40" s="49"/>
      <c r="C40" s="49"/>
      <c r="D40" s="52" t="s">
        <v>111</v>
      </c>
      <c r="E40" s="52" t="s">
        <v>112</v>
      </c>
      <c r="F40" s="49"/>
      <c r="G40" s="49"/>
      <c r="H40" s="49"/>
      <c r="I40" s="49"/>
      <c r="J40" s="49"/>
      <c r="K40" s="49"/>
      <c r="L40" s="49"/>
      <c r="M40" s="49"/>
    </row>
    <row r="41" spans="1:13" ht="16.5" x14ac:dyDescent="0.3">
      <c r="A41" s="49">
        <v>17</v>
      </c>
      <c r="B41" s="49"/>
      <c r="C41" s="49"/>
      <c r="D41" s="52" t="s">
        <v>113</v>
      </c>
      <c r="E41" s="52" t="s">
        <v>44</v>
      </c>
      <c r="F41" s="49"/>
      <c r="G41" s="49"/>
      <c r="H41" s="49"/>
      <c r="I41" s="49"/>
      <c r="J41" s="49"/>
      <c r="K41" s="49"/>
      <c r="L41" s="49"/>
      <c r="M41" s="49"/>
    </row>
    <row r="42" spans="1:13" ht="16.5" x14ac:dyDescent="0.3">
      <c r="A42" s="49">
        <v>18</v>
      </c>
      <c r="B42" s="49"/>
      <c r="C42" s="49"/>
      <c r="D42" s="52" t="s">
        <v>114</v>
      </c>
      <c r="E42" s="52" t="s">
        <v>187</v>
      </c>
      <c r="F42" s="49"/>
      <c r="G42" s="49"/>
      <c r="H42" s="49"/>
      <c r="I42" s="49"/>
      <c r="J42" s="49"/>
      <c r="K42" s="49"/>
      <c r="L42" s="49"/>
      <c r="M42" s="49"/>
    </row>
    <row r="43" spans="1:13" ht="16.5" x14ac:dyDescent="0.3">
      <c r="A43" s="49">
        <v>19</v>
      </c>
      <c r="B43" s="49"/>
      <c r="C43" s="49"/>
      <c r="D43" s="52" t="s">
        <v>188</v>
      </c>
      <c r="E43" s="52" t="s">
        <v>189</v>
      </c>
      <c r="F43" s="49"/>
      <c r="G43" s="49"/>
      <c r="H43" s="49"/>
      <c r="I43" s="49"/>
      <c r="J43" s="49"/>
      <c r="K43" s="49"/>
      <c r="L43" s="49"/>
      <c r="M43" s="49"/>
    </row>
    <row r="44" spans="1:13" ht="16.5" x14ac:dyDescent="0.3">
      <c r="A44" s="49">
        <v>20</v>
      </c>
      <c r="B44" s="49"/>
      <c r="C44" s="49"/>
      <c r="D44" s="52" t="s">
        <v>115</v>
      </c>
      <c r="E44" s="52" t="s">
        <v>116</v>
      </c>
      <c r="F44" s="49"/>
      <c r="G44" s="49"/>
      <c r="H44" s="49"/>
      <c r="I44" s="49"/>
      <c r="J44" s="49"/>
      <c r="K44" s="49"/>
      <c r="L44" s="49"/>
      <c r="M44" s="49"/>
    </row>
    <row r="45" spans="1:13" ht="16.5" x14ac:dyDescent="0.3">
      <c r="A45" s="49">
        <v>21</v>
      </c>
      <c r="B45" s="49"/>
      <c r="C45" s="49"/>
      <c r="D45" s="52" t="s">
        <v>117</v>
      </c>
      <c r="E45" s="52" t="s">
        <v>190</v>
      </c>
      <c r="F45" s="49"/>
      <c r="G45" s="49"/>
      <c r="H45" s="49"/>
      <c r="I45" s="49"/>
      <c r="J45" s="49"/>
      <c r="K45" s="49"/>
      <c r="L45" s="49"/>
      <c r="M45" s="49"/>
    </row>
    <row r="46" spans="1:13" ht="16.5" x14ac:dyDescent="0.3">
      <c r="A46" s="49">
        <v>22</v>
      </c>
      <c r="B46" s="49"/>
      <c r="C46" s="49"/>
      <c r="D46" s="52" t="s">
        <v>118</v>
      </c>
      <c r="E46" s="52" t="s">
        <v>191</v>
      </c>
      <c r="F46" s="49"/>
      <c r="G46" s="49"/>
      <c r="H46" s="49"/>
      <c r="I46" s="49"/>
      <c r="J46" s="49"/>
      <c r="K46" s="49"/>
      <c r="L46" s="49"/>
      <c r="M46" s="49"/>
    </row>
    <row r="47" spans="1:13" ht="16.5" x14ac:dyDescent="0.3">
      <c r="A47" s="49">
        <v>23</v>
      </c>
      <c r="B47" s="49"/>
      <c r="C47" s="49"/>
      <c r="D47" s="52" t="s">
        <v>119</v>
      </c>
      <c r="E47" s="52" t="s">
        <v>192</v>
      </c>
      <c r="F47" s="49"/>
      <c r="G47" s="49"/>
      <c r="H47" s="49"/>
      <c r="I47" s="49"/>
      <c r="J47" s="49"/>
      <c r="K47" s="49"/>
      <c r="L47" s="49"/>
      <c r="M47" s="49"/>
    </row>
    <row r="48" spans="1:13" ht="16.5" x14ac:dyDescent="0.3">
      <c r="A48" s="49">
        <v>24</v>
      </c>
      <c r="B48" s="49"/>
      <c r="C48" s="49"/>
      <c r="D48" s="52" t="s">
        <v>184</v>
      </c>
      <c r="E48" s="52" t="s">
        <v>185</v>
      </c>
      <c r="F48" s="49"/>
      <c r="G48" s="49"/>
      <c r="H48" s="49"/>
      <c r="I48" s="49"/>
      <c r="J48" s="49"/>
      <c r="K48" s="49"/>
      <c r="L48" s="49"/>
      <c r="M48" s="49"/>
    </row>
    <row r="49" spans="1:13" ht="16.5" x14ac:dyDescent="0.3">
      <c r="A49" s="49">
        <v>25</v>
      </c>
      <c r="B49" s="49"/>
      <c r="C49" s="49"/>
      <c r="D49" s="52" t="s">
        <v>193</v>
      </c>
      <c r="E49" s="52" t="s">
        <v>194</v>
      </c>
      <c r="F49" s="49"/>
      <c r="G49" s="49"/>
      <c r="H49" s="49"/>
      <c r="I49" s="49"/>
      <c r="J49" s="49"/>
      <c r="K49" s="49"/>
      <c r="L49" s="49"/>
      <c r="M49" s="49"/>
    </row>
    <row r="50" spans="1:13" ht="16.5" x14ac:dyDescent="0.3">
      <c r="A50" s="49">
        <v>26</v>
      </c>
      <c r="B50" s="49"/>
      <c r="C50" s="49"/>
      <c r="D50" s="52"/>
      <c r="E50" s="52"/>
      <c r="F50" s="49"/>
      <c r="G50" s="49"/>
      <c r="H50" s="49"/>
      <c r="I50" s="49"/>
      <c r="J50" s="49"/>
      <c r="K50" s="49"/>
      <c r="L50" s="49"/>
      <c r="M50" s="49"/>
    </row>
    <row r="51" spans="1:13" ht="16.5" x14ac:dyDescent="0.3">
      <c r="A51" s="49">
        <v>27</v>
      </c>
      <c r="B51" s="49"/>
      <c r="C51" s="49"/>
      <c r="D51" s="52"/>
      <c r="E51" s="52"/>
      <c r="F51" s="49"/>
      <c r="G51" s="49"/>
      <c r="H51" s="49"/>
      <c r="I51" s="49"/>
      <c r="J51" s="49"/>
      <c r="K51" s="49"/>
      <c r="L51" s="49"/>
      <c r="M51" s="49"/>
    </row>
    <row r="52" spans="1:13" ht="16.5" x14ac:dyDescent="0.3">
      <c r="A52" s="49">
        <v>28</v>
      </c>
      <c r="B52" s="49"/>
      <c r="C52" s="49"/>
      <c r="D52" s="52"/>
      <c r="E52" s="52"/>
      <c r="F52" s="49"/>
      <c r="G52" s="49"/>
      <c r="H52" s="49"/>
      <c r="I52" s="49"/>
      <c r="J52" s="49"/>
      <c r="K52" s="49"/>
      <c r="L52" s="49"/>
      <c r="M52" s="49"/>
    </row>
    <row r="53" spans="1:13" ht="16.5" x14ac:dyDescent="0.3">
      <c r="A53" s="49">
        <v>29</v>
      </c>
      <c r="B53" s="49"/>
      <c r="C53" s="49"/>
      <c r="D53" s="52"/>
      <c r="E53" s="52"/>
      <c r="F53" s="49"/>
      <c r="G53" s="49"/>
      <c r="H53" s="49"/>
      <c r="I53" s="49"/>
      <c r="J53" s="49"/>
      <c r="K53" s="49"/>
      <c r="L53" s="49"/>
      <c r="M53" s="49"/>
    </row>
    <row r="54" spans="1:13" ht="16.5" x14ac:dyDescent="0.3">
      <c r="A54" s="49">
        <v>30</v>
      </c>
      <c r="B54" s="49"/>
      <c r="C54" s="49"/>
      <c r="D54" s="52"/>
      <c r="E54" s="52"/>
      <c r="F54" s="50"/>
      <c r="G54" s="50"/>
      <c r="H54" s="49"/>
      <c r="I54" s="49"/>
      <c r="J54" s="49"/>
      <c r="K54" s="49"/>
      <c r="L54" s="49"/>
      <c r="M54" s="49"/>
    </row>
    <row r="55" spans="1:13" ht="16.5" x14ac:dyDescent="0.3">
      <c r="A55" s="49">
        <v>31</v>
      </c>
      <c r="B55" s="49"/>
      <c r="C55" s="49"/>
      <c r="D55" s="52"/>
      <c r="E55" s="52"/>
      <c r="F55" s="49"/>
      <c r="G55" s="49"/>
      <c r="H55" s="49"/>
      <c r="I55" s="49"/>
      <c r="J55" s="49"/>
      <c r="K55" s="49"/>
      <c r="L55" s="49"/>
      <c r="M55" s="49"/>
    </row>
    <row r="56" spans="1:13" ht="16.5" x14ac:dyDescent="0.3">
      <c r="A56" s="49">
        <v>32</v>
      </c>
      <c r="B56" s="49"/>
      <c r="C56" s="49"/>
      <c r="D56" s="52"/>
      <c r="E56" s="52"/>
      <c r="F56" s="49"/>
      <c r="G56" s="49"/>
      <c r="H56" s="49"/>
      <c r="I56" s="49"/>
      <c r="J56" s="49"/>
      <c r="K56" s="49"/>
      <c r="L56" s="49"/>
      <c r="M56" s="49"/>
    </row>
    <row r="57" spans="1:13" ht="16.5" x14ac:dyDescent="0.3">
      <c r="A57" s="49">
        <v>33</v>
      </c>
      <c r="B57" s="49"/>
      <c r="C57" s="49"/>
      <c r="D57" s="52"/>
      <c r="E57" s="52"/>
      <c r="F57" s="50"/>
      <c r="G57" s="50"/>
      <c r="H57" s="49"/>
      <c r="I57" s="49"/>
      <c r="J57" s="49"/>
      <c r="K57" s="49"/>
      <c r="L57" s="49"/>
      <c r="M57" s="49"/>
    </row>
    <row r="58" spans="1:13" ht="16.5" x14ac:dyDescent="0.3">
      <c r="A58" s="49">
        <v>34</v>
      </c>
      <c r="B58" s="49"/>
      <c r="C58" s="49"/>
      <c r="D58" s="52"/>
      <c r="E58" s="52"/>
      <c r="F58" s="49"/>
      <c r="G58" s="49"/>
      <c r="H58" s="49"/>
      <c r="I58" s="49"/>
      <c r="J58" s="49"/>
      <c r="K58" s="49"/>
      <c r="L58" s="49"/>
      <c r="M58" s="49"/>
    </row>
    <row r="59" spans="1:13" ht="16.5" x14ac:dyDescent="0.3">
      <c r="A59" s="49">
        <v>35</v>
      </c>
      <c r="B59" s="49"/>
      <c r="C59" s="49"/>
      <c r="D59" s="52"/>
      <c r="E59" s="52"/>
      <c r="F59" s="49"/>
      <c r="G59" s="49"/>
      <c r="H59" s="51"/>
      <c r="I59" s="51"/>
      <c r="J59" s="51"/>
      <c r="K59" s="49"/>
      <c r="L59" s="49"/>
      <c r="M59" s="49"/>
    </row>
    <row r="60" spans="1:13" ht="16.5" x14ac:dyDescent="0.3">
      <c r="A60" s="49">
        <v>36</v>
      </c>
      <c r="B60" s="49"/>
      <c r="C60" s="49"/>
      <c r="D60" s="52"/>
      <c r="E60" s="52"/>
      <c r="F60" s="49"/>
      <c r="G60" s="49"/>
      <c r="H60" s="49"/>
      <c r="I60" s="49"/>
      <c r="J60" s="49"/>
      <c r="K60" s="49"/>
      <c r="L60" s="49"/>
      <c r="M60" s="49"/>
    </row>
    <row r="61" spans="1:13" ht="16.5" x14ac:dyDescent="0.3">
      <c r="A61" s="49">
        <v>37</v>
      </c>
      <c r="B61" s="49"/>
      <c r="C61" s="49"/>
      <c r="D61" s="52"/>
      <c r="E61" s="52"/>
      <c r="F61" s="49"/>
      <c r="G61" s="49"/>
      <c r="H61" s="49"/>
      <c r="I61" s="49"/>
      <c r="J61" s="49"/>
      <c r="K61" s="49"/>
      <c r="L61" s="49"/>
      <c r="M61" s="49"/>
    </row>
    <row r="62" spans="1:13" ht="16.5" x14ac:dyDescent="0.3">
      <c r="A62" s="49">
        <v>38</v>
      </c>
      <c r="B62" s="49"/>
      <c r="C62" s="49"/>
      <c r="D62" s="52"/>
      <c r="E62" s="52"/>
      <c r="F62" s="49"/>
      <c r="G62" s="49"/>
      <c r="H62" s="49"/>
      <c r="I62" s="49"/>
      <c r="J62" s="49"/>
      <c r="K62" s="49"/>
      <c r="L62" s="49"/>
      <c r="M62" s="49"/>
    </row>
    <row r="63" spans="1:13" ht="16.5" x14ac:dyDescent="0.3">
      <c r="A63" s="49">
        <v>39</v>
      </c>
      <c r="B63" s="49"/>
      <c r="C63" s="49"/>
      <c r="D63" s="52"/>
      <c r="E63" s="52"/>
      <c r="F63" s="49"/>
      <c r="G63" s="49"/>
      <c r="H63" s="49"/>
      <c r="I63" s="49"/>
      <c r="J63" s="49"/>
      <c r="K63" s="49"/>
      <c r="L63" s="49"/>
      <c r="M63" s="49"/>
    </row>
    <row r="64" spans="1:13" ht="16.5" x14ac:dyDescent="0.3">
      <c r="A64" s="49">
        <v>40</v>
      </c>
      <c r="B64" s="49"/>
      <c r="C64" s="49"/>
      <c r="D64" s="52"/>
      <c r="E64" s="52"/>
      <c r="F64" s="49"/>
      <c r="G64" s="49"/>
      <c r="H64" s="49"/>
      <c r="I64" s="49"/>
      <c r="J64" s="49"/>
      <c r="K64" s="49"/>
      <c r="L64" s="49"/>
      <c r="M64" s="49"/>
    </row>
    <row r="65" spans="1:13" ht="16.5" x14ac:dyDescent="0.3">
      <c r="A65" s="49">
        <v>41</v>
      </c>
      <c r="B65" s="49"/>
      <c r="C65" s="49"/>
      <c r="D65" s="52"/>
      <c r="E65" s="52"/>
      <c r="F65" s="49"/>
      <c r="G65" s="49"/>
      <c r="H65" s="49"/>
      <c r="I65" s="49"/>
      <c r="J65" s="49"/>
      <c r="K65" s="49"/>
      <c r="L65" s="49"/>
      <c r="M65" s="49"/>
    </row>
    <row r="66" spans="1:13" ht="16.5" x14ac:dyDescent="0.3">
      <c r="A66" s="49">
        <v>42</v>
      </c>
      <c r="B66" s="49"/>
      <c r="C66" s="49"/>
      <c r="D66" s="52"/>
      <c r="E66" s="52"/>
      <c r="F66" s="49"/>
      <c r="G66" s="49"/>
      <c r="H66" s="49"/>
      <c r="I66" s="49"/>
      <c r="J66" s="49"/>
      <c r="K66" s="49"/>
      <c r="L66" s="49"/>
      <c r="M66" s="49"/>
    </row>
    <row r="67" spans="1:13" ht="16.5" x14ac:dyDescent="0.3">
      <c r="A67" s="49">
        <v>43</v>
      </c>
      <c r="B67" s="49"/>
      <c r="C67" s="49"/>
      <c r="D67" s="52"/>
      <c r="E67" s="52"/>
      <c r="F67" s="49"/>
      <c r="G67" s="49"/>
      <c r="H67" s="49"/>
      <c r="I67" s="49"/>
      <c r="J67" s="49"/>
      <c r="K67" s="49"/>
      <c r="L67" s="49"/>
      <c r="M67" s="49"/>
    </row>
    <row r="68" spans="1:13" ht="16.5" x14ac:dyDescent="0.3">
      <c r="A68" s="49">
        <v>44</v>
      </c>
      <c r="B68" s="49"/>
      <c r="C68" s="49"/>
      <c r="D68" s="52"/>
      <c r="E68" s="52"/>
      <c r="F68" s="49"/>
      <c r="G68" s="49"/>
      <c r="H68" s="49"/>
      <c r="I68" s="49"/>
      <c r="J68" s="49"/>
      <c r="K68" s="49"/>
      <c r="L68" s="49"/>
      <c r="M68" s="49"/>
    </row>
    <row r="69" spans="1:13" ht="16.5" x14ac:dyDescent="0.3">
      <c r="A69" s="49">
        <v>45</v>
      </c>
      <c r="B69" s="49"/>
      <c r="C69" s="49"/>
      <c r="D69" s="52"/>
      <c r="E69" s="52"/>
      <c r="F69" s="49"/>
      <c r="G69" s="49"/>
      <c r="H69" s="49"/>
      <c r="I69" s="49"/>
      <c r="J69" s="49"/>
      <c r="K69" s="49"/>
      <c r="L69" s="49"/>
      <c r="M69" s="49"/>
    </row>
    <row r="70" spans="1:13" ht="16.5" x14ac:dyDescent="0.3">
      <c r="A70" s="49">
        <v>46</v>
      </c>
      <c r="B70" s="49"/>
      <c r="C70" s="49"/>
      <c r="D70" s="53"/>
      <c r="E70" s="53"/>
      <c r="F70" s="49"/>
      <c r="G70" s="49"/>
      <c r="H70" s="49"/>
      <c r="I70" s="49"/>
      <c r="J70" s="49"/>
      <c r="K70" s="49"/>
      <c r="L70" s="49"/>
      <c r="M70" s="49"/>
    </row>
    <row r="71" spans="1:13" ht="16.5" x14ac:dyDescent="0.3">
      <c r="A71" s="49">
        <v>47</v>
      </c>
      <c r="B71" s="49"/>
      <c r="C71" s="49"/>
      <c r="D71" s="52"/>
      <c r="E71" s="52"/>
      <c r="F71" s="49"/>
      <c r="G71" s="49"/>
      <c r="H71" s="49"/>
      <c r="I71" s="49"/>
      <c r="J71" s="49"/>
      <c r="K71" s="49"/>
      <c r="L71" s="49"/>
      <c r="M71" s="49"/>
    </row>
    <row r="72" spans="1:13" ht="16.5" x14ac:dyDescent="0.3">
      <c r="A72" s="49">
        <v>48</v>
      </c>
      <c r="B72" s="49"/>
      <c r="C72" s="49"/>
      <c r="D72" s="52"/>
      <c r="E72" s="52"/>
      <c r="F72" s="49"/>
      <c r="G72" s="49"/>
      <c r="H72" s="49"/>
      <c r="I72" s="49"/>
      <c r="J72" s="49"/>
      <c r="K72" s="49"/>
      <c r="L72" s="49"/>
      <c r="M72" s="49"/>
    </row>
    <row r="73" spans="1:13" ht="16.5" x14ac:dyDescent="0.3">
      <c r="A73" s="49">
        <v>49</v>
      </c>
      <c r="B73" s="49"/>
      <c r="C73" s="49"/>
      <c r="D73" s="52"/>
      <c r="E73" s="52"/>
      <c r="F73" s="49"/>
      <c r="G73" s="49"/>
      <c r="H73" s="49"/>
      <c r="I73" s="49"/>
      <c r="J73" s="49"/>
      <c r="K73" s="49"/>
      <c r="L73" s="49"/>
      <c r="M73" s="49"/>
    </row>
    <row r="74" spans="1:13" ht="16.5" x14ac:dyDescent="0.3">
      <c r="A74" s="49">
        <v>50</v>
      </c>
      <c r="B74" s="49"/>
      <c r="C74" s="49">
        <v>11</v>
      </c>
      <c r="D74" s="52"/>
      <c r="E74" s="52"/>
      <c r="F74" s="49"/>
      <c r="G74" s="49"/>
      <c r="H74" s="49"/>
      <c r="I74" s="49"/>
      <c r="J74" s="49"/>
      <c r="K74" s="49"/>
      <c r="L74" s="49"/>
      <c r="M74" s="49"/>
    </row>
    <row r="75" spans="1:13" ht="16.5" x14ac:dyDescent="0.3">
      <c r="A75" s="49">
        <v>51</v>
      </c>
      <c r="B75" s="49"/>
      <c r="C75" s="49"/>
      <c r="D75" s="52"/>
      <c r="E75" s="52"/>
      <c r="F75" s="49"/>
      <c r="G75" s="49"/>
      <c r="H75" s="49"/>
      <c r="I75" s="49"/>
      <c r="J75" s="49"/>
      <c r="K75" s="49"/>
      <c r="L75" s="49"/>
      <c r="M75" s="49"/>
    </row>
    <row r="76" spans="1:13" ht="16.5" x14ac:dyDescent="0.3">
      <c r="A76" s="49">
        <v>52</v>
      </c>
      <c r="B76" s="49"/>
      <c r="C76" s="49"/>
      <c r="D76" s="52"/>
      <c r="E76" s="52"/>
      <c r="F76" s="49"/>
      <c r="G76" s="49"/>
      <c r="H76" s="49"/>
      <c r="I76" s="49"/>
      <c r="J76" s="49"/>
      <c r="K76" s="49"/>
      <c r="L76" s="49"/>
      <c r="M76" s="49"/>
    </row>
    <row r="77" spans="1:13" ht="16.5" x14ac:dyDescent="0.3">
      <c r="A77" s="49">
        <v>53</v>
      </c>
      <c r="B77" s="49"/>
      <c r="C77" s="49"/>
      <c r="D77" s="52"/>
      <c r="E77" s="52"/>
      <c r="F77" s="49"/>
      <c r="G77" s="49"/>
      <c r="H77" s="49"/>
      <c r="I77" s="49"/>
      <c r="J77" s="49"/>
      <c r="K77" s="49"/>
      <c r="L77" s="49"/>
      <c r="M77" s="49"/>
    </row>
    <row r="78" spans="1:13" ht="16.5" x14ac:dyDescent="0.3">
      <c r="A78" s="49">
        <v>54</v>
      </c>
      <c r="B78" s="49"/>
      <c r="C78" s="49"/>
      <c r="D78" s="52"/>
      <c r="E78" s="52"/>
      <c r="F78" s="49"/>
      <c r="G78" s="49"/>
      <c r="H78" s="49"/>
      <c r="I78" s="49"/>
      <c r="J78" s="49"/>
      <c r="K78" s="49"/>
      <c r="L78" s="49"/>
      <c r="M78" s="49"/>
    </row>
    <row r="79" spans="1:13" ht="16.5" x14ac:dyDescent="0.3">
      <c r="A79" s="49">
        <v>55</v>
      </c>
      <c r="B79" s="49"/>
      <c r="C79" s="49"/>
      <c r="D79" s="52"/>
      <c r="E79" s="52"/>
      <c r="F79" s="49"/>
      <c r="G79" s="49"/>
      <c r="H79" s="49"/>
      <c r="I79" s="49"/>
      <c r="J79" s="49"/>
      <c r="K79" s="49"/>
      <c r="L79" s="49"/>
      <c r="M79" s="49"/>
    </row>
    <row r="80" spans="1:13" ht="16.5" x14ac:dyDescent="0.3">
      <c r="A80" s="49">
        <v>56</v>
      </c>
      <c r="B80" s="49"/>
      <c r="C80" s="49"/>
      <c r="D80" s="52"/>
      <c r="E80" s="52"/>
      <c r="F80" s="49"/>
      <c r="G80" s="49"/>
      <c r="H80" s="49"/>
      <c r="I80" s="49"/>
      <c r="J80" s="49"/>
      <c r="K80" s="49"/>
      <c r="L80" s="49"/>
      <c r="M80" s="49"/>
    </row>
    <row r="81" spans="1:13" ht="16.5" x14ac:dyDescent="0.3">
      <c r="A81" s="49">
        <v>57</v>
      </c>
      <c r="B81" s="49"/>
      <c r="C81" s="49"/>
      <c r="D81" s="52"/>
      <c r="E81" s="52"/>
      <c r="F81" s="49"/>
      <c r="G81" s="49"/>
      <c r="H81" s="49"/>
      <c r="I81" s="49"/>
      <c r="J81" s="49"/>
      <c r="K81" s="49"/>
      <c r="L81" s="49"/>
      <c r="M81" s="49"/>
    </row>
    <row r="82" spans="1:13" ht="16.5" x14ac:dyDescent="0.3">
      <c r="A82" s="49">
        <v>58</v>
      </c>
      <c r="B82" s="49"/>
      <c r="C82" s="49"/>
      <c r="D82" s="52"/>
      <c r="E82" s="52"/>
      <c r="F82" s="49"/>
      <c r="G82" s="49"/>
      <c r="H82" s="49"/>
      <c r="I82" s="49"/>
      <c r="J82" s="49"/>
      <c r="K82" s="49"/>
      <c r="L82" s="49"/>
      <c r="M82" s="49"/>
    </row>
    <row r="83" spans="1:13" ht="16.5" x14ac:dyDescent="0.3">
      <c r="A83" s="49">
        <v>59</v>
      </c>
      <c r="B83" s="49"/>
      <c r="C83" s="49">
        <v>12</v>
      </c>
      <c r="D83" s="52"/>
      <c r="E83" s="52"/>
      <c r="F83" s="49"/>
      <c r="G83" s="49"/>
      <c r="H83" s="49"/>
      <c r="I83" s="49"/>
      <c r="J83" s="49"/>
      <c r="K83" s="49"/>
      <c r="L83" s="49"/>
      <c r="M83" s="49"/>
    </row>
    <row r="84" spans="1:13" ht="16.5" x14ac:dyDescent="0.3">
      <c r="A84" s="49">
        <v>60</v>
      </c>
      <c r="B84" s="49"/>
      <c r="C84" s="49"/>
      <c r="D84" s="52"/>
      <c r="E84" s="52"/>
      <c r="F84" s="49"/>
      <c r="G84" s="49"/>
      <c r="H84" s="49"/>
      <c r="I84" s="49"/>
      <c r="J84" s="49"/>
      <c r="K84" s="49"/>
      <c r="L84" s="49"/>
      <c r="M84" s="49"/>
    </row>
    <row r="85" spans="1:13" ht="16.5" x14ac:dyDescent="0.3">
      <c r="A85" s="49">
        <v>61</v>
      </c>
      <c r="B85" s="49"/>
      <c r="C85" s="49"/>
      <c r="D85" s="52"/>
      <c r="E85" s="52"/>
      <c r="F85" s="49"/>
      <c r="G85" s="49"/>
      <c r="H85" s="49"/>
      <c r="I85" s="49"/>
      <c r="J85" s="49"/>
      <c r="K85" s="49"/>
      <c r="L85" s="49"/>
      <c r="M85" s="49"/>
    </row>
    <row r="86" spans="1:13" ht="16.5" x14ac:dyDescent="0.3">
      <c r="A86" s="49">
        <v>62</v>
      </c>
      <c r="B86" s="49"/>
      <c r="C86" s="49"/>
      <c r="D86" s="52"/>
      <c r="E86" s="52"/>
      <c r="F86" s="49"/>
      <c r="G86" s="49"/>
      <c r="H86" s="49"/>
      <c r="I86" s="49"/>
      <c r="J86" s="49"/>
      <c r="K86" s="49"/>
      <c r="L86" s="49"/>
      <c r="M86" s="49"/>
    </row>
    <row r="87" spans="1:13" ht="16.5" x14ac:dyDescent="0.3">
      <c r="A87" s="49">
        <v>63</v>
      </c>
      <c r="B87" s="49"/>
      <c r="C87" s="49"/>
      <c r="D87" s="52"/>
      <c r="E87" s="52"/>
      <c r="F87" s="49"/>
      <c r="G87" s="49"/>
      <c r="H87" s="49"/>
      <c r="I87" s="49"/>
      <c r="J87" s="49"/>
      <c r="K87" s="49"/>
      <c r="L87" s="49"/>
      <c r="M87" s="49"/>
    </row>
    <row r="88" spans="1:13" ht="16.5" x14ac:dyDescent="0.3">
      <c r="A88" s="49">
        <v>64</v>
      </c>
      <c r="B88" s="49"/>
      <c r="C88" s="49"/>
      <c r="D88" s="52"/>
      <c r="E88" s="52"/>
      <c r="F88" s="49"/>
      <c r="G88" s="49"/>
      <c r="H88" s="49"/>
      <c r="I88" s="49"/>
      <c r="J88" s="49"/>
      <c r="K88" s="49"/>
      <c r="L88" s="49"/>
      <c r="M88" s="49"/>
    </row>
    <row r="89" spans="1:13" ht="16.5" x14ac:dyDescent="0.3">
      <c r="A89" s="49">
        <v>65</v>
      </c>
      <c r="B89" s="49"/>
      <c r="C89" s="49"/>
      <c r="D89" s="52"/>
      <c r="E89" s="52"/>
      <c r="F89" s="49"/>
      <c r="G89" s="49"/>
      <c r="H89" s="49"/>
      <c r="I89" s="49"/>
      <c r="J89" s="49"/>
      <c r="K89" s="49"/>
      <c r="L89" s="49"/>
      <c r="M89" s="49"/>
    </row>
    <row r="90" spans="1:13" ht="16.5" x14ac:dyDescent="0.3">
      <c r="A90" s="49">
        <v>66</v>
      </c>
      <c r="B90" s="49"/>
      <c r="C90" s="49"/>
      <c r="D90" s="52"/>
      <c r="E90" s="52"/>
      <c r="F90" s="49"/>
      <c r="G90" s="49"/>
      <c r="H90" s="49"/>
      <c r="I90" s="49"/>
      <c r="J90" s="49"/>
      <c r="K90" s="49"/>
      <c r="L90" s="49"/>
      <c r="M90" s="49"/>
    </row>
    <row r="91" spans="1:13" ht="16.5" x14ac:dyDescent="0.3">
      <c r="A91" s="49">
        <v>67</v>
      </c>
      <c r="B91" s="49"/>
      <c r="C91" s="49"/>
      <c r="D91" s="52"/>
      <c r="E91" s="52"/>
      <c r="F91" s="49"/>
      <c r="G91" s="49"/>
      <c r="H91" s="49"/>
      <c r="I91" s="49"/>
      <c r="J91" s="49"/>
      <c r="K91" s="49"/>
      <c r="L91" s="49"/>
      <c r="M91" s="49"/>
    </row>
    <row r="92" spans="1:13" ht="16.5" x14ac:dyDescent="0.3">
      <c r="A92" s="49">
        <v>68</v>
      </c>
      <c r="B92" s="49"/>
      <c r="C92" s="49"/>
      <c r="D92" s="52"/>
      <c r="E92" s="52"/>
      <c r="F92" s="49"/>
      <c r="G92" s="49"/>
      <c r="H92" s="49"/>
      <c r="I92" s="49"/>
      <c r="J92" s="49"/>
      <c r="K92" s="49"/>
      <c r="L92" s="49"/>
      <c r="M92" s="49"/>
    </row>
    <row r="93" spans="1:13" ht="16.5" x14ac:dyDescent="0.3">
      <c r="A93" s="49">
        <v>69</v>
      </c>
      <c r="B93" s="49"/>
      <c r="C93" s="49"/>
      <c r="D93" s="52"/>
      <c r="E93" s="52"/>
      <c r="F93" s="49"/>
      <c r="G93" s="49"/>
      <c r="H93" s="49"/>
      <c r="I93" s="49"/>
      <c r="J93" s="49"/>
      <c r="K93" s="49"/>
      <c r="L93" s="49"/>
      <c r="M93" s="49"/>
    </row>
    <row r="94" spans="1:13" ht="16.5" x14ac:dyDescent="0.3">
      <c r="A94" s="49">
        <v>70</v>
      </c>
      <c r="B94" s="49"/>
      <c r="C94" s="49"/>
      <c r="D94" s="52"/>
      <c r="E94" s="52"/>
      <c r="F94" s="49"/>
      <c r="G94" s="49"/>
      <c r="H94" s="49"/>
      <c r="I94" s="49"/>
      <c r="J94" s="49"/>
      <c r="K94" s="49"/>
      <c r="L94" s="49"/>
      <c r="M94" s="49"/>
    </row>
    <row r="95" spans="1:13" ht="16.5" x14ac:dyDescent="0.3">
      <c r="A95" s="49">
        <v>71</v>
      </c>
      <c r="B95" s="49"/>
      <c r="C95" s="49">
        <v>13</v>
      </c>
      <c r="D95" s="52"/>
      <c r="E95" s="52"/>
      <c r="F95" s="49"/>
      <c r="G95" s="49"/>
      <c r="H95" s="49"/>
      <c r="I95" s="49"/>
      <c r="J95" s="49"/>
      <c r="K95" s="49"/>
      <c r="L95" s="49"/>
      <c r="M95" s="49"/>
    </row>
    <row r="96" spans="1:13" ht="16.5" x14ac:dyDescent="0.3">
      <c r="A96" s="49">
        <v>72</v>
      </c>
      <c r="B96" s="49"/>
      <c r="C96" s="49"/>
      <c r="D96" s="52"/>
      <c r="E96" s="52"/>
      <c r="F96" s="49"/>
      <c r="G96" s="49"/>
      <c r="H96" s="49"/>
      <c r="I96" s="49"/>
      <c r="J96" s="49"/>
      <c r="K96" s="49"/>
      <c r="L96" s="49"/>
      <c r="M96" s="49"/>
    </row>
    <row r="97" spans="1:13" ht="16.5" x14ac:dyDescent="0.3">
      <c r="A97" s="49">
        <v>73</v>
      </c>
      <c r="B97" s="49"/>
      <c r="C97" s="49"/>
      <c r="D97" s="52"/>
      <c r="E97" s="52"/>
      <c r="F97" s="49"/>
      <c r="G97" s="49"/>
      <c r="H97" s="49"/>
      <c r="I97" s="49"/>
      <c r="J97" s="49"/>
      <c r="K97" s="49"/>
      <c r="L97" s="49"/>
      <c r="M97" s="49"/>
    </row>
    <row r="98" spans="1:13" ht="16.5" x14ac:dyDescent="0.3">
      <c r="A98" s="49">
        <v>74</v>
      </c>
      <c r="B98" s="49"/>
      <c r="C98" s="49"/>
      <c r="D98" s="52"/>
      <c r="E98" s="52"/>
      <c r="F98" s="49"/>
      <c r="G98" s="49"/>
      <c r="H98" s="49"/>
      <c r="I98" s="49"/>
      <c r="J98" s="49"/>
      <c r="K98" s="49"/>
      <c r="L98" s="49"/>
      <c r="M98" s="49"/>
    </row>
    <row r="99" spans="1:13" ht="16.5" x14ac:dyDescent="0.3">
      <c r="A99" s="49">
        <v>75</v>
      </c>
      <c r="B99" s="49"/>
      <c r="C99" s="49"/>
      <c r="D99" s="52"/>
      <c r="E99" s="52"/>
      <c r="F99" s="49"/>
      <c r="G99" s="49"/>
      <c r="H99" s="49"/>
      <c r="I99" s="49"/>
      <c r="J99" s="49"/>
      <c r="K99" s="49"/>
      <c r="L99" s="49"/>
      <c r="M99" s="49"/>
    </row>
    <row r="100" spans="1:13" ht="16.5" x14ac:dyDescent="0.3">
      <c r="A100" s="49">
        <v>76</v>
      </c>
      <c r="B100" s="49"/>
      <c r="C100" s="49"/>
      <c r="D100" s="52"/>
      <c r="E100" s="52"/>
      <c r="F100" s="49"/>
      <c r="G100" s="49"/>
      <c r="H100" s="49"/>
      <c r="I100" s="49"/>
      <c r="J100" s="49"/>
      <c r="K100" s="49"/>
      <c r="L100" s="49"/>
      <c r="M100" s="49"/>
    </row>
    <row r="101" spans="1:13" ht="18.95" customHeight="1" x14ac:dyDescent="0.3">
      <c r="A101" s="49">
        <v>77</v>
      </c>
      <c r="F101" s="49"/>
      <c r="G101" s="49"/>
      <c r="H101" s="49"/>
      <c r="I101" s="49"/>
      <c r="J101" s="49"/>
      <c r="K101" s="49"/>
      <c r="L101" s="49"/>
      <c r="M101" s="49"/>
    </row>
    <row r="102" spans="1:13" ht="16.5" x14ac:dyDescent="0.3">
      <c r="A102" s="49">
        <v>78</v>
      </c>
      <c r="F102" s="49"/>
      <c r="G102" s="49"/>
      <c r="H102" s="49"/>
      <c r="I102" s="49"/>
      <c r="J102" s="49"/>
      <c r="K102" s="49"/>
      <c r="L102" s="49"/>
      <c r="M102" s="49"/>
    </row>
    <row r="103" spans="1:13" ht="16.5" x14ac:dyDescent="0.3">
      <c r="A103" s="49">
        <v>79</v>
      </c>
      <c r="B103" s="49"/>
      <c r="C103" s="49"/>
      <c r="D103" s="52"/>
      <c r="E103" s="52"/>
      <c r="F103" s="49"/>
      <c r="G103" s="49"/>
      <c r="H103" s="49"/>
      <c r="I103" s="49"/>
      <c r="J103" s="49"/>
      <c r="K103" s="49"/>
      <c r="L103" s="49"/>
      <c r="M103" s="49"/>
    </row>
    <row r="104" spans="1:13" ht="16.5" x14ac:dyDescent="0.3">
      <c r="A104" s="49">
        <v>80</v>
      </c>
      <c r="B104" s="49"/>
      <c r="C104" s="49"/>
      <c r="D104" s="52"/>
      <c r="E104" s="52"/>
      <c r="F104" s="49"/>
      <c r="G104" s="49"/>
      <c r="H104" s="49"/>
      <c r="I104" s="49"/>
      <c r="J104" s="49"/>
      <c r="K104" s="49"/>
      <c r="L104" s="49"/>
      <c r="M104" s="49"/>
    </row>
    <row r="105" spans="1:13" ht="16.5" x14ac:dyDescent="0.3">
      <c r="A105" s="49">
        <v>81</v>
      </c>
      <c r="B105" s="49"/>
      <c r="C105" s="49"/>
      <c r="D105" s="52"/>
      <c r="E105" s="52"/>
      <c r="F105" s="49"/>
      <c r="G105" s="49"/>
      <c r="H105" s="49"/>
      <c r="I105" s="49"/>
      <c r="J105" s="49"/>
      <c r="K105" s="49"/>
      <c r="L105" s="49"/>
      <c r="M105" s="49"/>
    </row>
    <row r="106" spans="1:13" ht="16.5" x14ac:dyDescent="0.3">
      <c r="A106" s="49">
        <v>82</v>
      </c>
      <c r="B106" s="49"/>
      <c r="C106" s="49"/>
      <c r="D106" s="52"/>
      <c r="E106" s="52"/>
      <c r="F106" s="49"/>
      <c r="G106" s="49"/>
      <c r="H106" s="49"/>
      <c r="I106" s="49"/>
      <c r="J106" s="49"/>
      <c r="K106" s="49"/>
      <c r="L106" s="49"/>
      <c r="M106" s="49"/>
    </row>
    <row r="107" spans="1:13" ht="16.5" x14ac:dyDescent="0.3">
      <c r="A107" s="49">
        <v>83</v>
      </c>
      <c r="B107" s="49"/>
      <c r="C107" s="49"/>
      <c r="D107" s="52"/>
      <c r="E107" s="52"/>
      <c r="F107" s="49"/>
      <c r="G107" s="49"/>
      <c r="H107" s="49"/>
      <c r="I107" s="49"/>
      <c r="J107" s="49"/>
      <c r="K107" s="49"/>
      <c r="L107" s="49"/>
      <c r="M107" s="49"/>
    </row>
    <row r="108" spans="1:13" ht="16.5" x14ac:dyDescent="0.3">
      <c r="A108" s="49">
        <v>84</v>
      </c>
      <c r="B108" s="49"/>
      <c r="C108" s="49"/>
      <c r="D108" s="52"/>
      <c r="E108" s="52"/>
      <c r="F108" s="49"/>
      <c r="G108" s="49"/>
      <c r="H108" s="49"/>
      <c r="I108" s="49"/>
      <c r="J108" s="49"/>
      <c r="K108" s="49"/>
      <c r="L108" s="49"/>
      <c r="M108" s="49"/>
    </row>
    <row r="109" spans="1:13" ht="16.5" x14ac:dyDescent="0.3">
      <c r="A109" s="49">
        <v>85</v>
      </c>
      <c r="B109" s="49"/>
      <c r="C109" s="49"/>
      <c r="D109" s="52"/>
      <c r="E109" s="52"/>
      <c r="F109" s="49"/>
      <c r="G109" s="49"/>
      <c r="H109" s="49"/>
      <c r="I109" s="49"/>
      <c r="J109" s="49"/>
      <c r="K109" s="49"/>
      <c r="L109" s="49"/>
      <c r="M109" s="49"/>
    </row>
    <row r="110" spans="1:13" ht="16.5" x14ac:dyDescent="0.3">
      <c r="A110" s="49">
        <v>86</v>
      </c>
      <c r="B110" s="49"/>
      <c r="C110" s="49"/>
      <c r="D110" s="52"/>
      <c r="E110" s="52"/>
      <c r="F110" s="49"/>
      <c r="G110" s="49"/>
      <c r="H110" s="49"/>
      <c r="I110" s="49"/>
      <c r="J110" s="49"/>
      <c r="K110" s="49"/>
      <c r="L110" s="49"/>
      <c r="M110" s="49"/>
    </row>
    <row r="111" spans="1:13" ht="16.5" x14ac:dyDescent="0.3">
      <c r="A111" s="49">
        <v>87</v>
      </c>
      <c r="B111" s="49"/>
      <c r="C111" s="49"/>
      <c r="D111" s="52"/>
      <c r="E111" s="52"/>
      <c r="F111" s="49"/>
      <c r="G111" s="49"/>
      <c r="H111" s="49"/>
      <c r="I111" s="49"/>
      <c r="J111" s="49"/>
      <c r="K111" s="49"/>
      <c r="L111" s="49"/>
      <c r="M111" s="49"/>
    </row>
    <row r="112" spans="1:13" ht="16.5" x14ac:dyDescent="0.3">
      <c r="A112" s="49">
        <v>88</v>
      </c>
      <c r="B112" s="49"/>
      <c r="C112" s="49"/>
      <c r="D112" s="52"/>
      <c r="E112" s="52"/>
      <c r="F112" s="49"/>
      <c r="G112" s="49"/>
      <c r="H112" s="49"/>
      <c r="I112" s="49"/>
      <c r="J112" s="49"/>
      <c r="K112" s="49"/>
      <c r="L112" s="49"/>
      <c r="M112" s="49"/>
    </row>
    <row r="113" spans="1:13" ht="16.5" x14ac:dyDescent="0.3">
      <c r="A113" s="49">
        <v>89</v>
      </c>
      <c r="B113" s="49"/>
      <c r="C113" s="49"/>
      <c r="D113" s="52"/>
      <c r="E113" s="52"/>
      <c r="F113" s="49"/>
      <c r="G113" s="49"/>
      <c r="H113" s="49"/>
      <c r="I113" s="49"/>
      <c r="J113" s="49"/>
      <c r="K113" s="49"/>
      <c r="L113" s="49"/>
      <c r="M113" s="49"/>
    </row>
    <row r="114" spans="1:13" ht="16.5" x14ac:dyDescent="0.3">
      <c r="A114" s="49">
        <v>90</v>
      </c>
      <c r="B114" s="49"/>
      <c r="C114" s="49"/>
      <c r="D114" s="52"/>
      <c r="E114" s="52"/>
      <c r="F114" s="49"/>
      <c r="G114" s="49"/>
      <c r="H114" s="49"/>
      <c r="I114" s="49"/>
      <c r="J114" s="49"/>
      <c r="K114" s="49"/>
      <c r="L114" s="49"/>
      <c r="M114" s="49"/>
    </row>
    <row r="115" spans="1:13" ht="16.5" x14ac:dyDescent="0.3">
      <c r="A115" s="49">
        <v>91</v>
      </c>
      <c r="B115" s="49"/>
      <c r="C115" s="49"/>
      <c r="D115" s="52"/>
      <c r="E115" s="52"/>
      <c r="F115" s="49"/>
      <c r="G115" s="49"/>
      <c r="H115" s="49"/>
      <c r="I115" s="49"/>
      <c r="J115" s="49"/>
      <c r="K115" s="49"/>
      <c r="L115" s="49"/>
      <c r="M115" s="49"/>
    </row>
    <row r="116" spans="1:13" ht="16.5" x14ac:dyDescent="0.3">
      <c r="A116" s="49">
        <v>92</v>
      </c>
      <c r="B116" s="49"/>
      <c r="C116" s="49"/>
      <c r="D116" s="52"/>
      <c r="E116" s="52"/>
      <c r="F116" s="49"/>
      <c r="G116" s="49"/>
      <c r="H116" s="49"/>
      <c r="I116" s="49"/>
      <c r="J116" s="49"/>
      <c r="K116" s="49"/>
      <c r="L116" s="49"/>
      <c r="M116" s="49"/>
    </row>
    <row r="117" spans="1:13" ht="16.5" x14ac:dyDescent="0.3">
      <c r="A117" s="49">
        <v>93</v>
      </c>
      <c r="B117" s="49"/>
      <c r="C117" s="49"/>
      <c r="D117" s="52"/>
      <c r="E117" s="52"/>
      <c r="F117" s="49"/>
      <c r="G117" s="49"/>
      <c r="H117" s="49"/>
      <c r="I117" s="49"/>
      <c r="J117" s="49"/>
      <c r="K117" s="49"/>
      <c r="L117" s="49"/>
      <c r="M117" s="49"/>
    </row>
    <row r="118" spans="1:13" ht="16.5" x14ac:dyDescent="0.3">
      <c r="A118" s="49">
        <v>94</v>
      </c>
      <c r="B118" s="49"/>
      <c r="C118" s="49"/>
      <c r="D118" s="52"/>
      <c r="E118" s="52"/>
      <c r="F118" s="49"/>
      <c r="G118" s="49"/>
      <c r="H118" s="49"/>
      <c r="I118" s="49"/>
      <c r="J118" s="49"/>
      <c r="K118" s="49"/>
      <c r="L118" s="49"/>
      <c r="M118" s="49"/>
    </row>
    <row r="119" spans="1:13" ht="16.5" x14ac:dyDescent="0.3">
      <c r="A119" s="49"/>
      <c r="B119" s="49"/>
      <c r="C119" s="49"/>
      <c r="D119" s="52"/>
      <c r="E119" s="52"/>
      <c r="F119" s="49"/>
      <c r="G119" s="49"/>
      <c r="H119" s="49"/>
      <c r="I119" s="49"/>
      <c r="J119" s="49"/>
      <c r="K119" s="49"/>
      <c r="L119" s="49"/>
      <c r="M119" s="49"/>
    </row>
    <row r="120" spans="1:13" ht="16.5" x14ac:dyDescent="0.3">
      <c r="A120" s="49"/>
      <c r="B120" s="49"/>
      <c r="C120" s="49"/>
      <c r="D120" s="52"/>
      <c r="E120" s="52"/>
      <c r="F120" s="49"/>
      <c r="G120" s="49"/>
      <c r="H120" s="49"/>
      <c r="I120" s="49"/>
      <c r="J120" s="49"/>
      <c r="K120" s="49"/>
      <c r="L120" s="49"/>
      <c r="M120" s="49"/>
    </row>
    <row r="121" spans="1:13" ht="16.5" x14ac:dyDescent="0.3">
      <c r="A121" s="49"/>
      <c r="B121" s="49"/>
      <c r="C121" s="49"/>
      <c r="D121" s="52"/>
      <c r="E121" s="52"/>
      <c r="F121" s="49"/>
      <c r="G121" s="49"/>
      <c r="H121" s="49"/>
      <c r="I121" s="49"/>
      <c r="J121" s="49"/>
      <c r="K121" s="49"/>
      <c r="L121" s="49"/>
      <c r="M121" s="49"/>
    </row>
    <row r="122" spans="1:13" ht="16.5" x14ac:dyDescent="0.3">
      <c r="A122" s="49"/>
      <c r="B122" s="49"/>
      <c r="C122" s="49"/>
      <c r="D122" s="52"/>
      <c r="E122" s="52"/>
      <c r="F122" s="49"/>
      <c r="G122" s="49"/>
      <c r="H122" s="49"/>
      <c r="I122" s="49"/>
      <c r="J122" s="49"/>
      <c r="K122" s="49"/>
      <c r="L122" s="49"/>
      <c r="M122" s="49"/>
    </row>
    <row r="123" spans="1:13" ht="16.5" x14ac:dyDescent="0.3">
      <c r="A123" s="49"/>
      <c r="B123" s="49"/>
      <c r="C123" s="49"/>
      <c r="D123" s="52"/>
      <c r="E123" s="52"/>
      <c r="F123" s="49"/>
      <c r="G123" s="49"/>
      <c r="H123" s="49"/>
      <c r="I123" s="49"/>
      <c r="J123" s="49"/>
      <c r="K123" s="49"/>
      <c r="L123" s="49"/>
      <c r="M123" s="49"/>
    </row>
    <row r="124" spans="1:13" ht="16.5" x14ac:dyDescent="0.3">
      <c r="A124" s="49"/>
      <c r="B124" s="49"/>
      <c r="C124" s="49"/>
      <c r="D124" s="52"/>
      <c r="E124" s="52"/>
      <c r="F124" s="49"/>
      <c r="G124" s="49"/>
      <c r="H124" s="49"/>
      <c r="I124" s="49"/>
      <c r="J124" s="49"/>
      <c r="K124" s="49"/>
      <c r="L124" s="49"/>
      <c r="M124" s="49"/>
    </row>
    <row r="125" spans="1:13" x14ac:dyDescent="0.25">
      <c r="D125" s="29"/>
      <c r="E125" s="29"/>
    </row>
    <row r="126" spans="1:13" x14ac:dyDescent="0.25">
      <c r="D126" s="29"/>
      <c r="E126" s="29"/>
    </row>
    <row r="127" spans="1:13" x14ac:dyDescent="0.25">
      <c r="D127" s="29"/>
      <c r="E127" s="29"/>
    </row>
    <row r="128" spans="1:13" x14ac:dyDescent="0.25">
      <c r="D128" s="29"/>
      <c r="E128" s="29"/>
    </row>
    <row r="129" spans="4:5" x14ac:dyDescent="0.25">
      <c r="D129" s="29"/>
      <c r="E129" s="29"/>
    </row>
    <row r="130" spans="4:5" x14ac:dyDescent="0.25">
      <c r="D130" s="29"/>
      <c r="E130" s="29"/>
    </row>
    <row r="131" spans="4:5" x14ac:dyDescent="0.25">
      <c r="D131" s="29"/>
      <c r="E131" s="29"/>
    </row>
    <row r="132" spans="4:5" x14ac:dyDescent="0.25">
      <c r="D132" s="29"/>
      <c r="E132" s="29"/>
    </row>
    <row r="133" spans="4:5" x14ac:dyDescent="0.25">
      <c r="D133" s="29"/>
      <c r="E133" s="29"/>
    </row>
    <row r="134" spans="4:5" x14ac:dyDescent="0.25">
      <c r="D134" s="29"/>
      <c r="E134" s="29"/>
    </row>
    <row r="135" spans="4:5" x14ac:dyDescent="0.25">
      <c r="D135" s="29"/>
      <c r="E135" s="29"/>
    </row>
    <row r="136" spans="4:5" x14ac:dyDescent="0.25">
      <c r="D136" s="29"/>
      <c r="E136" s="29"/>
    </row>
    <row r="137" spans="4:5" x14ac:dyDescent="0.25">
      <c r="D137" s="29"/>
      <c r="E137" s="29"/>
    </row>
    <row r="138" spans="4:5" x14ac:dyDescent="0.25">
      <c r="D138" s="29"/>
      <c r="E138" s="29"/>
    </row>
    <row r="139" spans="4:5" x14ac:dyDescent="0.25">
      <c r="D139" s="29"/>
      <c r="E139" s="29"/>
    </row>
    <row r="140" spans="4:5" x14ac:dyDescent="0.25">
      <c r="D140" s="29"/>
      <c r="E140" s="29"/>
    </row>
    <row r="141" spans="4:5" x14ac:dyDescent="0.25">
      <c r="D141" s="29"/>
      <c r="E141" s="29"/>
    </row>
    <row r="142" spans="4:5" x14ac:dyDescent="0.25">
      <c r="D142" s="29"/>
      <c r="E142" s="29"/>
    </row>
    <row r="143" spans="4:5" x14ac:dyDescent="0.25">
      <c r="D143" s="29"/>
      <c r="E143" s="29"/>
    </row>
    <row r="144" spans="4:5" x14ac:dyDescent="0.25">
      <c r="D144" s="29"/>
      <c r="E144" s="29"/>
    </row>
    <row r="145" spans="4:5" x14ac:dyDescent="0.25">
      <c r="D145" s="29"/>
      <c r="E145" s="29"/>
    </row>
    <row r="146" spans="4:5" x14ac:dyDescent="0.25">
      <c r="D146" s="29"/>
      <c r="E146" s="29"/>
    </row>
    <row r="147" spans="4:5" x14ac:dyDescent="0.25">
      <c r="D147" s="29"/>
      <c r="E147" s="29"/>
    </row>
    <row r="148" spans="4:5" x14ac:dyDescent="0.25">
      <c r="D148" s="29"/>
      <c r="E148" s="29"/>
    </row>
    <row r="149" spans="4:5" x14ac:dyDescent="0.25">
      <c r="D149" s="29"/>
      <c r="E149" s="29"/>
    </row>
    <row r="150" spans="4:5" x14ac:dyDescent="0.25">
      <c r="D150" s="29"/>
      <c r="E150" s="29"/>
    </row>
    <row r="151" spans="4:5" x14ac:dyDescent="0.25">
      <c r="D151" s="29"/>
      <c r="E151" s="29"/>
    </row>
    <row r="152" spans="4:5" x14ac:dyDescent="0.25">
      <c r="D152" s="29"/>
      <c r="E152" s="29"/>
    </row>
    <row r="153" spans="4:5" x14ac:dyDescent="0.25">
      <c r="D153" s="29"/>
      <c r="E153" s="29"/>
    </row>
    <row r="154" spans="4:5" x14ac:dyDescent="0.25">
      <c r="D154" s="29"/>
      <c r="E154" s="29"/>
    </row>
    <row r="155" spans="4:5" x14ac:dyDescent="0.25">
      <c r="D155" s="29"/>
      <c r="E155" s="29"/>
    </row>
    <row r="156" spans="4:5" x14ac:dyDescent="0.25">
      <c r="D156" s="29"/>
      <c r="E156" s="29"/>
    </row>
    <row r="157" spans="4:5" x14ac:dyDescent="0.25">
      <c r="D157" s="29"/>
      <c r="E157" s="29"/>
    </row>
    <row r="158" spans="4:5" x14ac:dyDescent="0.25">
      <c r="D158" s="29"/>
      <c r="E158" s="29"/>
    </row>
    <row r="159" spans="4:5" x14ac:dyDescent="0.25">
      <c r="D159" s="30"/>
      <c r="E159" s="30"/>
    </row>
    <row r="160" spans="4:5" x14ac:dyDescent="0.25">
      <c r="D160" s="29"/>
      <c r="E160" s="29"/>
    </row>
    <row r="161" spans="4:5" x14ac:dyDescent="0.25">
      <c r="D161" s="29"/>
      <c r="E161" s="29"/>
    </row>
    <row r="162" spans="4:5" x14ac:dyDescent="0.25">
      <c r="D162" s="29"/>
      <c r="E162" s="29"/>
    </row>
    <row r="163" spans="4:5" x14ac:dyDescent="0.25">
      <c r="D163" s="29"/>
      <c r="E163" s="29"/>
    </row>
    <row r="164" spans="4:5" x14ac:dyDescent="0.25">
      <c r="D164" s="29"/>
      <c r="E164" s="29"/>
    </row>
    <row r="165" spans="4:5" x14ac:dyDescent="0.25">
      <c r="D165" s="29"/>
      <c r="E165" s="29"/>
    </row>
    <row r="166" spans="4:5" x14ac:dyDescent="0.25">
      <c r="D166" s="29"/>
      <c r="E166" s="29"/>
    </row>
    <row r="167" spans="4:5" x14ac:dyDescent="0.25">
      <c r="D167" s="29"/>
      <c r="E167" s="29"/>
    </row>
    <row r="168" spans="4:5" x14ac:dyDescent="0.25">
      <c r="D168" s="29"/>
      <c r="E168" s="29"/>
    </row>
    <row r="169" spans="4:5" x14ac:dyDescent="0.25">
      <c r="D169" s="29"/>
      <c r="E169" s="29"/>
    </row>
    <row r="170" spans="4:5" x14ac:dyDescent="0.25">
      <c r="D170" s="29"/>
      <c r="E170" s="29"/>
    </row>
    <row r="171" spans="4:5" x14ac:dyDescent="0.25">
      <c r="D171" s="30"/>
      <c r="E171" s="30"/>
    </row>
    <row r="172" spans="4:5" x14ac:dyDescent="0.25">
      <c r="D172" s="30"/>
      <c r="E172" s="30"/>
    </row>
    <row r="173" spans="4:5" x14ac:dyDescent="0.25">
      <c r="D173" s="30"/>
      <c r="E173" s="30"/>
    </row>
    <row r="174" spans="4:5" x14ac:dyDescent="0.25">
      <c r="D174" s="29"/>
      <c r="E174" s="29"/>
    </row>
    <row r="175" spans="4:5" x14ac:dyDescent="0.25">
      <c r="D175" s="29"/>
      <c r="E175" s="29"/>
    </row>
    <row r="176" spans="4:5" x14ac:dyDescent="0.25">
      <c r="D176" s="29"/>
      <c r="E176" s="29"/>
    </row>
    <row r="177" spans="4:5" x14ac:dyDescent="0.25">
      <c r="D177" s="29"/>
      <c r="E177" s="29"/>
    </row>
    <row r="178" spans="4:5" x14ac:dyDescent="0.25">
      <c r="D178" s="29"/>
      <c r="E178" s="29"/>
    </row>
    <row r="179" spans="4:5" x14ac:dyDescent="0.25">
      <c r="D179" s="29"/>
      <c r="E179" s="29"/>
    </row>
    <row r="180" spans="4:5" x14ac:dyDescent="0.25">
      <c r="D180" s="29"/>
      <c r="E180" s="29"/>
    </row>
    <row r="181" spans="4:5" x14ac:dyDescent="0.25">
      <c r="D181" s="29"/>
      <c r="E181" s="29"/>
    </row>
    <row r="182" spans="4:5" x14ac:dyDescent="0.25">
      <c r="D182" s="29"/>
      <c r="E182" s="29"/>
    </row>
    <row r="183" spans="4:5" x14ac:dyDescent="0.25">
      <c r="D183" s="29"/>
      <c r="E183" s="29"/>
    </row>
    <row r="184" spans="4:5" x14ac:dyDescent="0.25">
      <c r="D184" s="29"/>
      <c r="E184" s="29"/>
    </row>
    <row r="185" spans="4:5" x14ac:dyDescent="0.25">
      <c r="D185" s="29"/>
      <c r="E185" s="29"/>
    </row>
    <row r="186" spans="4:5" x14ac:dyDescent="0.25">
      <c r="D186" s="29"/>
      <c r="E186" s="29"/>
    </row>
    <row r="187" spans="4:5" x14ac:dyDescent="0.25">
      <c r="D187" s="29"/>
      <c r="E187" s="29"/>
    </row>
    <row r="188" spans="4:5" x14ac:dyDescent="0.25">
      <c r="D188" s="29"/>
      <c r="E188" s="29"/>
    </row>
    <row r="189" spans="4:5" x14ac:dyDescent="0.25">
      <c r="D189" s="29"/>
      <c r="E189" s="29"/>
    </row>
    <row r="190" spans="4:5" x14ac:dyDescent="0.25">
      <c r="D190" s="29"/>
      <c r="E190" s="29"/>
    </row>
    <row r="191" spans="4:5" x14ac:dyDescent="0.25">
      <c r="D191" s="29"/>
      <c r="E191" s="29"/>
    </row>
    <row r="192" spans="4:5" x14ac:dyDescent="0.25">
      <c r="D192" s="29"/>
      <c r="E192" s="29"/>
    </row>
    <row r="193" spans="4:5" x14ac:dyDescent="0.25">
      <c r="D193" s="29"/>
      <c r="E193" s="29"/>
    </row>
    <row r="194" spans="4:5" x14ac:dyDescent="0.25">
      <c r="D194" s="29"/>
      <c r="E194" s="29"/>
    </row>
    <row r="195" spans="4:5" x14ac:dyDescent="0.25">
      <c r="D195" s="29"/>
      <c r="E195" s="29"/>
    </row>
  </sheetData>
  <mergeCells count="1">
    <mergeCell ref="E29:F29"/>
  </mergeCell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activeCell="C6" sqref="C6"/>
    </sheetView>
  </sheetViews>
  <sheetFormatPr defaultRowHeight="15" x14ac:dyDescent="0.25"/>
  <cols>
    <col min="1" max="1" width="4.5703125" customWidth="1"/>
    <col min="2" max="2" width="7.42578125" customWidth="1"/>
    <col min="4" max="4" width="32.5703125" customWidth="1"/>
    <col min="5" max="5" width="16.140625" customWidth="1"/>
    <col min="6" max="6" width="15.5703125" customWidth="1"/>
    <col min="7" max="7" width="14.140625" customWidth="1"/>
    <col min="8" max="8" width="20.85546875" customWidth="1"/>
  </cols>
  <sheetData>
    <row r="1" spans="1:8" x14ac:dyDescent="0.25">
      <c r="A1" s="3"/>
      <c r="B1" s="3"/>
      <c r="C1" s="3"/>
      <c r="E1" s="31" t="s">
        <v>61</v>
      </c>
    </row>
    <row r="2" spans="1:8" ht="60" x14ac:dyDescent="0.25">
      <c r="A2" s="47" t="s">
        <v>0</v>
      </c>
      <c r="B2" s="48" t="s">
        <v>47</v>
      </c>
      <c r="C2" s="48" t="s">
        <v>7</v>
      </c>
      <c r="D2" s="39" t="s">
        <v>17</v>
      </c>
      <c r="E2" s="39" t="s">
        <v>59</v>
      </c>
      <c r="F2" s="39" t="s">
        <v>60</v>
      </c>
      <c r="G2" s="40" t="s">
        <v>67</v>
      </c>
      <c r="H2" s="40" t="s">
        <v>62</v>
      </c>
    </row>
    <row r="3" spans="1:8" x14ac:dyDescent="0.25">
      <c r="A3" s="3">
        <v>1</v>
      </c>
      <c r="B3" s="6" t="s">
        <v>48</v>
      </c>
      <c r="C3" s="3">
        <v>14</v>
      </c>
      <c r="D3" s="2" t="s">
        <v>68</v>
      </c>
    </row>
    <row r="4" spans="1:8" x14ac:dyDescent="0.25">
      <c r="A4" s="3">
        <v>2</v>
      </c>
      <c r="B4" s="3"/>
      <c r="C4" s="3"/>
      <c r="D4" s="2" t="s">
        <v>63</v>
      </c>
    </row>
    <row r="5" spans="1:8" ht="30" x14ac:dyDescent="0.25">
      <c r="A5" s="3">
        <v>3</v>
      </c>
      <c r="B5" s="7"/>
      <c r="C5" s="3">
        <v>15</v>
      </c>
      <c r="D5" s="2" t="s">
        <v>36</v>
      </c>
    </row>
    <row r="6" spans="1:8" ht="30" x14ac:dyDescent="0.25">
      <c r="A6" s="3">
        <v>4</v>
      </c>
      <c r="B6" s="4"/>
      <c r="C6" s="3"/>
      <c r="D6" s="2" t="s">
        <v>69</v>
      </c>
    </row>
    <row r="7" spans="1:8" x14ac:dyDescent="0.25">
      <c r="A7" s="3">
        <v>5</v>
      </c>
      <c r="B7" s="4"/>
      <c r="C7" s="4"/>
      <c r="D7" s="2" t="s">
        <v>70</v>
      </c>
    </row>
    <row r="8" spans="1:8" x14ac:dyDescent="0.25">
      <c r="A8" s="3">
        <v>6</v>
      </c>
      <c r="B8" s="3"/>
      <c r="C8" s="3"/>
      <c r="D8" s="2" t="s">
        <v>71</v>
      </c>
    </row>
    <row r="9" spans="1:8" ht="30" x14ac:dyDescent="0.25">
      <c r="A9">
        <v>7</v>
      </c>
      <c r="B9" s="5"/>
      <c r="C9" s="5"/>
      <c r="D9" s="2" t="s">
        <v>72</v>
      </c>
    </row>
    <row r="10" spans="1:8" ht="30" x14ac:dyDescent="0.25">
      <c r="A10">
        <v>8</v>
      </c>
      <c r="D10" s="2" t="s">
        <v>73</v>
      </c>
    </row>
    <row r="11" spans="1:8" x14ac:dyDescent="0.25">
      <c r="A11">
        <v>9</v>
      </c>
      <c r="D11" s="2" t="s">
        <v>63</v>
      </c>
    </row>
    <row r="12" spans="1:8" x14ac:dyDescent="0.25">
      <c r="A12">
        <v>10</v>
      </c>
      <c r="C12">
        <v>16</v>
      </c>
      <c r="D12" s="2" t="s">
        <v>76</v>
      </c>
    </row>
    <row r="13" spans="1:8" x14ac:dyDescent="0.25">
      <c r="A13">
        <v>11</v>
      </c>
      <c r="D13" s="2" t="s">
        <v>77</v>
      </c>
    </row>
    <row r="14" spans="1:8" x14ac:dyDescent="0.25">
      <c r="A14">
        <v>12</v>
      </c>
      <c r="D14" s="2" t="s">
        <v>78</v>
      </c>
    </row>
    <row r="15" spans="1:8" x14ac:dyDescent="0.25">
      <c r="A15">
        <v>13</v>
      </c>
      <c r="D15" s="2" t="s">
        <v>74</v>
      </c>
    </row>
    <row r="16" spans="1:8" x14ac:dyDescent="0.25">
      <c r="A16">
        <v>14</v>
      </c>
      <c r="D16" s="2" t="s">
        <v>75</v>
      </c>
    </row>
    <row r="17" spans="1:4" x14ac:dyDescent="0.25">
      <c r="A17">
        <v>15</v>
      </c>
      <c r="D17" s="2" t="s">
        <v>79</v>
      </c>
    </row>
    <row r="18" spans="1:4" x14ac:dyDescent="0.25">
      <c r="A18">
        <v>16</v>
      </c>
      <c r="D18" s="2" t="s">
        <v>53</v>
      </c>
    </row>
    <row r="19" spans="1:4" x14ac:dyDescent="0.25">
      <c r="A19">
        <v>17</v>
      </c>
      <c r="D19" s="2" t="s">
        <v>53</v>
      </c>
    </row>
    <row r="20" spans="1:4" x14ac:dyDescent="0.25">
      <c r="A20">
        <v>18</v>
      </c>
      <c r="D20" s="2" t="s">
        <v>80</v>
      </c>
    </row>
    <row r="21" spans="1:4" x14ac:dyDescent="0.25">
      <c r="A21">
        <v>19</v>
      </c>
      <c r="D21" s="2" t="s">
        <v>81</v>
      </c>
    </row>
    <row r="22" spans="1:4" x14ac:dyDescent="0.25">
      <c r="A22">
        <v>20</v>
      </c>
      <c r="D22" s="2" t="s">
        <v>82</v>
      </c>
    </row>
    <row r="23" spans="1:4" x14ac:dyDescent="0.25">
      <c r="A23">
        <v>21</v>
      </c>
      <c r="D23" s="2" t="s">
        <v>83</v>
      </c>
    </row>
    <row r="24" spans="1:4" x14ac:dyDescent="0.25">
      <c r="A24">
        <v>22</v>
      </c>
      <c r="D24" s="2" t="s">
        <v>84</v>
      </c>
    </row>
    <row r="25" spans="1:4" x14ac:dyDescent="0.25">
      <c r="A25">
        <v>23</v>
      </c>
      <c r="D25" s="2" t="s">
        <v>85</v>
      </c>
    </row>
    <row r="26" spans="1:4" x14ac:dyDescent="0.25">
      <c r="A26">
        <v>24</v>
      </c>
      <c r="D26" s="2" t="s">
        <v>86</v>
      </c>
    </row>
    <row r="27" spans="1:4" x14ac:dyDescent="0.25">
      <c r="A27">
        <v>25</v>
      </c>
      <c r="D27" s="2" t="s">
        <v>87</v>
      </c>
    </row>
    <row r="28" spans="1:4" x14ac:dyDescent="0.25">
      <c r="A28">
        <v>26</v>
      </c>
      <c r="D28" s="2" t="s">
        <v>88</v>
      </c>
    </row>
    <row r="29" spans="1:4" x14ac:dyDescent="0.25">
      <c r="A29">
        <v>27</v>
      </c>
      <c r="D29" s="2" t="s">
        <v>77</v>
      </c>
    </row>
    <row r="30" spans="1:4" x14ac:dyDescent="0.25">
      <c r="A30">
        <v>28</v>
      </c>
      <c r="D30" s="2" t="s">
        <v>89</v>
      </c>
    </row>
    <row r="31" spans="1:4" x14ac:dyDescent="0.25">
      <c r="A31">
        <v>29</v>
      </c>
      <c r="C31">
        <v>17</v>
      </c>
      <c r="D31" s="2" t="s">
        <v>90</v>
      </c>
    </row>
    <row r="32" spans="1:4" x14ac:dyDescent="0.25">
      <c r="A32">
        <v>30</v>
      </c>
      <c r="C32">
        <v>18</v>
      </c>
      <c r="D32" s="2" t="s">
        <v>93</v>
      </c>
    </row>
    <row r="33" spans="1:4" x14ac:dyDescent="0.25">
      <c r="A33">
        <v>31</v>
      </c>
      <c r="D33" s="2" t="s">
        <v>91</v>
      </c>
    </row>
    <row r="34" spans="1:4" x14ac:dyDescent="0.25">
      <c r="A34">
        <v>32</v>
      </c>
      <c r="D34" s="2" t="s">
        <v>92</v>
      </c>
    </row>
    <row r="35" spans="1:4" x14ac:dyDescent="0.25">
      <c r="A35">
        <v>33</v>
      </c>
      <c r="C35">
        <v>19</v>
      </c>
      <c r="D35" s="2" t="s">
        <v>94</v>
      </c>
    </row>
    <row r="36" spans="1:4" x14ac:dyDescent="0.25">
      <c r="A36">
        <v>34</v>
      </c>
      <c r="D36" s="2" t="s">
        <v>95</v>
      </c>
    </row>
    <row r="37" spans="1:4" x14ac:dyDescent="0.25">
      <c r="A37">
        <v>35</v>
      </c>
      <c r="D37" s="2" t="s">
        <v>96</v>
      </c>
    </row>
    <row r="38" spans="1:4" x14ac:dyDescent="0.25">
      <c r="A38">
        <v>36</v>
      </c>
      <c r="D38" s="2" t="s">
        <v>97</v>
      </c>
    </row>
    <row r="39" spans="1:4" x14ac:dyDescent="0.25">
      <c r="A39">
        <v>37</v>
      </c>
      <c r="D39" s="2" t="s">
        <v>98</v>
      </c>
    </row>
    <row r="40" spans="1:4" x14ac:dyDescent="0.25">
      <c r="A40">
        <v>38</v>
      </c>
      <c r="D40" s="2" t="s">
        <v>99</v>
      </c>
    </row>
    <row r="41" spans="1:4" x14ac:dyDescent="0.25">
      <c r="A41">
        <v>39</v>
      </c>
      <c r="D41" s="2"/>
    </row>
    <row r="42" spans="1:4" x14ac:dyDescent="0.25">
      <c r="A42">
        <v>40</v>
      </c>
      <c r="D42" s="2"/>
    </row>
    <row r="43" spans="1:4" x14ac:dyDescent="0.25">
      <c r="A43">
        <v>41</v>
      </c>
      <c r="D43" s="2"/>
    </row>
    <row r="44" spans="1:4" x14ac:dyDescent="0.25">
      <c r="A44">
        <v>42</v>
      </c>
      <c r="D44" s="2"/>
    </row>
    <row r="45" spans="1:4" x14ac:dyDescent="0.25">
      <c r="A45">
        <v>43</v>
      </c>
      <c r="D45" s="2"/>
    </row>
    <row r="46" spans="1:4" x14ac:dyDescent="0.25">
      <c r="A46">
        <v>44</v>
      </c>
      <c r="D46" s="2"/>
    </row>
    <row r="47" spans="1:4" x14ac:dyDescent="0.25">
      <c r="A47">
        <v>45</v>
      </c>
      <c r="D47" s="2"/>
    </row>
    <row r="48" spans="1:4" x14ac:dyDescent="0.25">
      <c r="A48">
        <v>46</v>
      </c>
      <c r="D48" s="2"/>
    </row>
    <row r="49" spans="1:4" x14ac:dyDescent="0.25">
      <c r="A49">
        <v>47</v>
      </c>
      <c r="D49" s="2"/>
    </row>
    <row r="50" spans="1:4" x14ac:dyDescent="0.25">
      <c r="A50">
        <v>48</v>
      </c>
      <c r="D50" s="2"/>
    </row>
    <row r="51" spans="1:4" x14ac:dyDescent="0.25">
      <c r="A51">
        <v>49</v>
      </c>
      <c r="D51" s="2"/>
    </row>
    <row r="52" spans="1:4" x14ac:dyDescent="0.25">
      <c r="A52">
        <v>50</v>
      </c>
      <c r="D52" s="2"/>
    </row>
    <row r="53" spans="1:4" x14ac:dyDescent="0.25">
      <c r="A53">
        <v>51</v>
      </c>
      <c r="D53" s="2"/>
    </row>
    <row r="54" spans="1:4" x14ac:dyDescent="0.25">
      <c r="A54">
        <v>52</v>
      </c>
      <c r="D54" s="2"/>
    </row>
    <row r="55" spans="1:4" x14ac:dyDescent="0.25">
      <c r="A55">
        <v>53</v>
      </c>
      <c r="D55" s="2"/>
    </row>
    <row r="56" spans="1:4" x14ac:dyDescent="0.25">
      <c r="A56">
        <v>54</v>
      </c>
      <c r="D56" s="2"/>
    </row>
    <row r="57" spans="1:4" x14ac:dyDescent="0.25">
      <c r="A57">
        <v>55</v>
      </c>
      <c r="D57" s="2"/>
    </row>
    <row r="58" spans="1:4" x14ac:dyDescent="0.25">
      <c r="A58">
        <v>56</v>
      </c>
      <c r="D58" s="2"/>
    </row>
    <row r="59" spans="1:4" x14ac:dyDescent="0.25">
      <c r="A59">
        <v>57</v>
      </c>
      <c r="D59" s="2"/>
    </row>
    <row r="60" spans="1:4" x14ac:dyDescent="0.25">
      <c r="A60">
        <v>58</v>
      </c>
      <c r="D60" s="2"/>
    </row>
    <row r="61" spans="1:4" x14ac:dyDescent="0.25">
      <c r="A61">
        <v>59</v>
      </c>
      <c r="D61" s="2"/>
    </row>
    <row r="62" spans="1:4" x14ac:dyDescent="0.25">
      <c r="A62">
        <v>60</v>
      </c>
      <c r="D62" s="2"/>
    </row>
    <row r="63" spans="1:4" x14ac:dyDescent="0.25">
      <c r="A63">
        <v>61</v>
      </c>
      <c r="D63" s="2"/>
    </row>
    <row r="64" spans="1:4" x14ac:dyDescent="0.25">
      <c r="A64">
        <v>62</v>
      </c>
      <c r="D64" s="2"/>
    </row>
    <row r="65" spans="1:4" x14ac:dyDescent="0.25">
      <c r="A65">
        <v>63</v>
      </c>
      <c r="D65" s="2"/>
    </row>
    <row r="66" spans="1:4" x14ac:dyDescent="0.25">
      <c r="A66">
        <v>64</v>
      </c>
      <c r="D66" s="2"/>
    </row>
    <row r="67" spans="1:4" x14ac:dyDescent="0.25">
      <c r="A67">
        <v>65</v>
      </c>
    </row>
    <row r="68" spans="1:4" x14ac:dyDescent="0.25">
      <c r="A68">
        <v>66</v>
      </c>
    </row>
    <row r="69" spans="1:4" x14ac:dyDescent="0.25">
      <c r="A69">
        <v>67</v>
      </c>
    </row>
    <row r="70" spans="1:4" x14ac:dyDescent="0.25">
      <c r="A70">
        <v>68</v>
      </c>
    </row>
    <row r="71" spans="1:4" x14ac:dyDescent="0.25">
      <c r="A71">
        <v>69</v>
      </c>
    </row>
    <row r="72" spans="1:4" x14ac:dyDescent="0.25">
      <c r="A72">
        <v>70</v>
      </c>
    </row>
    <row r="73" spans="1:4" x14ac:dyDescent="0.25">
      <c r="A73">
        <v>71</v>
      </c>
    </row>
    <row r="74" spans="1:4" x14ac:dyDescent="0.25">
      <c r="A74">
        <v>72</v>
      </c>
    </row>
    <row r="75" spans="1:4" x14ac:dyDescent="0.25">
      <c r="A75">
        <v>73</v>
      </c>
    </row>
    <row r="76" spans="1:4" x14ac:dyDescent="0.25">
      <c r="A76">
        <v>74</v>
      </c>
    </row>
    <row r="77" spans="1:4" x14ac:dyDescent="0.25">
      <c r="A77">
        <v>75</v>
      </c>
      <c r="B77" t="s">
        <v>48</v>
      </c>
    </row>
    <row r="78" spans="1:4" x14ac:dyDescent="0.25">
      <c r="A78">
        <v>76</v>
      </c>
    </row>
    <row r="79" spans="1:4" x14ac:dyDescent="0.25">
      <c r="A79">
        <v>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B1" workbookViewId="0">
      <selection activeCell="E18" sqref="E18"/>
    </sheetView>
  </sheetViews>
  <sheetFormatPr defaultRowHeight="15" x14ac:dyDescent="0.25"/>
  <cols>
    <col min="3" max="3" width="17.5703125" customWidth="1"/>
    <col min="4" max="4" width="15.7109375" customWidth="1"/>
    <col min="5" max="5" width="29.42578125" customWidth="1"/>
    <col min="6" max="6" width="19" customWidth="1"/>
  </cols>
  <sheetData>
    <row r="1" spans="1:5" ht="15.75" x14ac:dyDescent="0.25">
      <c r="D1" s="36" t="s">
        <v>30</v>
      </c>
    </row>
    <row r="2" spans="1:5" x14ac:dyDescent="0.25">
      <c r="A2" s="32" t="s">
        <v>0</v>
      </c>
      <c r="B2" s="32" t="s">
        <v>49</v>
      </c>
      <c r="C2" s="32" t="s">
        <v>7</v>
      </c>
      <c r="D2" s="32" t="s">
        <v>8</v>
      </c>
      <c r="E2" s="32" t="s">
        <v>33</v>
      </c>
    </row>
    <row r="3" spans="1:5" x14ac:dyDescent="0.25">
      <c r="A3">
        <v>1</v>
      </c>
      <c r="B3" t="s">
        <v>100</v>
      </c>
      <c r="C3" s="1">
        <v>27</v>
      </c>
      <c r="D3" s="1">
        <v>3</v>
      </c>
      <c r="E3" s="1">
        <v>3</v>
      </c>
    </row>
    <row r="4" spans="1:5" x14ac:dyDescent="0.25">
      <c r="A4">
        <v>2</v>
      </c>
      <c r="C4" s="1">
        <v>28</v>
      </c>
      <c r="D4" s="1">
        <v>3</v>
      </c>
      <c r="E4" s="1">
        <v>5.67</v>
      </c>
    </row>
    <row r="5" spans="1:5" x14ac:dyDescent="0.25">
      <c r="A5">
        <v>3</v>
      </c>
      <c r="C5" s="1">
        <v>29</v>
      </c>
      <c r="D5" s="1">
        <v>4</v>
      </c>
      <c r="E5" s="1">
        <v>6</v>
      </c>
    </row>
    <row r="6" spans="1:5" x14ac:dyDescent="0.25">
      <c r="A6">
        <v>4</v>
      </c>
      <c r="C6" s="1">
        <v>30</v>
      </c>
      <c r="D6" s="1">
        <v>2</v>
      </c>
      <c r="E6" s="1">
        <v>7.5</v>
      </c>
    </row>
    <row r="7" spans="1:5" x14ac:dyDescent="0.25">
      <c r="A7">
        <v>5</v>
      </c>
      <c r="B7" t="s">
        <v>101</v>
      </c>
      <c r="C7" s="1">
        <v>31</v>
      </c>
      <c r="D7" s="1">
        <v>2</v>
      </c>
      <c r="E7" s="1">
        <v>14</v>
      </c>
    </row>
    <row r="8" spans="1:5" x14ac:dyDescent="0.25">
      <c r="A8">
        <v>6</v>
      </c>
      <c r="C8" s="1">
        <v>32</v>
      </c>
      <c r="D8" s="1">
        <v>4</v>
      </c>
      <c r="E8" s="1">
        <v>6.5</v>
      </c>
    </row>
    <row r="9" spans="1:5" x14ac:dyDescent="0.25">
      <c r="A9">
        <v>7</v>
      </c>
      <c r="C9" s="1">
        <v>33</v>
      </c>
      <c r="D9" s="1">
        <v>6</v>
      </c>
      <c r="E9" s="1">
        <v>7</v>
      </c>
    </row>
    <row r="10" spans="1:5" x14ac:dyDescent="0.25">
      <c r="A10">
        <v>8</v>
      </c>
      <c r="C10" s="1">
        <v>34</v>
      </c>
      <c r="D10" s="1">
        <v>10</v>
      </c>
      <c r="E10" s="1">
        <v>3.64</v>
      </c>
    </row>
    <row r="11" spans="1:5" x14ac:dyDescent="0.25">
      <c r="B11" t="s">
        <v>102</v>
      </c>
      <c r="C11" s="1"/>
      <c r="D11" s="1"/>
      <c r="E11" s="1"/>
    </row>
    <row r="12" spans="1:5" x14ac:dyDescent="0.25">
      <c r="C12" s="1"/>
      <c r="D12" s="1"/>
      <c r="E12" s="1"/>
    </row>
    <row r="13" spans="1:5" x14ac:dyDescent="0.25">
      <c r="C13" s="1"/>
      <c r="D13" s="1"/>
      <c r="E13" s="1"/>
    </row>
    <row r="14" spans="1:5" x14ac:dyDescent="0.25">
      <c r="C14" s="1"/>
      <c r="D14" s="1"/>
      <c r="E14" s="1"/>
    </row>
    <row r="15" spans="1:5" x14ac:dyDescent="0.25">
      <c r="C15" s="1"/>
      <c r="D15" s="1"/>
      <c r="E15" s="1"/>
    </row>
    <row r="16" spans="1:5" x14ac:dyDescent="0.25">
      <c r="C16" s="1"/>
      <c r="D16" s="1"/>
      <c r="E16" s="1"/>
    </row>
    <row r="17" spans="1:5" x14ac:dyDescent="0.25">
      <c r="C17" s="1"/>
      <c r="D17" s="1"/>
      <c r="E17" s="1"/>
    </row>
    <row r="18" spans="1:5" x14ac:dyDescent="0.25">
      <c r="C18" s="1" t="s">
        <v>12</v>
      </c>
      <c r="D18" s="1"/>
      <c r="E18" s="1"/>
    </row>
    <row r="19" spans="1:5" x14ac:dyDescent="0.25">
      <c r="C19" s="1"/>
      <c r="D19" s="1"/>
      <c r="E19" s="1"/>
    </row>
    <row r="20" spans="1:5" x14ac:dyDescent="0.25">
      <c r="C20" s="1"/>
      <c r="D20" s="1"/>
      <c r="E20" s="1"/>
    </row>
    <row r="21" spans="1:5" x14ac:dyDescent="0.25">
      <c r="C21" s="1"/>
      <c r="D21" s="1"/>
      <c r="E21" s="1"/>
    </row>
    <row r="22" spans="1:5" x14ac:dyDescent="0.25">
      <c r="A22" s="2"/>
      <c r="B22" s="2"/>
      <c r="C22" s="1"/>
      <c r="D22" s="1"/>
      <c r="E22" s="1"/>
    </row>
    <row r="23" spans="1:5" x14ac:dyDescent="0.25">
      <c r="C23" s="1"/>
      <c r="D23" s="1"/>
      <c r="E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88" zoomScaleNormal="88" workbookViewId="0">
      <selection activeCell="G13" sqref="G13"/>
    </sheetView>
  </sheetViews>
  <sheetFormatPr defaultRowHeight="15" x14ac:dyDescent="0.25"/>
  <cols>
    <col min="3" max="3" width="20.140625" customWidth="1"/>
    <col min="4" max="4" width="23.42578125" customWidth="1"/>
    <col min="5" max="5" width="24.42578125" customWidth="1"/>
    <col min="6" max="6" width="14.85546875" customWidth="1"/>
    <col min="7" max="7" width="12.42578125" customWidth="1"/>
  </cols>
  <sheetData>
    <row r="1" spans="1:7" ht="15.75" x14ac:dyDescent="0.25">
      <c r="D1" s="36" t="s">
        <v>31</v>
      </c>
    </row>
    <row r="2" spans="1:7" ht="45" x14ac:dyDescent="0.25">
      <c r="A2" s="39" t="s">
        <v>0</v>
      </c>
      <c r="B2" s="39" t="s">
        <v>47</v>
      </c>
      <c r="C2" s="39" t="s">
        <v>7</v>
      </c>
      <c r="D2" s="40" t="s">
        <v>37</v>
      </c>
      <c r="E2" s="40" t="s">
        <v>38</v>
      </c>
      <c r="F2" s="44"/>
      <c r="G2" s="44" t="s">
        <v>12</v>
      </c>
    </row>
    <row r="3" spans="1:7" x14ac:dyDescent="0.25">
      <c r="A3">
        <v>1</v>
      </c>
      <c r="B3" t="s">
        <v>100</v>
      </c>
      <c r="C3" s="1">
        <v>27</v>
      </c>
      <c r="D3" s="1">
        <v>18</v>
      </c>
      <c r="E3" s="1">
        <v>3.2</v>
      </c>
    </row>
    <row r="4" spans="1:7" x14ac:dyDescent="0.25">
      <c r="A4">
        <v>2</v>
      </c>
      <c r="C4" s="1">
        <v>28</v>
      </c>
      <c r="D4" s="1">
        <v>15</v>
      </c>
      <c r="E4" s="1">
        <v>3.3</v>
      </c>
    </row>
    <row r="5" spans="1:7" x14ac:dyDescent="0.25">
      <c r="A5">
        <v>3</v>
      </c>
      <c r="C5" s="1">
        <v>29</v>
      </c>
      <c r="D5" s="1">
        <v>11</v>
      </c>
      <c r="E5" s="1">
        <v>3.5</v>
      </c>
    </row>
    <row r="6" spans="1:7" x14ac:dyDescent="0.25">
      <c r="A6">
        <v>4</v>
      </c>
      <c r="C6" s="1">
        <v>30</v>
      </c>
      <c r="D6" s="1">
        <v>13</v>
      </c>
      <c r="E6" s="1">
        <v>3.4</v>
      </c>
      <c r="F6" s="1" t="s">
        <v>50</v>
      </c>
      <c r="G6" s="1">
        <v>2.8</v>
      </c>
    </row>
    <row r="7" spans="1:7" x14ac:dyDescent="0.25">
      <c r="A7">
        <v>5</v>
      </c>
      <c r="B7" t="s">
        <v>101</v>
      </c>
      <c r="C7" s="1">
        <v>31</v>
      </c>
      <c r="D7" s="1">
        <v>17</v>
      </c>
      <c r="E7" s="1">
        <v>2.7</v>
      </c>
    </row>
    <row r="8" spans="1:7" x14ac:dyDescent="0.25">
      <c r="A8">
        <v>6</v>
      </c>
      <c r="C8" s="1">
        <v>32</v>
      </c>
      <c r="D8" s="1">
        <v>10</v>
      </c>
      <c r="E8" s="1">
        <v>3.75</v>
      </c>
    </row>
    <row r="9" spans="1:7" x14ac:dyDescent="0.25">
      <c r="A9">
        <v>7</v>
      </c>
      <c r="C9" s="1">
        <v>33</v>
      </c>
      <c r="D9" s="1">
        <v>12</v>
      </c>
      <c r="E9" s="1">
        <v>4.5</v>
      </c>
    </row>
    <row r="10" spans="1:7" x14ac:dyDescent="0.25">
      <c r="A10">
        <v>8</v>
      </c>
      <c r="C10" s="1">
        <v>34</v>
      </c>
      <c r="D10" s="1">
        <v>8</v>
      </c>
      <c r="E10" s="1">
        <v>2.25</v>
      </c>
      <c r="F10" s="1" t="s">
        <v>50</v>
      </c>
      <c r="G10" s="1">
        <v>3.3</v>
      </c>
    </row>
    <row r="11" spans="1:7" x14ac:dyDescent="0.25">
      <c r="A11">
        <v>9</v>
      </c>
      <c r="B11" t="s">
        <v>103</v>
      </c>
      <c r="C11" s="1"/>
      <c r="D11" s="1"/>
      <c r="E11" s="1"/>
    </row>
    <row r="12" spans="1:7" x14ac:dyDescent="0.25">
      <c r="A12">
        <v>10</v>
      </c>
      <c r="C12" s="1"/>
      <c r="D12" s="1"/>
      <c r="E12" s="1"/>
    </row>
    <row r="13" spans="1:7" x14ac:dyDescent="0.25">
      <c r="A13">
        <v>11</v>
      </c>
      <c r="C13" s="1"/>
      <c r="D13" s="1"/>
      <c r="E13" s="1"/>
    </row>
    <row r="14" spans="1:7" x14ac:dyDescent="0.25">
      <c r="A14">
        <v>12</v>
      </c>
      <c r="C14" s="1"/>
      <c r="D14" s="1"/>
      <c r="E14" s="1"/>
      <c r="F14" s="1"/>
    </row>
    <row r="15" spans="1:7" x14ac:dyDescent="0.25">
      <c r="A15">
        <v>13</v>
      </c>
      <c r="C15" s="1"/>
      <c r="D15" s="1"/>
      <c r="E15" s="1"/>
      <c r="F15" t="s">
        <v>50</v>
      </c>
      <c r="G15" s="1"/>
    </row>
    <row r="16" spans="1:7" x14ac:dyDescent="0.25">
      <c r="C16" s="1"/>
      <c r="D16" s="1"/>
      <c r="E16" s="1"/>
    </row>
    <row r="17" spans="3:5" x14ac:dyDescent="0.25">
      <c r="C17" s="1"/>
      <c r="D17" s="1"/>
      <c r="E17" s="1"/>
    </row>
    <row r="18" spans="3:5" x14ac:dyDescent="0.25">
      <c r="C18" s="1"/>
      <c r="D18" s="1"/>
      <c r="E18" s="1"/>
    </row>
    <row r="19" spans="3:5" x14ac:dyDescent="0.25">
      <c r="C19" s="1"/>
      <c r="D19" s="1"/>
      <c r="E19" s="1"/>
    </row>
    <row r="20" spans="3:5" x14ac:dyDescent="0.25">
      <c r="C20" s="1"/>
      <c r="D20" s="1"/>
      <c r="E20" s="1"/>
    </row>
    <row r="21" spans="3:5" x14ac:dyDescent="0.25">
      <c r="C21" s="1"/>
      <c r="E21" s="1"/>
    </row>
    <row r="22" spans="3:5" x14ac:dyDescent="0.25">
      <c r="C22" s="1"/>
      <c r="E2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" sqref="A2"/>
    </sheetView>
  </sheetViews>
  <sheetFormatPr defaultRowHeight="15" x14ac:dyDescent="0.25"/>
  <cols>
    <col min="3" max="3" width="14.85546875" customWidth="1"/>
    <col min="4" max="4" width="18.140625" customWidth="1"/>
    <col min="5" max="5" width="37" customWidth="1"/>
    <col min="6" max="6" width="15.85546875" customWidth="1"/>
  </cols>
  <sheetData>
    <row r="1" spans="1:6" ht="15.75" x14ac:dyDescent="0.25">
      <c r="D1" s="36" t="s">
        <v>32</v>
      </c>
    </row>
    <row r="2" spans="1:6" x14ac:dyDescent="0.25">
      <c r="A2" s="44" t="s">
        <v>0</v>
      </c>
      <c r="B2" s="44" t="s">
        <v>47</v>
      </c>
      <c r="C2" s="39" t="s">
        <v>7</v>
      </c>
      <c r="D2" s="39" t="s">
        <v>9</v>
      </c>
      <c r="E2" s="39" t="s">
        <v>28</v>
      </c>
      <c r="F2" s="45" t="s">
        <v>50</v>
      </c>
    </row>
    <row r="3" spans="1:6" x14ac:dyDescent="0.25">
      <c r="A3" s="11">
        <v>1</v>
      </c>
      <c r="B3" s="11" t="s">
        <v>100</v>
      </c>
      <c r="C3" s="33">
        <v>27</v>
      </c>
      <c r="D3" s="33">
        <v>0</v>
      </c>
      <c r="E3" s="33">
        <v>0</v>
      </c>
      <c r="F3" s="33"/>
    </row>
    <row r="4" spans="1:6" x14ac:dyDescent="0.25">
      <c r="A4" s="11">
        <v>2</v>
      </c>
      <c r="B4" s="11"/>
      <c r="C4" s="33">
        <v>28</v>
      </c>
      <c r="D4" s="33">
        <v>1</v>
      </c>
      <c r="E4" s="33">
        <v>3</v>
      </c>
      <c r="F4" s="33"/>
    </row>
    <row r="5" spans="1:6" x14ac:dyDescent="0.25">
      <c r="A5" s="11">
        <v>3</v>
      </c>
      <c r="B5" s="11"/>
      <c r="C5" s="33">
        <v>29</v>
      </c>
      <c r="D5" s="33">
        <v>0</v>
      </c>
      <c r="E5" s="33">
        <v>0</v>
      </c>
      <c r="F5" s="33"/>
    </row>
    <row r="6" spans="1:6" x14ac:dyDescent="0.25">
      <c r="A6" s="11">
        <v>4</v>
      </c>
      <c r="B6" s="11"/>
      <c r="C6" s="33">
        <v>30</v>
      </c>
      <c r="D6" s="33">
        <v>0</v>
      </c>
      <c r="E6" s="33">
        <v>0</v>
      </c>
      <c r="F6" s="46">
        <v>1.1000000000000001</v>
      </c>
    </row>
    <row r="7" spans="1:6" x14ac:dyDescent="0.25">
      <c r="A7" s="11">
        <v>5</v>
      </c>
      <c r="B7" s="11" t="s">
        <v>101</v>
      </c>
      <c r="C7" s="33">
        <v>31</v>
      </c>
      <c r="D7" s="33">
        <v>0</v>
      </c>
      <c r="E7" s="33">
        <v>0</v>
      </c>
      <c r="F7" s="33"/>
    </row>
    <row r="8" spans="1:6" x14ac:dyDescent="0.25">
      <c r="A8" s="11">
        <v>6</v>
      </c>
      <c r="B8" s="11"/>
      <c r="C8" s="33">
        <v>32</v>
      </c>
      <c r="D8" s="33">
        <v>0</v>
      </c>
      <c r="E8" s="33">
        <v>0</v>
      </c>
      <c r="F8" s="33"/>
    </row>
    <row r="9" spans="1:6" x14ac:dyDescent="0.25">
      <c r="A9" s="11">
        <v>7</v>
      </c>
      <c r="B9" s="11"/>
      <c r="C9" s="33">
        <v>33</v>
      </c>
      <c r="D9" s="33">
        <v>0</v>
      </c>
      <c r="E9" s="33">
        <v>0</v>
      </c>
      <c r="F9" s="33"/>
    </row>
    <row r="10" spans="1:6" x14ac:dyDescent="0.25">
      <c r="A10" s="11">
        <v>8</v>
      </c>
      <c r="B10" s="11"/>
      <c r="C10" s="33">
        <v>34</v>
      </c>
      <c r="D10" s="33">
        <v>0</v>
      </c>
      <c r="E10" s="33">
        <v>0</v>
      </c>
      <c r="F10" s="33">
        <v>2.6</v>
      </c>
    </row>
    <row r="11" spans="1:6" x14ac:dyDescent="0.25">
      <c r="A11" s="11">
        <v>9</v>
      </c>
      <c r="B11" s="11" t="s">
        <v>102</v>
      </c>
      <c r="C11" s="33"/>
      <c r="D11" s="33"/>
      <c r="E11" s="33"/>
      <c r="F11" s="33"/>
    </row>
    <row r="12" spans="1:6" x14ac:dyDescent="0.25">
      <c r="A12" s="11">
        <v>10</v>
      </c>
      <c r="B12" s="11"/>
      <c r="C12" s="33"/>
      <c r="D12" s="33"/>
      <c r="E12" s="33"/>
      <c r="F12" s="33"/>
    </row>
    <row r="13" spans="1:6" x14ac:dyDescent="0.25">
      <c r="A13" s="11">
        <v>11</v>
      </c>
      <c r="B13" s="11"/>
      <c r="C13" s="33"/>
      <c r="D13" s="33"/>
      <c r="E13" s="33"/>
      <c r="F13" s="33"/>
    </row>
    <row r="14" spans="1:6" x14ac:dyDescent="0.25">
      <c r="A14" s="11">
        <v>12</v>
      </c>
      <c r="B14" s="11"/>
      <c r="C14" s="33"/>
      <c r="D14" s="33"/>
      <c r="E14" s="33"/>
      <c r="F14" s="33"/>
    </row>
    <row r="15" spans="1:6" x14ac:dyDescent="0.25">
      <c r="A15" s="11">
        <v>13</v>
      </c>
      <c r="B15" s="11"/>
      <c r="C15" s="33"/>
      <c r="D15" s="33"/>
      <c r="E15" s="33"/>
      <c r="F15" s="33">
        <v>3.25</v>
      </c>
    </row>
    <row r="16" spans="1:6" x14ac:dyDescent="0.25">
      <c r="A16" s="11"/>
      <c r="B16" s="11"/>
      <c r="C16" s="33"/>
      <c r="D16" s="33"/>
      <c r="E16" s="33"/>
      <c r="F16" s="11"/>
    </row>
    <row r="17" spans="1:6" x14ac:dyDescent="0.25">
      <c r="A17" s="11"/>
      <c r="B17" s="11"/>
      <c r="C17" s="33"/>
      <c r="D17" s="11"/>
      <c r="E17" s="33"/>
      <c r="F17" s="11"/>
    </row>
    <row r="18" spans="1:6" x14ac:dyDescent="0.25">
      <c r="A18" s="11"/>
      <c r="B18" s="11"/>
      <c r="C18" s="11"/>
      <c r="D18" s="11"/>
      <c r="E18" s="33"/>
      <c r="F18" s="11"/>
    </row>
    <row r="19" spans="1:6" x14ac:dyDescent="0.25">
      <c r="A19" s="11"/>
      <c r="B19" s="11"/>
      <c r="C19" s="11"/>
      <c r="D19" s="11"/>
      <c r="E19" s="11"/>
      <c r="F19" s="11"/>
    </row>
    <row r="20" spans="1:6" x14ac:dyDescent="0.25">
      <c r="A20" s="11"/>
      <c r="B20" s="11"/>
      <c r="C20" s="11"/>
      <c r="D20" s="11"/>
      <c r="E20" s="11"/>
      <c r="F20" s="11"/>
    </row>
    <row r="21" spans="1:6" x14ac:dyDescent="0.25">
      <c r="A21" s="11"/>
      <c r="B21" s="11"/>
      <c r="C21" s="11"/>
      <c r="D21" s="11"/>
      <c r="E21" s="11"/>
      <c r="F21" s="11"/>
    </row>
    <row r="22" spans="1:6" x14ac:dyDescent="0.25">
      <c r="A22" s="11"/>
      <c r="B22" s="11"/>
      <c r="C22" s="11"/>
      <c r="D22" s="11"/>
      <c r="E22" s="11"/>
      <c r="F22" s="11"/>
    </row>
    <row r="23" spans="1:6" x14ac:dyDescent="0.25">
      <c r="A23" s="11"/>
      <c r="B23" s="11"/>
      <c r="C23" s="11"/>
      <c r="D23" s="11"/>
      <c r="E23" s="11"/>
      <c r="F23" s="11"/>
    </row>
    <row r="24" spans="1:6" x14ac:dyDescent="0.25">
      <c r="A24" s="11"/>
      <c r="B24" s="11"/>
      <c r="C24" s="11"/>
      <c r="D24" s="11"/>
      <c r="E24" s="11"/>
      <c r="F24" s="11"/>
    </row>
    <row r="25" spans="1:6" x14ac:dyDescent="0.25">
      <c r="A25" s="11"/>
      <c r="B25" s="11"/>
      <c r="C25" s="11"/>
      <c r="D25" s="11"/>
      <c r="E25" s="11"/>
      <c r="F2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03" workbookViewId="0">
      <selection activeCell="D10" sqref="D10"/>
    </sheetView>
  </sheetViews>
  <sheetFormatPr defaultRowHeight="15" x14ac:dyDescent="0.25"/>
  <cols>
    <col min="3" max="3" width="18.140625" customWidth="1"/>
    <col min="4" max="4" width="26.85546875" customWidth="1"/>
    <col min="5" max="5" width="20.5703125" customWidth="1"/>
  </cols>
  <sheetData>
    <row r="1" spans="1:5" ht="15.75" x14ac:dyDescent="0.25">
      <c r="D1" s="36" t="s">
        <v>51</v>
      </c>
    </row>
    <row r="2" spans="1:5" x14ac:dyDescent="0.25">
      <c r="A2" s="32" t="s">
        <v>0</v>
      </c>
      <c r="B2" s="32" t="s">
        <v>47</v>
      </c>
      <c r="C2" s="32" t="s">
        <v>34</v>
      </c>
      <c r="D2" s="32" t="s">
        <v>35</v>
      </c>
      <c r="E2" s="32" t="s">
        <v>42</v>
      </c>
    </row>
    <row r="3" spans="1:5" x14ac:dyDescent="0.25">
      <c r="A3" s="11">
        <v>1</v>
      </c>
      <c r="B3" s="11" t="s">
        <v>100</v>
      </c>
      <c r="C3" s="33">
        <v>27</v>
      </c>
      <c r="D3" s="33">
        <v>4</v>
      </c>
      <c r="E3" s="11"/>
    </row>
    <row r="4" spans="1:5" x14ac:dyDescent="0.25">
      <c r="A4" s="11">
        <v>2</v>
      </c>
      <c r="B4" s="11"/>
      <c r="C4" s="33">
        <v>28</v>
      </c>
      <c r="D4" s="33">
        <v>4</v>
      </c>
      <c r="E4" s="11"/>
    </row>
    <row r="5" spans="1:5" x14ac:dyDescent="0.25">
      <c r="A5" s="11">
        <v>3</v>
      </c>
      <c r="B5" s="11"/>
      <c r="C5" s="33">
        <v>29</v>
      </c>
      <c r="D5" s="33">
        <v>7</v>
      </c>
      <c r="E5" s="11"/>
    </row>
    <row r="6" spans="1:5" x14ac:dyDescent="0.25">
      <c r="A6" s="11">
        <v>4</v>
      </c>
      <c r="B6" s="11"/>
      <c r="C6" s="33">
        <v>30</v>
      </c>
      <c r="D6" s="33">
        <v>5</v>
      </c>
      <c r="E6" s="11"/>
    </row>
    <row r="7" spans="1:5" x14ac:dyDescent="0.25">
      <c r="A7" s="11">
        <v>5</v>
      </c>
      <c r="B7" s="11" t="s">
        <v>101</v>
      </c>
      <c r="C7" s="33">
        <v>31</v>
      </c>
      <c r="D7" s="33">
        <v>6</v>
      </c>
      <c r="E7" s="11"/>
    </row>
    <row r="8" spans="1:5" x14ac:dyDescent="0.25">
      <c r="A8" s="11">
        <v>6</v>
      </c>
      <c r="B8" s="11"/>
      <c r="C8" s="33">
        <v>32</v>
      </c>
      <c r="D8" s="33">
        <v>10</v>
      </c>
      <c r="E8" s="11"/>
    </row>
    <row r="9" spans="1:5" x14ac:dyDescent="0.25">
      <c r="A9" s="11">
        <v>7</v>
      </c>
      <c r="B9" s="11"/>
      <c r="C9" s="33">
        <v>33</v>
      </c>
      <c r="D9" s="33">
        <v>10</v>
      </c>
      <c r="E9" s="11"/>
    </row>
    <row r="10" spans="1:5" x14ac:dyDescent="0.25">
      <c r="A10" s="11"/>
      <c r="B10" s="11"/>
      <c r="C10" s="33">
        <v>34</v>
      </c>
      <c r="D10" s="33">
        <v>15</v>
      </c>
      <c r="E10" s="11"/>
    </row>
    <row r="11" spans="1:5" x14ac:dyDescent="0.25">
      <c r="A11" s="11">
        <v>8</v>
      </c>
      <c r="B11" s="11"/>
      <c r="C11" s="33">
        <v>35</v>
      </c>
      <c r="D11" s="33">
        <v>15</v>
      </c>
      <c r="E11" s="11"/>
    </row>
    <row r="12" spans="1:5" x14ac:dyDescent="0.25">
      <c r="A12" s="11">
        <v>9</v>
      </c>
      <c r="B12" s="11" t="s">
        <v>102</v>
      </c>
      <c r="C12" s="33"/>
      <c r="D12" s="33"/>
      <c r="E12" s="11"/>
    </row>
    <row r="13" spans="1:5" x14ac:dyDescent="0.25">
      <c r="A13" s="11">
        <v>10</v>
      </c>
      <c r="B13" s="11"/>
      <c r="C13" s="33"/>
      <c r="D13" s="33"/>
      <c r="E13" s="11"/>
    </row>
    <row r="14" spans="1:5" x14ac:dyDescent="0.25">
      <c r="A14" s="11">
        <v>11</v>
      </c>
      <c r="B14" s="11"/>
      <c r="C14" s="33"/>
      <c r="D14" s="33"/>
      <c r="E14" s="11"/>
    </row>
    <row r="15" spans="1:5" x14ac:dyDescent="0.25">
      <c r="A15" s="11">
        <v>12</v>
      </c>
      <c r="B15" s="11"/>
      <c r="C15" s="33"/>
      <c r="D15" s="33"/>
      <c r="E15" s="11"/>
    </row>
    <row r="16" spans="1:5" x14ac:dyDescent="0.25">
      <c r="A16" s="11">
        <v>13</v>
      </c>
      <c r="B16" s="11"/>
      <c r="C16" s="33"/>
      <c r="D16" s="33"/>
      <c r="E16" s="11"/>
    </row>
    <row r="17" spans="1:5" x14ac:dyDescent="0.25">
      <c r="A17" s="11"/>
      <c r="B17" s="11"/>
      <c r="C17" s="33"/>
      <c r="D17" s="33"/>
      <c r="E17" s="11"/>
    </row>
    <row r="18" spans="1:5" x14ac:dyDescent="0.25">
      <c r="A18" s="11"/>
      <c r="B18" s="11"/>
      <c r="C18" s="33"/>
      <c r="D18" s="33"/>
      <c r="E18" s="11"/>
    </row>
    <row r="19" spans="1:5" x14ac:dyDescent="0.25">
      <c r="A19" s="11"/>
      <c r="B19" s="11"/>
      <c r="C19" s="33"/>
      <c r="D19" s="33"/>
      <c r="E19" s="11"/>
    </row>
    <row r="20" spans="1:5" x14ac:dyDescent="0.25">
      <c r="A20" s="11"/>
      <c r="B20" s="11"/>
      <c r="C20" s="11"/>
      <c r="D20" s="11"/>
      <c r="E20" s="11"/>
    </row>
    <row r="21" spans="1:5" x14ac:dyDescent="0.25">
      <c r="A21" s="11"/>
      <c r="B21" s="11"/>
      <c r="C21" s="11"/>
      <c r="D21" s="11"/>
      <c r="E21" s="11"/>
    </row>
    <row r="22" spans="1:5" x14ac:dyDescent="0.25">
      <c r="A22" s="11"/>
      <c r="B22" s="11"/>
      <c r="C22" s="11"/>
      <c r="D22" s="11"/>
      <c r="E2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10" sqref="D10"/>
    </sheetView>
  </sheetViews>
  <sheetFormatPr defaultRowHeight="15" x14ac:dyDescent="0.25"/>
  <cols>
    <col min="2" max="2" width="17.140625" customWidth="1"/>
    <col min="3" max="3" width="30.140625" customWidth="1"/>
  </cols>
  <sheetData>
    <row r="1" spans="1:6" x14ac:dyDescent="0.25">
      <c r="C1" s="31" t="s">
        <v>52</v>
      </c>
    </row>
    <row r="2" spans="1:6" x14ac:dyDescent="0.25">
      <c r="A2" s="41" t="s">
        <v>0</v>
      </c>
      <c r="B2" s="41" t="s">
        <v>39</v>
      </c>
      <c r="C2" s="41" t="s">
        <v>40</v>
      </c>
      <c r="D2" s="41" t="s">
        <v>66</v>
      </c>
      <c r="E2" s="32"/>
    </row>
    <row r="3" spans="1:6" x14ac:dyDescent="0.25">
      <c r="A3">
        <v>1</v>
      </c>
      <c r="B3">
        <v>27</v>
      </c>
      <c r="C3" s="1">
        <v>0</v>
      </c>
      <c r="D3" s="1">
        <v>0</v>
      </c>
      <c r="E3" s="1"/>
    </row>
    <row r="4" spans="1:6" x14ac:dyDescent="0.25">
      <c r="A4">
        <v>2</v>
      </c>
      <c r="B4">
        <v>28</v>
      </c>
      <c r="C4" s="1">
        <v>1</v>
      </c>
      <c r="D4" s="1">
        <v>1</v>
      </c>
      <c r="E4" s="1"/>
    </row>
    <row r="5" spans="1:6" x14ac:dyDescent="0.25">
      <c r="A5">
        <v>3</v>
      </c>
      <c r="B5">
        <v>29</v>
      </c>
      <c r="C5" s="1">
        <v>0</v>
      </c>
      <c r="D5" s="1">
        <v>0</v>
      </c>
      <c r="E5" s="1"/>
    </row>
    <row r="6" spans="1:6" x14ac:dyDescent="0.25">
      <c r="A6">
        <v>4</v>
      </c>
      <c r="B6">
        <v>30</v>
      </c>
      <c r="C6" s="1">
        <v>2</v>
      </c>
      <c r="D6" s="1">
        <v>3</v>
      </c>
      <c r="E6" s="1"/>
    </row>
    <row r="7" spans="1:6" x14ac:dyDescent="0.25">
      <c r="B7">
        <v>31</v>
      </c>
      <c r="C7" s="1">
        <v>2</v>
      </c>
      <c r="D7" s="1">
        <v>3</v>
      </c>
      <c r="E7" s="1"/>
    </row>
    <row r="8" spans="1:6" x14ac:dyDescent="0.25">
      <c r="A8">
        <v>5</v>
      </c>
      <c r="B8">
        <v>32</v>
      </c>
      <c r="C8" s="1">
        <v>0</v>
      </c>
      <c r="D8" s="1">
        <v>0</v>
      </c>
      <c r="E8" s="1"/>
    </row>
    <row r="9" spans="1:6" x14ac:dyDescent="0.25">
      <c r="A9">
        <v>6</v>
      </c>
      <c r="B9">
        <v>33</v>
      </c>
      <c r="C9" s="1">
        <v>0</v>
      </c>
      <c r="D9" s="1">
        <v>0</v>
      </c>
      <c r="E9" s="1"/>
    </row>
    <row r="10" spans="1:6" x14ac:dyDescent="0.25">
      <c r="A10">
        <v>7</v>
      </c>
      <c r="B10">
        <v>34</v>
      </c>
      <c r="C10" s="1">
        <v>1</v>
      </c>
      <c r="D10" s="1">
        <v>3</v>
      </c>
      <c r="E10" s="1"/>
      <c r="F10" t="s">
        <v>107</v>
      </c>
    </row>
    <row r="11" spans="1:6" x14ac:dyDescent="0.25">
      <c r="A11">
        <v>8</v>
      </c>
      <c r="C11" s="1"/>
      <c r="D11" s="1"/>
      <c r="E11" s="1"/>
    </row>
    <row r="12" spans="1:6" x14ac:dyDescent="0.25">
      <c r="A12">
        <v>9</v>
      </c>
      <c r="C12" s="1"/>
      <c r="D12" s="1"/>
      <c r="E12" s="1"/>
    </row>
    <row r="13" spans="1:6" x14ac:dyDescent="0.25">
      <c r="A13">
        <v>10</v>
      </c>
      <c r="C13" s="1"/>
      <c r="D13" s="1"/>
      <c r="E13" s="1"/>
    </row>
    <row r="14" spans="1:6" x14ac:dyDescent="0.25">
      <c r="A14">
        <v>11</v>
      </c>
      <c r="C14" s="1"/>
      <c r="D14" s="1"/>
      <c r="E14" s="1"/>
    </row>
  </sheetData>
  <pageMargins left="0.7" right="0.7" top="0.75" bottom="0.75" header="0.3" footer="0.3"/>
  <pageSetup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6" workbookViewId="0">
      <selection activeCell="D19" sqref="D19"/>
    </sheetView>
  </sheetViews>
  <sheetFormatPr defaultRowHeight="15" x14ac:dyDescent="0.25"/>
  <cols>
    <col min="4" max="4" width="16.5703125" customWidth="1"/>
    <col min="5" max="5" width="24.140625" customWidth="1"/>
  </cols>
  <sheetData>
    <row r="1" spans="1:8" x14ac:dyDescent="0.25">
      <c r="D1" s="31" t="s">
        <v>54</v>
      </c>
    </row>
    <row r="2" spans="1:8" ht="30" x14ac:dyDescent="0.25">
      <c r="A2" s="41" t="s">
        <v>0</v>
      </c>
      <c r="B2" s="41" t="s">
        <v>47</v>
      </c>
      <c r="C2" s="42" t="s">
        <v>7</v>
      </c>
      <c r="D2" s="41" t="s">
        <v>29</v>
      </c>
      <c r="E2" s="32" t="s">
        <v>41</v>
      </c>
      <c r="F2" s="32"/>
      <c r="G2" s="32"/>
      <c r="H2" s="32"/>
    </row>
    <row r="3" spans="1:8" x14ac:dyDescent="0.25">
      <c r="A3">
        <v>1</v>
      </c>
      <c r="B3" t="s">
        <v>100</v>
      </c>
      <c r="C3">
        <v>27</v>
      </c>
      <c r="D3" s="1">
        <v>0</v>
      </c>
    </row>
    <row r="4" spans="1:8" x14ac:dyDescent="0.25">
      <c r="A4">
        <v>2</v>
      </c>
      <c r="C4">
        <v>28</v>
      </c>
      <c r="D4" s="1">
        <v>1</v>
      </c>
      <c r="E4" t="s">
        <v>123</v>
      </c>
    </row>
    <row r="5" spans="1:8" x14ac:dyDescent="0.25">
      <c r="A5">
        <v>3</v>
      </c>
      <c r="C5">
        <v>29</v>
      </c>
      <c r="D5" s="1">
        <v>4</v>
      </c>
      <c r="E5" t="s">
        <v>124</v>
      </c>
    </row>
    <row r="6" spans="1:8" x14ac:dyDescent="0.25">
      <c r="D6" s="1"/>
      <c r="E6" t="s">
        <v>125</v>
      </c>
    </row>
    <row r="7" spans="1:8" x14ac:dyDescent="0.25">
      <c r="D7" s="1"/>
      <c r="E7" t="s">
        <v>126</v>
      </c>
    </row>
    <row r="8" spans="1:8" x14ac:dyDescent="0.25">
      <c r="A8">
        <v>4</v>
      </c>
      <c r="C8">
        <v>30</v>
      </c>
      <c r="D8" s="1">
        <v>0</v>
      </c>
    </row>
    <row r="9" spans="1:8" x14ac:dyDescent="0.25">
      <c r="A9">
        <v>7</v>
      </c>
      <c r="B9" t="s">
        <v>101</v>
      </c>
      <c r="C9">
        <v>31</v>
      </c>
      <c r="D9" s="61">
        <v>4</v>
      </c>
      <c r="E9" t="s">
        <v>146</v>
      </c>
    </row>
    <row r="10" spans="1:8" x14ac:dyDescent="0.25">
      <c r="D10" s="61"/>
      <c r="E10" t="s">
        <v>147</v>
      </c>
    </row>
    <row r="11" spans="1:8" x14ac:dyDescent="0.25">
      <c r="D11" s="61"/>
      <c r="E11" t="s">
        <v>148</v>
      </c>
    </row>
    <row r="12" spans="1:8" x14ac:dyDescent="0.25">
      <c r="D12" s="61"/>
      <c r="E12" t="s">
        <v>149</v>
      </c>
    </row>
    <row r="13" spans="1:8" x14ac:dyDescent="0.25">
      <c r="A13">
        <v>9</v>
      </c>
      <c r="C13">
        <v>32</v>
      </c>
      <c r="D13" s="61">
        <v>3</v>
      </c>
      <c r="E13" t="s">
        <v>120</v>
      </c>
    </row>
    <row r="14" spans="1:8" x14ac:dyDescent="0.25">
      <c r="D14" s="61"/>
      <c r="E14" t="s">
        <v>121</v>
      </c>
    </row>
    <row r="15" spans="1:8" x14ac:dyDescent="0.25">
      <c r="D15" s="61"/>
      <c r="E15" t="s">
        <v>122</v>
      </c>
    </row>
    <row r="16" spans="1:8" x14ac:dyDescent="0.25">
      <c r="A16">
        <v>10</v>
      </c>
      <c r="C16">
        <v>33</v>
      </c>
      <c r="D16" s="61">
        <v>3</v>
      </c>
      <c r="E16" t="s">
        <v>105</v>
      </c>
    </row>
    <row r="17" spans="1:5" x14ac:dyDescent="0.25">
      <c r="A17">
        <v>11</v>
      </c>
      <c r="D17" s="61"/>
      <c r="E17" t="s">
        <v>104</v>
      </c>
    </row>
    <row r="18" spans="1:5" x14ac:dyDescent="0.25">
      <c r="A18">
        <v>12</v>
      </c>
      <c r="D18" s="1"/>
      <c r="E18" t="s">
        <v>106</v>
      </c>
    </row>
    <row r="19" spans="1:5" x14ac:dyDescent="0.25">
      <c r="A19">
        <v>13</v>
      </c>
      <c r="C19">
        <v>34</v>
      </c>
      <c r="D19" s="1">
        <v>0</v>
      </c>
    </row>
    <row r="20" spans="1:5" x14ac:dyDescent="0.25">
      <c r="A20">
        <v>14</v>
      </c>
      <c r="D20" s="1"/>
    </row>
    <row r="21" spans="1:5" x14ac:dyDescent="0.25">
      <c r="A21">
        <v>15</v>
      </c>
      <c r="D21" s="1"/>
    </row>
    <row r="22" spans="1:5" x14ac:dyDescent="0.25">
      <c r="A22">
        <v>16</v>
      </c>
      <c r="D22" s="1"/>
    </row>
    <row r="23" spans="1:5" x14ac:dyDescent="0.25">
      <c r="A23">
        <v>17</v>
      </c>
      <c r="D23" s="1"/>
    </row>
    <row r="24" spans="1:5" x14ac:dyDescent="0.25">
      <c r="A24">
        <v>18</v>
      </c>
      <c r="B24" t="s">
        <v>102</v>
      </c>
      <c r="D24" s="1"/>
    </row>
    <row r="25" spans="1:5" x14ac:dyDescent="0.25">
      <c r="A25">
        <v>19</v>
      </c>
      <c r="D25" s="1"/>
    </row>
    <row r="26" spans="1:5" x14ac:dyDescent="0.25">
      <c r="A26">
        <v>20</v>
      </c>
      <c r="D26" s="1"/>
    </row>
    <row r="27" spans="1:5" x14ac:dyDescent="0.25">
      <c r="A27">
        <v>21</v>
      </c>
      <c r="D27" s="1"/>
    </row>
    <row r="28" spans="1:5" x14ac:dyDescent="0.25">
      <c r="A28">
        <v>22</v>
      </c>
      <c r="D28" s="1"/>
    </row>
    <row r="29" spans="1:5" x14ac:dyDescent="0.25">
      <c r="A29">
        <v>23</v>
      </c>
      <c r="D29" s="1"/>
    </row>
    <row r="30" spans="1:5" x14ac:dyDescent="0.25">
      <c r="A30">
        <v>24</v>
      </c>
      <c r="D30" s="1"/>
    </row>
    <row r="31" spans="1:5" x14ac:dyDescent="0.25">
      <c r="A31">
        <v>25</v>
      </c>
      <c r="D31" s="1"/>
    </row>
    <row r="32" spans="1:5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B1" zoomScale="93" zoomScaleNormal="93" workbookViewId="0">
      <selection activeCell="E13" sqref="E13"/>
    </sheetView>
  </sheetViews>
  <sheetFormatPr defaultRowHeight="15" x14ac:dyDescent="0.25"/>
  <cols>
    <col min="4" max="4" width="29.42578125" customWidth="1"/>
    <col min="5" max="5" width="13.140625" customWidth="1"/>
    <col min="6" max="6" width="11.5703125" customWidth="1"/>
    <col min="7" max="7" width="11.140625" customWidth="1"/>
    <col min="8" max="8" width="13.7109375" customWidth="1"/>
    <col min="9" max="9" width="14" customWidth="1"/>
    <col min="10" max="10" width="11.7109375" customWidth="1"/>
    <col min="11" max="11" width="48.7109375" customWidth="1"/>
  </cols>
  <sheetData>
    <row r="1" spans="1:11" ht="15.75" x14ac:dyDescent="0.25">
      <c r="B1" s="36"/>
      <c r="C1" s="36"/>
      <c r="D1" s="36" t="s">
        <v>55</v>
      </c>
      <c r="E1" s="36"/>
      <c r="F1" s="36"/>
      <c r="G1" s="36"/>
      <c r="H1" s="36"/>
      <c r="I1" s="36"/>
      <c r="J1" s="36"/>
      <c r="K1" s="36"/>
    </row>
    <row r="2" spans="1:11" ht="15.75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ht="47.25" x14ac:dyDescent="0.25">
      <c r="A3" s="37" t="s">
        <v>0</v>
      </c>
      <c r="B3" s="37" t="s">
        <v>47</v>
      </c>
      <c r="C3" s="38" t="s">
        <v>7</v>
      </c>
      <c r="D3" s="37" t="s">
        <v>1</v>
      </c>
      <c r="E3" s="38" t="s">
        <v>2</v>
      </c>
      <c r="F3" s="38" t="s">
        <v>3</v>
      </c>
      <c r="G3" s="38" t="s">
        <v>23</v>
      </c>
      <c r="H3" s="38" t="s">
        <v>4</v>
      </c>
      <c r="I3" s="38" t="s">
        <v>5</v>
      </c>
      <c r="J3" s="43" t="s">
        <v>6</v>
      </c>
      <c r="K3" s="38" t="s">
        <v>22</v>
      </c>
    </row>
    <row r="4" spans="1:11" x14ac:dyDescent="0.25">
      <c r="A4" s="21">
        <v>1</v>
      </c>
      <c r="B4" s="21" t="s">
        <v>100</v>
      </c>
      <c r="C4" s="11">
        <v>27</v>
      </c>
      <c r="D4" s="34">
        <v>0</v>
      </c>
      <c r="E4" s="11"/>
      <c r="F4" s="11"/>
      <c r="G4" s="13"/>
      <c r="H4" s="11"/>
      <c r="I4" s="11"/>
      <c r="J4" s="13"/>
      <c r="K4" s="11"/>
    </row>
    <row r="5" spans="1:11" x14ac:dyDescent="0.25">
      <c r="A5" s="21">
        <v>2</v>
      </c>
      <c r="B5" s="21"/>
      <c r="C5" s="11">
        <v>28</v>
      </c>
      <c r="D5" s="34">
        <v>0</v>
      </c>
      <c r="E5" s="11"/>
      <c r="F5" s="11"/>
      <c r="G5" s="13"/>
      <c r="H5" s="11"/>
      <c r="I5" s="11"/>
      <c r="J5" s="13"/>
      <c r="K5" s="11"/>
    </row>
    <row r="6" spans="1:11" x14ac:dyDescent="0.25">
      <c r="A6" s="21">
        <v>3</v>
      </c>
      <c r="B6" s="21"/>
      <c r="C6" s="11">
        <v>29</v>
      </c>
      <c r="D6" s="34">
        <v>0</v>
      </c>
      <c r="E6" s="14"/>
      <c r="F6" s="14"/>
      <c r="G6" s="13"/>
      <c r="H6" s="11"/>
      <c r="I6" s="11"/>
      <c r="J6" s="13"/>
      <c r="K6" s="11"/>
    </row>
    <row r="7" spans="1:11" x14ac:dyDescent="0.25">
      <c r="A7" s="21">
        <v>4</v>
      </c>
      <c r="B7" s="21"/>
      <c r="C7" s="11">
        <v>30</v>
      </c>
      <c r="D7" s="67" t="s">
        <v>153</v>
      </c>
      <c r="E7" s="14"/>
      <c r="F7" s="14"/>
      <c r="G7" s="13"/>
      <c r="H7" s="11"/>
      <c r="I7" s="11"/>
      <c r="J7" s="13"/>
      <c r="K7" s="11"/>
    </row>
    <row r="8" spans="1:11" x14ac:dyDescent="0.25">
      <c r="A8" s="21"/>
      <c r="B8" s="21"/>
      <c r="C8" s="11"/>
      <c r="D8" s="67" t="s">
        <v>154</v>
      </c>
      <c r="E8" s="14"/>
      <c r="F8" s="14"/>
      <c r="G8" s="13"/>
      <c r="H8" s="11"/>
      <c r="I8" s="11"/>
      <c r="J8" s="13"/>
      <c r="K8" s="11"/>
    </row>
    <row r="9" spans="1:11" x14ac:dyDescent="0.25">
      <c r="A9" s="21"/>
      <c r="B9" s="21"/>
      <c r="C9" s="11"/>
      <c r="D9" s="67" t="s">
        <v>155</v>
      </c>
      <c r="E9" s="14"/>
      <c r="F9" s="14"/>
      <c r="G9" s="13"/>
      <c r="H9" s="11"/>
      <c r="I9" s="11"/>
      <c r="J9" s="13"/>
      <c r="K9" s="11"/>
    </row>
    <row r="10" spans="1:11" x14ac:dyDescent="0.25">
      <c r="A10" s="21">
        <v>8</v>
      </c>
      <c r="B10" s="21" t="s">
        <v>101</v>
      </c>
      <c r="C10" s="11">
        <v>31</v>
      </c>
      <c r="D10" s="12" t="s">
        <v>150</v>
      </c>
      <c r="E10" s="14"/>
      <c r="F10" s="16"/>
      <c r="G10" s="13"/>
      <c r="H10" s="11"/>
      <c r="I10" s="11"/>
      <c r="J10" s="13"/>
      <c r="K10" s="11"/>
    </row>
    <row r="11" spans="1:11" x14ac:dyDescent="0.25">
      <c r="A11" s="21"/>
      <c r="B11" s="21"/>
      <c r="C11" s="11"/>
      <c r="D11" s="12" t="s">
        <v>151</v>
      </c>
      <c r="E11" s="14"/>
      <c r="F11" s="16"/>
      <c r="G11" s="13"/>
      <c r="H11" s="11"/>
      <c r="I11" s="11"/>
      <c r="J11" s="13"/>
      <c r="K11" s="11"/>
    </row>
    <row r="12" spans="1:11" x14ac:dyDescent="0.25">
      <c r="A12" s="21"/>
      <c r="B12" s="21"/>
      <c r="C12" s="11"/>
      <c r="D12" s="12" t="s">
        <v>152</v>
      </c>
      <c r="E12" s="14"/>
      <c r="F12" s="16"/>
      <c r="G12" s="13"/>
      <c r="H12" s="11"/>
      <c r="I12" s="11"/>
      <c r="J12" s="13"/>
      <c r="K12" s="11"/>
    </row>
    <row r="13" spans="1:11" x14ac:dyDescent="0.25">
      <c r="A13" s="21">
        <v>11</v>
      </c>
      <c r="B13" s="21"/>
      <c r="C13" s="11">
        <v>32</v>
      </c>
      <c r="D13" s="12">
        <v>0</v>
      </c>
      <c r="E13" s="14"/>
      <c r="F13" s="14"/>
      <c r="G13" s="13"/>
      <c r="H13" s="15"/>
      <c r="I13" s="15"/>
      <c r="J13" s="13"/>
      <c r="K13" s="11"/>
    </row>
    <row r="14" spans="1:11" x14ac:dyDescent="0.25">
      <c r="A14" s="21">
        <v>12</v>
      </c>
      <c r="B14" s="21"/>
      <c r="C14" s="11">
        <v>33</v>
      </c>
      <c r="D14" s="12"/>
      <c r="E14" s="14"/>
      <c r="F14" s="14"/>
      <c r="G14" s="13"/>
      <c r="H14" s="15"/>
      <c r="I14" s="15"/>
      <c r="J14" s="13"/>
      <c r="K14" s="11"/>
    </row>
    <row r="15" spans="1:11" ht="30" x14ac:dyDescent="0.25">
      <c r="A15" s="21">
        <v>13</v>
      </c>
      <c r="B15" s="21"/>
      <c r="C15" s="11">
        <v>34</v>
      </c>
      <c r="D15" s="12" t="s">
        <v>108</v>
      </c>
      <c r="E15" s="14"/>
      <c r="F15" s="14"/>
      <c r="G15" s="13"/>
      <c r="H15" s="15"/>
      <c r="I15" s="15"/>
      <c r="J15" s="13"/>
      <c r="K15" s="11"/>
    </row>
    <row r="16" spans="1:11" x14ac:dyDescent="0.25">
      <c r="A16" s="21">
        <v>14</v>
      </c>
      <c r="B16" s="21"/>
      <c r="C16" s="11"/>
      <c r="D16" s="12"/>
      <c r="E16" s="14"/>
      <c r="F16" s="14"/>
      <c r="G16" s="13"/>
      <c r="H16" s="11"/>
      <c r="I16" s="11"/>
      <c r="J16" s="13"/>
      <c r="K16" s="11"/>
    </row>
    <row r="17" spans="1:11" x14ac:dyDescent="0.25">
      <c r="A17" s="21">
        <v>14</v>
      </c>
      <c r="B17" s="21"/>
      <c r="C17" s="11"/>
      <c r="D17" s="58"/>
      <c r="E17" s="11"/>
      <c r="F17" s="11"/>
      <c r="G17" s="13"/>
      <c r="H17" s="11"/>
      <c r="I17" s="11"/>
      <c r="J17" s="13"/>
      <c r="K17" s="11"/>
    </row>
    <row r="18" spans="1:11" x14ac:dyDescent="0.25">
      <c r="A18" s="21">
        <v>15</v>
      </c>
      <c r="B18" s="21"/>
      <c r="C18" s="11"/>
      <c r="D18" s="59"/>
      <c r="E18" s="11"/>
      <c r="F18" s="11"/>
      <c r="G18" s="13"/>
      <c r="H18" s="11"/>
      <c r="I18" s="11"/>
      <c r="J18" s="13"/>
      <c r="K18" s="11"/>
    </row>
    <row r="19" spans="1:11" x14ac:dyDescent="0.25">
      <c r="A19" s="21">
        <v>16</v>
      </c>
      <c r="B19" s="21"/>
      <c r="C19" s="11"/>
      <c r="D19" s="12"/>
      <c r="E19" s="14"/>
      <c r="F19" s="14"/>
      <c r="G19" s="13"/>
      <c r="H19" s="11"/>
      <c r="I19" s="11"/>
      <c r="J19" s="13"/>
      <c r="K19" s="11"/>
    </row>
    <row r="20" spans="1:11" x14ac:dyDescent="0.25">
      <c r="A20" s="21">
        <v>17</v>
      </c>
      <c r="B20" s="21"/>
      <c r="C20" s="11"/>
      <c r="D20" s="12"/>
      <c r="E20" s="11"/>
      <c r="F20" s="11"/>
      <c r="G20" s="13"/>
      <c r="H20" s="11"/>
      <c r="I20" s="11"/>
      <c r="J20" s="13"/>
      <c r="K20" s="11"/>
    </row>
    <row r="21" spans="1:11" x14ac:dyDescent="0.25">
      <c r="A21" s="21">
        <v>18</v>
      </c>
      <c r="B21" s="21"/>
      <c r="C21" s="11"/>
      <c r="D21" s="12"/>
      <c r="E21" s="14"/>
      <c r="F21" s="14"/>
      <c r="G21" s="13"/>
      <c r="H21" s="11"/>
      <c r="I21" s="11"/>
      <c r="J21" s="13"/>
      <c r="K21" s="11"/>
    </row>
    <row r="22" spans="1:11" x14ac:dyDescent="0.25">
      <c r="A22" s="21">
        <v>19</v>
      </c>
      <c r="B22" s="21"/>
      <c r="C22" s="11"/>
      <c r="D22" s="12"/>
      <c r="E22" s="14"/>
      <c r="F22" s="14"/>
      <c r="G22" s="13"/>
      <c r="H22" s="11"/>
      <c r="I22" s="11"/>
      <c r="J22" s="13"/>
      <c r="K22" s="11"/>
    </row>
    <row r="23" spans="1:11" x14ac:dyDescent="0.25">
      <c r="A23" s="21">
        <v>20</v>
      </c>
      <c r="B23" s="21"/>
      <c r="C23" s="11"/>
      <c r="D23" s="12"/>
      <c r="E23" s="14"/>
      <c r="F23" s="14"/>
      <c r="G23" s="13"/>
      <c r="H23" s="11"/>
      <c r="I23" s="11"/>
      <c r="J23" s="13"/>
      <c r="K23" s="11"/>
    </row>
    <row r="24" spans="1:11" x14ac:dyDescent="0.25">
      <c r="A24" s="21">
        <v>21</v>
      </c>
      <c r="B24" s="21"/>
      <c r="C24" s="11"/>
      <c r="D24" s="12"/>
      <c r="E24" s="14"/>
      <c r="F24" s="14"/>
      <c r="G24" s="13"/>
      <c r="H24" s="11"/>
      <c r="I24" s="11"/>
      <c r="J24" s="13"/>
      <c r="K24" s="11"/>
    </row>
    <row r="25" spans="1:11" x14ac:dyDescent="0.25">
      <c r="A25" s="21">
        <v>22</v>
      </c>
      <c r="B25" s="21"/>
      <c r="C25" s="11"/>
      <c r="D25" s="12"/>
      <c r="E25" s="14"/>
      <c r="F25" s="14"/>
      <c r="G25" s="13"/>
      <c r="H25" s="11"/>
      <c r="I25" s="11"/>
      <c r="J25" s="13"/>
      <c r="K25" s="11"/>
    </row>
    <row r="26" spans="1:11" x14ac:dyDescent="0.25">
      <c r="A26" s="21">
        <v>23</v>
      </c>
      <c r="B26" s="21"/>
      <c r="C26" s="11"/>
      <c r="D26" s="12"/>
      <c r="E26" s="14"/>
      <c r="F26" s="14"/>
      <c r="G26" s="13"/>
      <c r="H26" s="11"/>
      <c r="I26" s="11"/>
      <c r="J26" s="13"/>
      <c r="K26" s="11"/>
    </row>
    <row r="27" spans="1:11" x14ac:dyDescent="0.25">
      <c r="A27" s="21">
        <v>24</v>
      </c>
      <c r="B27" s="21"/>
      <c r="C27" s="11"/>
      <c r="D27" s="12"/>
      <c r="E27" s="14"/>
      <c r="F27" s="14"/>
      <c r="G27" s="13"/>
      <c r="H27" s="11"/>
      <c r="I27" s="11"/>
      <c r="J27" s="13"/>
      <c r="K27" s="11"/>
    </row>
    <row r="28" spans="1:11" x14ac:dyDescent="0.25">
      <c r="A28" s="21"/>
      <c r="B28" s="21"/>
      <c r="C28" s="11"/>
      <c r="D28" s="11"/>
      <c r="E28" s="14"/>
      <c r="F28" s="14"/>
      <c r="G28" s="13"/>
      <c r="H28" s="11"/>
      <c r="I28" s="11"/>
      <c r="J28" s="13"/>
      <c r="K28" s="11"/>
    </row>
    <row r="29" spans="1:11" x14ac:dyDescent="0.25">
      <c r="A29" s="21"/>
      <c r="B29" s="21"/>
      <c r="C29" s="11"/>
      <c r="D29" s="11"/>
      <c r="E29" s="14"/>
      <c r="F29" s="14"/>
      <c r="G29" s="13"/>
      <c r="H29" s="11"/>
      <c r="I29" s="11"/>
      <c r="J29" s="13"/>
      <c r="K29" s="11"/>
    </row>
    <row r="30" spans="1:11" x14ac:dyDescent="0.25">
      <c r="A30" s="21"/>
      <c r="B30" s="21"/>
      <c r="C30" s="11"/>
      <c r="D30" s="11"/>
      <c r="E30" s="14"/>
      <c r="F30" s="14"/>
      <c r="G30" s="13"/>
      <c r="H30" s="11"/>
      <c r="I30" s="11"/>
      <c r="J30" s="13"/>
      <c r="K30" s="11"/>
    </row>
    <row r="31" spans="1:11" x14ac:dyDescent="0.25">
      <c r="A31" s="21"/>
      <c r="B31" s="21"/>
      <c r="C31" s="11"/>
      <c r="D31" s="11"/>
      <c r="E31" s="14"/>
      <c r="F31" s="14"/>
      <c r="G31" s="13"/>
      <c r="H31" s="11"/>
      <c r="I31" s="11"/>
      <c r="J31" s="13"/>
      <c r="K31" s="11"/>
    </row>
    <row r="32" spans="1:11" x14ac:dyDescent="0.25">
      <c r="A32" s="21"/>
      <c r="B32" s="21"/>
      <c r="C32" s="11"/>
      <c r="D32" s="11"/>
      <c r="E32" s="14"/>
      <c r="F32" s="14"/>
      <c r="G32" s="13"/>
      <c r="H32" s="11"/>
      <c r="I32" s="11"/>
      <c r="J32" s="13"/>
      <c r="K32" s="11"/>
    </row>
    <row r="33" spans="1:11" x14ac:dyDescent="0.25">
      <c r="A33" s="21"/>
      <c r="B33" s="21"/>
      <c r="C33" s="11"/>
      <c r="D33" s="11"/>
      <c r="E33" s="14"/>
      <c r="F33" s="14"/>
      <c r="G33" s="13"/>
      <c r="H33" s="11"/>
      <c r="I33" s="11"/>
      <c r="J33" s="13"/>
      <c r="K33" s="11"/>
    </row>
    <row r="34" spans="1:11" x14ac:dyDescent="0.25">
      <c r="A34" s="21"/>
      <c r="B34" s="21"/>
      <c r="C34" s="11"/>
      <c r="D34" s="11"/>
      <c r="E34" s="14"/>
      <c r="F34" s="23"/>
      <c r="G34" s="13"/>
      <c r="H34" s="11"/>
      <c r="I34" s="11"/>
      <c r="J34" s="13"/>
      <c r="K34" s="11"/>
    </row>
    <row r="35" spans="1:11" x14ac:dyDescent="0.25">
      <c r="A35" s="21"/>
      <c r="B35" s="21"/>
      <c r="C35" s="11"/>
      <c r="D35" s="11"/>
      <c r="E35" s="14"/>
      <c r="F35" s="23"/>
      <c r="G35" s="13"/>
      <c r="H35" s="11"/>
      <c r="I35" s="11"/>
      <c r="J35" s="13"/>
      <c r="K35" s="11"/>
    </row>
    <row r="36" spans="1:11" x14ac:dyDescent="0.25">
      <c r="A36" s="21"/>
      <c r="B36" s="21"/>
      <c r="C36" s="11"/>
      <c r="D36" s="11"/>
      <c r="E36" s="14"/>
      <c r="F36" s="23"/>
      <c r="G36" s="13"/>
      <c r="H36" s="11"/>
      <c r="I36" s="11"/>
      <c r="J36" s="13"/>
      <c r="K36" s="11"/>
    </row>
    <row r="37" spans="1:11" x14ac:dyDescent="0.25">
      <c r="A37" s="21"/>
      <c r="B37" s="21"/>
      <c r="C37" s="11"/>
      <c r="D37" s="11"/>
      <c r="E37" s="14"/>
      <c r="F37" s="23"/>
      <c r="G37" s="13"/>
      <c r="H37" s="11"/>
      <c r="I37" s="11"/>
      <c r="J37" s="13"/>
      <c r="K37" s="11"/>
    </row>
    <row r="38" spans="1:11" x14ac:dyDescent="0.25">
      <c r="A38" s="21"/>
      <c r="B38" s="21"/>
      <c r="C38" s="11"/>
      <c r="D38" s="11"/>
      <c r="E38" s="14"/>
      <c r="F38" s="23"/>
      <c r="G38" s="13"/>
      <c r="H38" s="11"/>
      <c r="I38" s="11"/>
      <c r="J38" s="13"/>
      <c r="K38" s="11"/>
    </row>
    <row r="39" spans="1:11" x14ac:dyDescent="0.25">
      <c r="A39" s="21"/>
      <c r="B39" s="21"/>
      <c r="C39" s="11"/>
      <c r="D39" s="11"/>
      <c r="E39" s="14"/>
      <c r="F39" s="23"/>
      <c r="G39" s="13"/>
      <c r="H39" s="11"/>
      <c r="I39" s="11"/>
      <c r="J39" s="13"/>
      <c r="K39" s="11"/>
    </row>
    <row r="40" spans="1:11" x14ac:dyDescent="0.25">
      <c r="A40" s="21"/>
      <c r="B40" s="21"/>
      <c r="C40" s="11"/>
      <c r="D40" s="11"/>
      <c r="E40" s="14"/>
      <c r="F40" s="23"/>
      <c r="G40" s="13"/>
      <c r="H40" s="11"/>
      <c r="I40" s="11"/>
      <c r="J40" s="13"/>
      <c r="K40" s="11"/>
    </row>
    <row r="41" spans="1:11" x14ac:dyDescent="0.25">
      <c r="A41" s="21"/>
      <c r="B41" s="21"/>
      <c r="C41" s="11"/>
      <c r="D41" s="11"/>
      <c r="E41" s="14"/>
      <c r="F41" s="23"/>
      <c r="G41" s="13"/>
      <c r="H41" s="11"/>
      <c r="I41" s="11"/>
      <c r="J41" s="13"/>
      <c r="K41" s="11"/>
    </row>
    <row r="42" spans="1:11" x14ac:dyDescent="0.25">
      <c r="A42" s="21"/>
      <c r="B42" s="21"/>
      <c r="C42" s="11"/>
      <c r="D42" s="11"/>
      <c r="E42" s="14"/>
      <c r="F42" s="23"/>
      <c r="G42" s="13"/>
      <c r="H42" s="11"/>
      <c r="I42" s="11"/>
      <c r="J42" s="13"/>
      <c r="K42" s="11"/>
    </row>
    <row r="43" spans="1:11" x14ac:dyDescent="0.25">
      <c r="A43" s="21">
        <v>25</v>
      </c>
      <c r="B43" s="21"/>
      <c r="C43" s="11"/>
      <c r="D43" s="11"/>
      <c r="E43" s="14"/>
      <c r="F43" s="14"/>
      <c r="G43" s="13"/>
      <c r="H43" s="11"/>
      <c r="I43" s="11"/>
      <c r="J43" s="13"/>
      <c r="K43" s="11"/>
    </row>
    <row r="44" spans="1:11" x14ac:dyDescent="0.25">
      <c r="A44" s="21">
        <v>26</v>
      </c>
      <c r="B44" s="21"/>
      <c r="C44" s="11"/>
      <c r="D44" s="11"/>
      <c r="E44" s="14"/>
      <c r="F44" s="15"/>
      <c r="G44" s="13"/>
      <c r="H44" s="11"/>
      <c r="I44" s="11"/>
      <c r="J44" s="24"/>
      <c r="K44" s="11"/>
    </row>
    <row r="45" spans="1:11" x14ac:dyDescent="0.25">
      <c r="A45" s="21">
        <v>27</v>
      </c>
      <c r="B45" s="21"/>
      <c r="C45" s="11"/>
      <c r="D45" s="11"/>
      <c r="E45" s="14"/>
      <c r="F45" s="16"/>
      <c r="G45" s="13"/>
      <c r="H45" s="11"/>
      <c r="I45" s="11"/>
      <c r="J45" s="24"/>
      <c r="K45" s="11"/>
    </row>
    <row r="46" spans="1:11" x14ac:dyDescent="0.25">
      <c r="A46" s="21">
        <v>28</v>
      </c>
      <c r="B46" s="21"/>
      <c r="C46" s="11"/>
      <c r="D46" s="11"/>
      <c r="E46" s="14"/>
      <c r="F46" s="14"/>
      <c r="G46" s="13"/>
      <c r="H46" s="15"/>
      <c r="I46" s="15"/>
      <c r="J46" s="24"/>
      <c r="K46" s="12"/>
    </row>
    <row r="47" spans="1:11" x14ac:dyDescent="0.25">
      <c r="A47" s="21">
        <v>29</v>
      </c>
      <c r="B47" s="21"/>
      <c r="C47" s="11"/>
      <c r="D47" s="11"/>
      <c r="E47" s="14"/>
      <c r="F47" s="14"/>
      <c r="G47" s="13"/>
      <c r="H47" s="15"/>
      <c r="I47" s="15"/>
      <c r="J47" s="24"/>
      <c r="K47" s="11"/>
    </row>
    <row r="48" spans="1:11" x14ac:dyDescent="0.25">
      <c r="A48" s="21">
        <v>30</v>
      </c>
      <c r="B48" s="21"/>
      <c r="C48" s="11"/>
      <c r="D48" s="11"/>
      <c r="E48" s="14"/>
      <c r="F48" s="14"/>
      <c r="G48" s="13"/>
      <c r="H48" s="15"/>
      <c r="I48" s="15"/>
      <c r="J48" s="24"/>
      <c r="K48" s="11"/>
    </row>
    <row r="49" spans="1:11" x14ac:dyDescent="0.25">
      <c r="A49" s="21">
        <v>31</v>
      </c>
      <c r="B49" s="21"/>
      <c r="C49" s="11"/>
      <c r="D49" s="11"/>
      <c r="E49" s="14"/>
      <c r="F49" s="14"/>
      <c r="G49" s="13"/>
      <c r="H49" s="15"/>
      <c r="I49" s="15"/>
      <c r="J49" s="24"/>
      <c r="K49" s="11"/>
    </row>
    <row r="50" spans="1:11" x14ac:dyDescent="0.25">
      <c r="A50" s="21">
        <v>32</v>
      </c>
      <c r="B50" s="21"/>
      <c r="C50" s="11"/>
      <c r="D50" s="11"/>
      <c r="E50" s="17"/>
      <c r="F50" s="17"/>
      <c r="G50" s="18"/>
      <c r="H50" s="19"/>
      <c r="I50" s="19"/>
      <c r="J50" s="25"/>
      <c r="K50" s="11"/>
    </row>
    <row r="51" spans="1:11" x14ac:dyDescent="0.25">
      <c r="A51" s="21">
        <v>33</v>
      </c>
      <c r="B51" s="21"/>
      <c r="C51" s="11"/>
      <c r="D51" s="11"/>
      <c r="E51" s="11"/>
      <c r="F51" s="11"/>
      <c r="G51" s="13"/>
      <c r="H51" s="11"/>
      <c r="I51" s="11"/>
      <c r="J51" s="24"/>
      <c r="K51" s="11"/>
    </row>
    <row r="52" spans="1:11" x14ac:dyDescent="0.25">
      <c r="A52" s="21">
        <v>34</v>
      </c>
      <c r="B52" s="21"/>
      <c r="C52" s="11"/>
      <c r="D52" s="11"/>
      <c r="E52" s="8"/>
      <c r="F52" s="8"/>
      <c r="G52" s="10"/>
      <c r="J52" s="10"/>
      <c r="K52" s="26"/>
    </row>
    <row r="53" spans="1:11" x14ac:dyDescent="0.25">
      <c r="A53" s="21">
        <v>35</v>
      </c>
      <c r="B53" s="21"/>
      <c r="C53" s="11"/>
      <c r="D53" s="11"/>
      <c r="E53" s="19"/>
      <c r="F53" s="19"/>
      <c r="G53" s="20"/>
      <c r="H53" s="19"/>
      <c r="I53" s="19"/>
      <c r="J53" s="22"/>
      <c r="K53" s="19"/>
    </row>
    <row r="54" spans="1:11" x14ac:dyDescent="0.25">
      <c r="A54" s="21">
        <v>36</v>
      </c>
      <c r="B54" s="21"/>
      <c r="C54" s="11"/>
      <c r="D54" s="11"/>
      <c r="E54" s="17"/>
      <c r="F54" s="17"/>
      <c r="G54" s="20"/>
      <c r="H54" s="19"/>
      <c r="I54" s="19"/>
      <c r="J54" s="20"/>
      <c r="K54" s="19"/>
    </row>
    <row r="55" spans="1:11" x14ac:dyDescent="0.25">
      <c r="A55" s="21">
        <v>37</v>
      </c>
      <c r="B55" s="21"/>
      <c r="C55" s="11"/>
      <c r="D55" s="11"/>
      <c r="E55" s="14"/>
      <c r="F55" s="14"/>
      <c r="G55" s="13"/>
      <c r="H55" s="11"/>
      <c r="I55" s="11"/>
      <c r="J55" s="13"/>
    </row>
    <row r="56" spans="1:11" x14ac:dyDescent="0.25">
      <c r="A56" s="21">
        <v>38</v>
      </c>
      <c r="B56" s="21"/>
      <c r="C56" s="11"/>
      <c r="D56" s="11"/>
      <c r="E56" s="17"/>
      <c r="F56" s="17"/>
      <c r="G56" s="20"/>
      <c r="H56" s="19"/>
      <c r="I56" s="19"/>
      <c r="J56" s="20"/>
      <c r="K56" s="27"/>
    </row>
    <row r="57" spans="1:11" x14ac:dyDescent="0.25">
      <c r="A57" s="28"/>
      <c r="B57" s="28"/>
      <c r="C57" s="11"/>
      <c r="D57" s="11"/>
      <c r="E57" s="14"/>
      <c r="F57" s="14"/>
      <c r="G57" s="13"/>
      <c r="H57" s="11"/>
      <c r="I57" s="11"/>
      <c r="J57" s="13"/>
      <c r="K57" s="11"/>
    </row>
    <row r="58" spans="1:11" x14ac:dyDescent="0.25">
      <c r="C58" s="11"/>
      <c r="D58" s="11"/>
      <c r="E58" s="14"/>
      <c r="F58" s="14"/>
      <c r="G58" s="13"/>
      <c r="H58" s="11"/>
      <c r="I58" s="11"/>
      <c r="J58" s="13"/>
      <c r="K58" s="11"/>
    </row>
    <row r="59" spans="1:11" x14ac:dyDescent="0.25">
      <c r="E59" s="8"/>
      <c r="F59" s="9"/>
      <c r="G59" s="10"/>
      <c r="J59" s="10"/>
    </row>
    <row r="60" spans="1:11" x14ac:dyDescent="0.25">
      <c r="E60" s="8"/>
      <c r="F60" s="8"/>
      <c r="G60" s="10"/>
      <c r="J60" s="10"/>
    </row>
    <row r="61" spans="1:11" x14ac:dyDescent="0.25">
      <c r="E61" s="8"/>
      <c r="F61" s="8"/>
    </row>
    <row r="62" spans="1:11" x14ac:dyDescent="0.25">
      <c r="E62" s="8"/>
      <c r="F62" s="8"/>
    </row>
  </sheetData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93" workbookViewId="0">
      <selection activeCell="B5" sqref="B5"/>
    </sheetView>
  </sheetViews>
  <sheetFormatPr defaultRowHeight="15" x14ac:dyDescent="0.25"/>
  <cols>
    <col min="2" max="2" width="17" customWidth="1"/>
    <col min="3" max="4" width="21.85546875" customWidth="1"/>
  </cols>
  <sheetData>
    <row r="1" spans="1:4" ht="15.75" x14ac:dyDescent="0.25">
      <c r="C1" s="36" t="s">
        <v>56</v>
      </c>
    </row>
    <row r="2" spans="1:4" ht="45" x14ac:dyDescent="0.25">
      <c r="A2" s="41" t="s">
        <v>0</v>
      </c>
      <c r="B2" s="41" t="s">
        <v>7</v>
      </c>
      <c r="C2" s="42" t="s">
        <v>10</v>
      </c>
      <c r="D2" s="42" t="s">
        <v>11</v>
      </c>
    </row>
    <row r="3" spans="1:4" x14ac:dyDescent="0.25">
      <c r="A3" t="s">
        <v>100</v>
      </c>
      <c r="B3" s="1">
        <v>27</v>
      </c>
      <c r="C3" s="1"/>
      <c r="D3" s="1"/>
    </row>
    <row r="4" spans="1:4" x14ac:dyDescent="0.25">
      <c r="B4" s="1"/>
      <c r="C4" s="1"/>
      <c r="D4" s="1"/>
    </row>
    <row r="5" spans="1:4" x14ac:dyDescent="0.25">
      <c r="B5" s="1">
        <v>29</v>
      </c>
      <c r="C5" s="1"/>
      <c r="D5" s="1"/>
    </row>
    <row r="6" spans="1:4" x14ac:dyDescent="0.25">
      <c r="B6" s="1"/>
      <c r="C6" s="1"/>
      <c r="D6" s="1"/>
    </row>
    <row r="7" spans="1:4" x14ac:dyDescent="0.25">
      <c r="A7" t="s">
        <v>101</v>
      </c>
      <c r="B7" s="1"/>
      <c r="C7" s="1"/>
      <c r="D7" s="1"/>
    </row>
    <row r="8" spans="1:4" x14ac:dyDescent="0.25">
      <c r="B8" s="1"/>
      <c r="C8" s="1"/>
      <c r="D8" s="1"/>
    </row>
    <row r="9" spans="1:4" x14ac:dyDescent="0.25">
      <c r="B9" s="1">
        <v>34</v>
      </c>
      <c r="C9" s="1">
        <v>0</v>
      </c>
      <c r="D9" s="1">
        <v>0</v>
      </c>
    </row>
    <row r="10" spans="1:4" x14ac:dyDescent="0.25">
      <c r="B10" s="1"/>
      <c r="C10" s="1"/>
      <c r="D10" s="1"/>
    </row>
    <row r="11" spans="1:4" x14ac:dyDescent="0.25">
      <c r="B11" s="1"/>
      <c r="C11" s="1"/>
      <c r="D11" s="1"/>
    </row>
    <row r="12" spans="1:4" x14ac:dyDescent="0.25">
      <c r="B12" s="1"/>
      <c r="C12" s="1"/>
      <c r="D12" s="1"/>
    </row>
    <row r="13" spans="1:4" x14ac:dyDescent="0.25">
      <c r="B13" s="1"/>
      <c r="C13" s="1"/>
      <c r="D13" s="1"/>
    </row>
    <row r="14" spans="1:4" x14ac:dyDescent="0.25">
      <c r="B14" s="1"/>
      <c r="C14" s="1"/>
      <c r="D14" s="1"/>
    </row>
    <row r="15" spans="1:4" x14ac:dyDescent="0.25">
      <c r="B15" s="1"/>
      <c r="C15" s="1"/>
      <c r="D15" s="1"/>
    </row>
    <row r="16" spans="1:4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23" spans="2:4" x14ac:dyDescent="0.25">
      <c r="B23" s="1"/>
      <c r="C23" s="1"/>
      <c r="D23" s="1"/>
    </row>
    <row r="24" spans="2:4" x14ac:dyDescent="0.25">
      <c r="B24" s="1"/>
      <c r="C24" s="1"/>
      <c r="D24" s="1"/>
    </row>
    <row r="25" spans="2:4" x14ac:dyDescent="0.25">
      <c r="B25" s="1"/>
      <c r="C25" s="1"/>
      <c r="D25" s="1"/>
    </row>
    <row r="26" spans="2:4" x14ac:dyDescent="0.25">
      <c r="B26" s="1"/>
      <c r="C26" s="1"/>
      <c r="D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Fuel Expenditure</vt:lpstr>
      <vt:lpstr>Jobs Analysis</vt:lpstr>
      <vt:lpstr>Simple Quotation Analysis</vt:lpstr>
      <vt:lpstr>Complex Solution Analysis</vt:lpstr>
      <vt:lpstr>New Jobs Received</vt:lpstr>
      <vt:lpstr>Training Received</vt:lpstr>
      <vt:lpstr>Jobs Handed Over</vt:lpstr>
      <vt:lpstr>Mini-Project Analysis</vt:lpstr>
      <vt:lpstr>Questionnaire Analysis</vt:lpstr>
      <vt:lpstr>All Completed Jobs</vt:lpstr>
      <vt:lpstr>Budget vs Actual Analysis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PRIMUS TSAURAI</dc:creator>
  <cp:lastModifiedBy>T.K</cp:lastModifiedBy>
  <dcterms:created xsi:type="dcterms:W3CDTF">2017-05-28T13:34:32Z</dcterms:created>
  <dcterms:modified xsi:type="dcterms:W3CDTF">2023-08-29T11:27:10Z</dcterms:modified>
</cp:coreProperties>
</file>