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illard.mhaka\Desktop\"/>
    </mc:Choice>
  </mc:AlternateContent>
  <bookViews>
    <workbookView xWindow="0" yWindow="0" windowWidth="19812" windowHeight="7812"/>
  </bookViews>
  <sheets>
    <sheet name="E36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D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8" i="1"/>
  <c r="F57" i="1"/>
  <c r="F56" i="1"/>
  <c r="F59" i="1" s="1"/>
  <c r="F52" i="1"/>
  <c r="F51" i="1"/>
  <c r="F50" i="1"/>
  <c r="F49" i="1"/>
  <c r="F47" i="1"/>
  <c r="F44" i="1"/>
  <c r="F43" i="1"/>
  <c r="F42" i="1"/>
  <c r="F41" i="1"/>
  <c r="F45" i="1" s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7" i="1"/>
  <c r="F6" i="1"/>
  <c r="F5" i="1"/>
  <c r="F10" i="1" s="1"/>
  <c r="F53" i="1" l="1"/>
  <c r="F149" i="1"/>
  <c r="F150" i="1" s="1"/>
  <c r="F151" i="1" s="1"/>
  <c r="F36" i="1"/>
  <c r="F153" i="1" l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<sst xmlns="http://schemas.openxmlformats.org/spreadsheetml/2006/main" count="291" uniqueCount="165">
  <si>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</si>
  <si>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</si>
  <si>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</si>
  <si>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</si>
  <si>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</si>
  <si>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</si>
  <si>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</si>
  <si>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</si>
  <si>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</si>
  <si>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</si>
  <si>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</si>
  <si>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</si>
  <si>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</si>
  <si>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</si>
  <si>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</si>
  <si>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</si>
  <si>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</si>
  <si>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</si>
  <si>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</si>
  <si>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</si>
  <si>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</si>
  <si>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</si>
  <si>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</si>
  <si>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</si>
  <si>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</si>
  <si>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</si>
  <si>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</si>
  <si>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</si>
  <si>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</si>
  <si>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</si>
  <si>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</si>
  <si>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</si>
  <si>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</si>
  <si>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</si>
  <si>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</si>
  <si>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</si>
  <si>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</si>
  <si>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</si>
  <si>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</si>
  <si>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</si>
  <si>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</si>
  <si>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</si>
  <si>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</si>
  <si>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</si>
  <si>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</si>
  <si>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</si>
  <si>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</si>
  <si>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</si>
  <si>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</si>
  <si>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</si>
  <si>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</si>
  <si>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</si>
  <si>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</si>
  <si>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</si>
  <si>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</si>
  <si>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</si>
  <si>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</si>
  <si>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</si>
  <si>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</si>
  <si>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</si>
  <si>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</si>
  <si>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</si>
  <si>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</si>
  <si>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</si>
  <si>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</si>
  <si>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</si>
  <si>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</si>
  <si>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</si>
  <si>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</si>
  <si>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</si>
  <si>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</si>
  <si>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</si>
  <si>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</si>
  <si>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</si>
  <si>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</si>
  <si>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</si>
  <si>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</si>
  <si>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</si>
  <si>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</si>
  <si>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</si>
  <si>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</si>
  <si>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</si>
  <si>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</si>
  <si>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</si>
  <si>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</si>
  <si>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</si>
  <si>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</si>
  <si>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</si>
  <si>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</si>
  <si>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</si>
  <si>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</si>
  <si>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</si>
  <si>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</si>
  <si>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</si>
  <si>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</si>
  <si>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</si>
  <si>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</si>
  <si>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</si>
  <si>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</si>
  <si>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</si>
  <si>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</si>
  <si>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</si>
  <si>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</si>
  <si>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</si>
  <si>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</si>
  <si>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</si>
  <si>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</si>
  <si>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</si>
  <si>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</si>
  <si>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</si>
  <si>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</si>
  <si>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</si>
  <si>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</si>
  <si>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</si>
  <si>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</si>
  <si>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</si>
  <si>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</si>
  <si>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</si>
  <si>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</si>
  <si>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</si>
  <si>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</si>
  <si>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</si>
  <si>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</si>
  <si>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</si>
  <si>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</si>
  <si>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</si>
  <si>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</si>
  <si>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</si>
  <si>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</si>
  <si>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</si>
  <si>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</si>
  <si>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</si>
  <si>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</si>
  <si>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</si>
  <si>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</si>
  <si>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</si>
  <si>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</si>
  <si>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</si>
  <si>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</si>
  <si>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</si>
  <si>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</si>
  <si>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</si>
  <si>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</si>
  <si>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</si>
  <si>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</si>
  <si>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</si>
  <si>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</si>
  <si>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</si>
  <si>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</si>
  <si>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</si>
  <si>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</si>
  <si>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</si>
  <si>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</si>
  <si>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</si>
  <si>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</si>
  <si>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</si>
  <si>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</si>
  <si>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</si>
  <si>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</si>
  <si>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</si>
  <si>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</si>
  <si>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</si>
  <si>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12 Core ADSS and fibre patch panel is currently unavailable</t>
  </si>
  <si>
    <t>Media Converter 30Km</t>
  </si>
  <si>
    <t>Termination of fibre cable at Newlands Zimswitch from Old DC to New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</si>
</sst>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[$$-409]* #,##0.00_ ;_-[$$-409]* \-#,##0.00\ ;_-[$$-409]* &quot;-&quot;??_ ;_-@_ "/>
    <numFmt numFmtId="167" formatCode="_([$$-409]* #,##0.00_);_([$$-409]* \(#,##0.00\);_([$$-409]* &quot;-&quot;??_);_(@_)"/>
    <numFmt numFmtId="168" formatCode="_-* #,##0_-;\-* #,##0_-;_-* &quot;-&quot;??_-;_-@_-"/>
  </numFmts>
  <fonts count="10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166" fontId="0" fillId="0" borderId="1" xfId="2" applyNumberFormat="1" applyFont="1" applyBorder="1"/>
    <xf numFmtId="165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165" fontId="0" fillId="0" borderId="1" xfId="1" applyFont="1" applyBorder="1"/>
    <xf numFmtId="167" fontId="0" fillId="0" borderId="4" xfId="0" applyNumberFormat="1" applyBorder="1"/>
    <xf numFmtId="0" fontId="0" fillId="0" borderId="1" xfId="0" applyBorder="1" applyAlignment="1">
      <alignment horizontal="center" vertical="center"/>
    </xf>
    <xf numFmtId="165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6" fontId="3" fillId="0" borderId="4" xfId="2" applyNumberFormat="1" applyFont="1" applyBorder="1" applyAlignment="1">
      <alignment horizontal="center" vertical="center"/>
    </xf>
    <xf numFmtId="166" fontId="1" fillId="0" borderId="6" xfId="2" applyNumberFormat="1" applyFont="1" applyBorder="1"/>
    <xf numFmtId="166" fontId="0" fillId="0" borderId="6" xfId="0" applyNumberFormat="1" applyBorder="1"/>
    <xf numFmtId="166" fontId="0" fillId="0" borderId="1" xfId="0" applyNumberFormat="1" applyBorder="1"/>
    <xf numFmtId="166" fontId="0" fillId="0" borderId="0" xfId="2" applyNumberFormat="1" applyFont="1" applyBorder="1"/>
    <xf numFmtId="166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6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6" fontId="0" fillId="0" borderId="1" xfId="2" applyNumberFormat="1" applyFont="1" applyBorder="1" applyAlignment="1">
      <alignment horizontal="center"/>
    </xf>
    <xf numFmtId="166" fontId="0" fillId="0" borderId="5" xfId="2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6" fontId="4" fillId="0" borderId="5" xfId="2" applyNumberFormat="1" applyFont="1" applyBorder="1" applyAlignment="1">
      <alignment horizontal="center"/>
    </xf>
    <xf numFmtId="167" fontId="4" fillId="0" borderId="1" xfId="0" applyNumberFormat="1" applyFont="1" applyBorder="1"/>
    <xf numFmtId="167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7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8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7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6" fontId="4" fillId="0" borderId="4" xfId="0" applyNumberFormat="1" applyFont="1" applyBorder="1" applyAlignment="1">
      <alignment horizontal="center" vertical="center"/>
    </xf>
    <xf numFmtId="166" fontId="1" fillId="0" borderId="6" xfId="0" applyNumberFormat="1" applyFont="1" applyBorder="1"/>
    <xf numFmtId="166" fontId="1" fillId="0" borderId="1" xfId="2" applyNumberFormat="1" applyFont="1" applyBorder="1"/>
    <xf numFmtId="166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4" fontId="0" fillId="0" borderId="1" xfId="3" applyFont="1" applyBorder="1"/>
    <xf numFmtId="166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5" xfId="0" applyNumberFormat="1" applyBorder="1"/>
    <xf numFmtId="0" fontId="0" fillId="0" borderId="0" xfId="0" applyAlignment="1">
      <alignment horizontal="center" vertical="center"/>
    </xf>
    <xf numFmtId="166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8" fontId="0" fillId="0" borderId="0" xfId="0" applyNumberFormat="1"/>
    <xf numFmtId="6" fontId="0" fillId="0" borderId="0" xfId="0" applyNumberFormat="1"/>
    <xf numFmtId="167" fontId="4" fillId="0" borderId="0" xfId="0" applyNumberFormat="1" applyFont="1"/>
    <xf numFmtId="166" fontId="7" fillId="0" borderId="1" xfId="0" applyNumberFormat="1" applyFont="1" applyBorder="1"/>
    <xf numFmtId="167" fontId="7" fillId="0" borderId="1" xfId="0" applyNumberFormat="1" applyFont="1" applyBorder="1"/>
    <xf numFmtId="0" fontId="9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C1" workbookViewId="0">
      <selection activeCell="E1" sqref="E1:F1"/>
    </sheetView>
  </sheetViews>
  <sheetFormatPr defaultColWidth="9" defaultRowHeight="14.4"/>
  <cols>
    <col min="1" max="1" width="4.109375" customWidth="1"/>
    <col min="2" max="2" width="35.88671875" customWidth="1"/>
    <col min="3" max="3" width="6.109375" customWidth="1"/>
    <col min="4" max="4" width="14.109375" style="21" customWidth="1"/>
    <col min="5" max="5" width="8.6640625" customWidth="1"/>
    <col min="6" max="6" width="17.88671875" customWidth="1"/>
    <col min="8" max="8" width="31.5546875" customWidth="1"/>
    <col min="9" max="9" width="11.332031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164</v>
      </c>
      <c r="F1" s="75"/>
    </row>
    <row r="2" spans="1:6">
      <c r="A2" s="22"/>
      <c r="B2" s="22"/>
      <c r="C2" s="23"/>
      <c r="D2" s="24"/>
      <c r="E2" s="76"/>
      <c r="F2" s="76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28.8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>
        <v>100</v>
      </c>
      <c r="F17" s="30">
        <f t="shared" si="0"/>
        <v>30</v>
      </c>
    </row>
    <row r="18" spans="1:7">
      <c r="A18" s="8"/>
      <c r="B18" s="1" t="s">
        <v>21</v>
      </c>
      <c r="C18" s="27" t="s">
        <v>16</v>
      </c>
      <c r="D18" s="29">
        <v>0.3</v>
      </c>
      <c r="E18" s="1">
        <v>100</v>
      </c>
      <c r="F18" s="30">
        <f t="shared" si="0"/>
        <v>30</v>
      </c>
    </row>
    <row r="19" spans="1:7">
      <c r="A19" s="8"/>
      <c r="B19" s="1" t="s">
        <v>22</v>
      </c>
      <c r="C19" s="27" t="s">
        <v>16</v>
      </c>
      <c r="D19" s="28">
        <v>0.3</v>
      </c>
      <c r="E19" s="1"/>
      <c r="F19" s="30">
        <f t="shared" si="0"/>
        <v>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/>
      <c r="F21" s="30">
        <f t="shared" si="0"/>
        <v>0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F22" s="30">
        <f t="shared" si="0"/>
        <v>0</v>
      </c>
    </row>
    <row r="23" spans="1:7">
      <c r="A23" s="8"/>
      <c r="B23" s="1" t="s">
        <v>26</v>
      </c>
      <c r="C23" s="27" t="s">
        <v>12</v>
      </c>
      <c r="D23" s="29">
        <v>4.8</v>
      </c>
      <c r="E23" s="12"/>
      <c r="F23" s="30">
        <f t="shared" si="0"/>
        <v>0</v>
      </c>
    </row>
    <row r="24" spans="1:7">
      <c r="A24" s="8"/>
      <c r="B24" s="1" t="s">
        <v>27</v>
      </c>
      <c r="C24" s="27" t="s">
        <v>12</v>
      </c>
      <c r="D24" s="29">
        <v>2.5</v>
      </c>
      <c r="E24" s="1"/>
      <c r="F24" s="30">
        <f t="shared" si="0"/>
        <v>0</v>
      </c>
    </row>
    <row r="25" spans="1:7">
      <c r="A25" s="8"/>
      <c r="B25" s="1" t="s">
        <v>28</v>
      </c>
      <c r="C25" s="27" t="s">
        <v>12</v>
      </c>
      <c r="D25" s="29">
        <v>1</v>
      </c>
      <c r="E25" s="1"/>
      <c r="F25" s="30">
        <f t="shared" si="0"/>
        <v>0</v>
      </c>
    </row>
    <row r="26" spans="1:7">
      <c r="A26" s="8"/>
      <c r="B26" s="1" t="s">
        <v>29</v>
      </c>
      <c r="C26" s="27" t="s">
        <v>12</v>
      </c>
      <c r="D26" s="29">
        <v>5</v>
      </c>
      <c r="E26" s="1"/>
      <c r="F26" s="30">
        <f t="shared" si="0"/>
        <v>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F27" s="30">
        <f t="shared" si="0"/>
        <v>0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1</v>
      </c>
      <c r="F34" s="30">
        <f t="shared" si="0"/>
        <v>10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390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/>
      <c r="F50" s="30">
        <f>D50*E50</f>
        <v>0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17.5</v>
      </c>
      <c r="F51" s="30">
        <f>D51*E51</f>
        <v>26.25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26.25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1.34</v>
      </c>
      <c r="E65" s="1">
        <v>100</v>
      </c>
      <c r="F65" s="7">
        <f t="shared" si="5"/>
        <v>134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/>
      <c r="F75" s="7">
        <f t="shared" si="5"/>
        <v>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/>
      <c r="F79" s="7">
        <f t="shared" si="5"/>
        <v>0</v>
      </c>
    </row>
    <row r="80" spans="1:7">
      <c r="A80" s="8"/>
      <c r="B80" s="1" t="s">
        <v>83</v>
      </c>
      <c r="C80" s="27" t="s">
        <v>12</v>
      </c>
      <c r="D80" s="29">
        <v>40</v>
      </c>
      <c r="E80" s="1"/>
      <c r="F80" s="7">
        <f t="shared" si="5"/>
        <v>0</v>
      </c>
    </row>
    <row r="81" spans="1:7">
      <c r="A81" s="8"/>
      <c r="B81" s="1" t="s">
        <v>84</v>
      </c>
      <c r="C81" s="27" t="s">
        <v>85</v>
      </c>
      <c r="D81" s="29">
        <v>9.56</v>
      </c>
      <c r="E81" s="1"/>
      <c r="F81" s="7">
        <f t="shared" si="5"/>
        <v>0</v>
      </c>
    </row>
    <row r="82" spans="1:7">
      <c r="A82" s="8"/>
      <c r="B82" s="1" t="s">
        <v>86</v>
      </c>
      <c r="C82" s="27" t="s">
        <v>85</v>
      </c>
      <c r="D82" s="29">
        <v>7.33</v>
      </c>
      <c r="E82" s="1"/>
      <c r="F82" s="7">
        <f t="shared" si="5"/>
        <v>0</v>
      </c>
    </row>
    <row r="83" spans="1:7">
      <c r="A83" s="8"/>
      <c r="B83" s="1" t="s">
        <v>87</v>
      </c>
      <c r="C83" s="27" t="s">
        <v>85</v>
      </c>
      <c r="D83" s="29">
        <v>22</v>
      </c>
      <c r="E83" s="1"/>
      <c r="F83" s="7">
        <f t="shared" si="5"/>
        <v>0</v>
      </c>
    </row>
    <row r="84" spans="1:7">
      <c r="A84" s="8"/>
      <c r="B84" s="1" t="s">
        <v>88</v>
      </c>
      <c r="C84" s="27" t="s">
        <v>85</v>
      </c>
      <c r="D84" s="29">
        <v>22</v>
      </c>
      <c r="E84" s="1"/>
      <c r="F84" s="7">
        <f t="shared" si="5"/>
        <v>0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/>
      <c r="F90" s="7">
        <f>D90*E90</f>
        <v>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/>
      <c r="F91" s="7">
        <f t="shared" si="5"/>
        <v>0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/>
      <c r="F97" s="7">
        <f t="shared" si="5"/>
        <v>0</v>
      </c>
      <c r="G97"/>
    </row>
    <row r="98" spans="1:8" ht="15.6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6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6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/>
      <c r="F111" s="7">
        <f t="shared" si="5"/>
        <v>0</v>
      </c>
    </row>
    <row r="112" spans="1:8" s="1" customFormat="1" ht="15.6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6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6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2</v>
      </c>
      <c r="F115" s="7">
        <f t="shared" si="5"/>
        <v>90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/>
      <c r="F116" s="7">
        <f t="shared" ref="F116" si="8">D116*E116</f>
        <v>0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/>
      <c r="F117" s="7">
        <f t="shared" ref="F117:F133" si="9">D117*E117</f>
        <v>0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/>
      <c r="F118" s="7">
        <f t="shared" si="9"/>
        <v>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/>
      <c r="F124" s="7">
        <f t="shared" si="9"/>
        <v>0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6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6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6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6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6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6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05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/>
      <c r="F145" s="7">
        <f t="shared" si="10"/>
        <v>0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/>
      <c r="F146" s="7">
        <f t="shared" si="10"/>
        <v>0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8</v>
      </c>
      <c r="F147" s="7">
        <f t="shared" si="10"/>
        <v>28.8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382.8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19.14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401.94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945.19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B159" t="s">
        <v>162</v>
      </c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ColWidth="9" defaultRowHeight="14.4"/>
  <cols>
    <col min="2" max="2" width="31.88671875" customWidth="1"/>
    <col min="3" max="3" width="10.88671875" style="3" customWidth="1"/>
    <col min="5" max="5" width="11.10937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163</v>
      </c>
      <c r="C7" s="6">
        <v>120</v>
      </c>
      <c r="D7" s="12">
        <v>2</v>
      </c>
      <c r="E7" s="7">
        <f t="shared" si="1"/>
        <v>240</v>
      </c>
      <c r="F7"/>
    </row>
    <row r="8" spans="1:6" ht="15.6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6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6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Willard Mhaka</cp:lastModifiedBy>
  <cp:lastPrinted>2014-05-22T15:04:00Z</cp:lastPrinted>
  <dcterms:created xsi:type="dcterms:W3CDTF">2014-05-21T10:03:00Z</dcterms:created>
  <dcterms:modified xsi:type="dcterms:W3CDTF">2023-09-11T07:55:46Z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272DA2298506458E9F54F042DABF4E2F</vt:lpwstr>
  </property>
  <property fmtid="{D5CDD505-2E9C-101B-9397-08002B2CF9AE}" pid="3" name="KSOProductBuildVer">
    <vt:lpwstr>1033-11.2.0.11537</vt:lpwstr>
  </property>
</Properties>
</file>