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week 50\"/>
    </mc:Choice>
  </mc:AlternateContent>
  <bookViews>
    <workbookView xWindow="0" yWindow="0" windowWidth="20490" windowHeight="750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19" i="1" l="1"/>
  <c r="D88" i="1"/>
  <c r="F88" i="1" s="1"/>
  <c r="F32" i="1" l="1"/>
  <c r="F125" i="1" l="1"/>
  <c r="F113" i="1" l="1"/>
  <c r="F122" i="1" l="1"/>
  <c r="F121" i="1"/>
  <c r="F120" i="1"/>
  <c r="F119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7" i="1" l="1"/>
  <c r="F127" i="1" l="1"/>
  <c r="F133" i="1"/>
  <c r="F89" i="1"/>
  <c r="F142" i="1" l="1"/>
  <c r="F145" i="1"/>
  <c r="F140" i="1"/>
  <c r="F135" i="1"/>
  <c r="F126" i="1"/>
  <c r="F124" i="1"/>
  <c r="F103" i="1"/>
  <c r="F130" i="1"/>
  <c r="F132" i="1"/>
  <c r="F131" i="1"/>
  <c r="F99" i="1" l="1"/>
  <c r="F116" i="1"/>
  <c r="F112" i="1"/>
  <c r="F114" i="1"/>
  <c r="F109" i="1"/>
  <c r="F108" i="1"/>
  <c r="F107" i="1"/>
  <c r="F106" i="1"/>
  <c r="F105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0" i="1"/>
  <c r="F111" i="1"/>
  <c r="F115" i="1"/>
  <c r="F138" i="1"/>
  <c r="F104" i="1"/>
  <c r="F141" i="1"/>
  <c r="F118" i="1"/>
  <c r="F117" i="1"/>
  <c r="F144" i="1"/>
  <c r="F102" i="1"/>
  <c r="F97" i="1"/>
  <c r="F123" i="1"/>
  <c r="F128" i="1"/>
  <c r="F98" i="1"/>
  <c r="F129" i="1"/>
  <c r="F100" i="1"/>
  <c r="F136" i="1"/>
  <c r="F137" i="1"/>
  <c r="F139" i="1"/>
  <c r="F143" i="1"/>
  <c r="F146" i="1"/>
  <c r="F148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49" i="1" l="1"/>
  <c r="F45" i="1"/>
  <c r="F38" i="1"/>
  <c r="F15" i="1"/>
  <c r="F49" i="1"/>
  <c r="F47" i="1"/>
  <c r="F14" i="1"/>
  <c r="F13" i="1"/>
  <c r="F9" i="1"/>
  <c r="F7" i="1"/>
  <c r="F6" i="1"/>
  <c r="F5" i="1"/>
  <c r="F150" i="1" l="1"/>
  <c r="F151" i="1" s="1"/>
  <c r="F53" i="1"/>
  <c r="F36" i="1"/>
  <c r="F10" i="1"/>
  <c r="F153" i="1" l="1"/>
</calcChain>
</file>

<file path=xl/sharedStrings.xml><?xml version="1.0" encoding="utf-8"?>
<sst xmlns="http://schemas.openxmlformats.org/spreadsheetml/2006/main" count="287" uniqueCount="161">
  <si>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</si>
  <si>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</si>
  <si>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</si>
  <si>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</si>
  <si>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</si>
  <si>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</si>
  <si>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</si>
  <si>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</si>
  <si>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</si>
  <si>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</si>
  <si>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</si>
  <si>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</si>
  <si>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</si>
  <si>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</si>
  <si>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</si>
  <si>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</si>
  <si>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</si>
  <si>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</si>
  <si>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</si>
  <si>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</si>
  <si>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</si>
  <si>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</si>
  <si>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</si>
  <si>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</si>
  <si>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</si>
  <si>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</si>
  <si>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</si>
  <si>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</si>
  <si>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</si>
  <si>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</si>
  <si>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</si>
  <si>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</si>
  <si>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</si>
  <si>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</si>
  <si>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</si>
  <si>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</si>
  <si>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</si>
  <si>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</si>
  <si>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</si>
  <si>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</si>
  <si>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</si>
  <si>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</si>
  <si>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</si>
  <si>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</si>
  <si>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</si>
  <si>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</si>
  <si>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</si>
  <si>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</si>
  <si>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</si>
  <si>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</si>
  <si>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</si>
  <si>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</si>
  <si>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</si>
  <si>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</si>
  <si>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</si>
  <si>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</si>
  <si>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</si>
  <si>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</si>
  <si>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</si>
  <si>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</si>
  <si>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</si>
  <si>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</si>
  <si>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</si>
  <si>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</si>
  <si>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</si>
  <si>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</si>
  <si>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</si>
  <si>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</si>
  <si>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</si>
  <si>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</si>
  <si>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</si>
  <si>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</si>
  <si>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</si>
  <si>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</si>
  <si>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</si>
  <si>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</si>
  <si>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</si>
  <si>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</si>
  <si>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</si>
  <si>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</si>
  <si>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</si>
  <si>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</si>
  <si>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</si>
  <si>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</si>
  <si>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</si>
  <si>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</si>
  <si>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</si>
  <si>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</si>
  <si>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</si>
  <si>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</si>
  <si>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</si>
  <si>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</si>
  <si>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</si>
  <si>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</si>
  <si>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</si>
  <si>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</si>
  <si>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</si>
  <si>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</si>
  <si>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</si>
  <si>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</si>
  <si>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</si>
  <si>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</si>
  <si>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</si>
  <si>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</si>
  <si>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</si>
  <si>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</si>
  <si>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</si>
  <si>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</si>
  <si>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</si>
  <si>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</si>
  <si>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</si>
  <si>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</si>
  <si>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</si>
  <si>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</si>
  <si>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</si>
  <si>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</si>
  <si>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</si>
  <si>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</si>
  <si>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</si>
  <si>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</si>
  <si>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</si>
  <si>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</si>
  <si>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</si>
  <si>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</si>
  <si>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</si>
  <si>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</si>
  <si>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</si>
  <si>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</si>
  <si>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</si>
  <si>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</si>
  <si>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</si>
  <si>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</si>
  <si>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</si>
  <si>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</si>
  <si>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</si>
  <si>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</si>
  <si>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</si>
  <si>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</si>
  <si>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</si>
  <si>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</si>
  <si>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</si>
  <si>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</si>
  <si>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</si>
  <si>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</si>
  <si>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</si>
  <si>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</si>
  <si>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</si>
  <si>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</si>
  <si>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</si>
  <si>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</si>
  <si>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</si>
  <si>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</si>
  <si>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</si>
  <si>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</si>
  <si>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</si>
  <si>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</si>
  <si>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</si>
  <si>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</si>
  <si>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</si>
  <si>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</si>
  <si>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>Maximind Reroute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</si>
</sst>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topLeftCell="A141" zoomScaleNormal="100" workbookViewId="0">
      <selection activeCell="E53" sqref="E53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160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20</v>
      </c>
      <c r="F19" s="7">
        <f t="shared" ref="F19" si="1">D19*E19</f>
        <v>6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20</v>
      </c>
      <c r="F21" s="7">
        <f t="shared" si="0"/>
        <v>3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1</v>
      </c>
      <c r="F23" s="7">
        <f t="shared" si="0"/>
        <v>4.8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>
        <v>1</v>
      </c>
      <c r="F24" s="7">
        <f t="shared" si="0"/>
        <v>2.5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>
        <v>1</v>
      </c>
      <c r="F25" s="7">
        <f t="shared" si="0"/>
        <v>1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>
        <v>1</v>
      </c>
      <c r="F26" s="7">
        <f t="shared" si="0"/>
        <v>5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387.3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112</v>
      </c>
      <c r="F50" s="7">
        <f>D50*E50</f>
        <v>224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224</v>
      </c>
      <c r="F51" s="7">
        <f t="shared" ref="F51:F52" si="3">D51*E51</f>
        <v>336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560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1" si="6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6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/>
      <c r="F75" s="26">
        <f t="shared" si="6"/>
        <v>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>
        <v>20</v>
      </c>
      <c r="F76" s="26">
        <f t="shared" si="6"/>
        <v>36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/>
      <c r="F79" s="26">
        <f t="shared" si="6"/>
        <v>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>
        <v>1</v>
      </c>
      <c r="F80" s="26">
        <f t="shared" si="6"/>
        <v>40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>
        <v>1</v>
      </c>
      <c r="F82" s="26">
        <f t="shared" si="6"/>
        <v>7.33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/>
      <c r="F83" s="26">
        <f>D83*E83</f>
        <v>0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/>
      <c r="F84" s="26">
        <f>D84*E84</f>
        <v>0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/>
      <c r="F90" s="26">
        <f>D90*E90</f>
        <v>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6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25">
      <c r="A97" s="28"/>
      <c r="B97" s="27" t="s">
        <v>159</v>
      </c>
      <c r="C97" s="6" t="s">
        <v>17</v>
      </c>
      <c r="D97" s="7">
        <v>90</v>
      </c>
      <c r="E97" s="25"/>
      <c r="F97" s="26">
        <f>D97*E97</f>
        <v>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145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6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>D103*E103</f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>D104*E104</f>
        <v>0</v>
      </c>
      <c r="G104" s="33"/>
    </row>
    <row r="105" spans="1:8" s="6" customFormat="1" x14ac:dyDescent="0.25">
      <c r="A105" s="28"/>
      <c r="B105" s="27" t="s">
        <v>125</v>
      </c>
      <c r="C105" s="6" t="s">
        <v>17</v>
      </c>
      <c r="D105" s="7">
        <v>350</v>
      </c>
      <c r="F105" s="26">
        <f>D105*E105</f>
        <v>0</v>
      </c>
    </row>
    <row r="106" spans="1:8" s="6" customFormat="1" x14ac:dyDescent="0.25">
      <c r="A106" s="28"/>
      <c r="B106" s="27" t="s">
        <v>126</v>
      </c>
      <c r="C106" s="6" t="s">
        <v>17</v>
      </c>
      <c r="D106" s="7">
        <v>425</v>
      </c>
      <c r="F106" s="26">
        <f>D106*E106</f>
        <v>0</v>
      </c>
    </row>
    <row r="107" spans="1:8" s="6" customFormat="1" x14ac:dyDescent="0.25">
      <c r="A107" s="28"/>
      <c r="B107" s="27" t="s">
        <v>127</v>
      </c>
      <c r="C107" s="6" t="s">
        <v>17</v>
      </c>
      <c r="D107" s="7">
        <v>8000</v>
      </c>
      <c r="F107" s="26">
        <f t="shared" si="6"/>
        <v>0</v>
      </c>
    </row>
    <row r="108" spans="1:8" s="6" customFormat="1" x14ac:dyDescent="0.25">
      <c r="A108" s="28"/>
      <c r="B108" s="27" t="s">
        <v>128</v>
      </c>
      <c r="C108" s="6" t="s">
        <v>17</v>
      </c>
      <c r="D108" s="7">
        <v>290</v>
      </c>
      <c r="E108" s="25"/>
      <c r="F108" s="26">
        <f t="shared" si="6"/>
        <v>0</v>
      </c>
      <c r="G108" s="27"/>
    </row>
    <row r="109" spans="1:8" s="6" customFormat="1" x14ac:dyDescent="0.25">
      <c r="A109" s="28"/>
      <c r="B109" s="27" t="s">
        <v>129</v>
      </c>
      <c r="C109" s="6" t="s">
        <v>17</v>
      </c>
      <c r="D109" s="7">
        <v>290</v>
      </c>
      <c r="E109" s="25"/>
      <c r="F109" s="26">
        <f t="shared" si="6"/>
        <v>0</v>
      </c>
      <c r="G109" s="27"/>
    </row>
    <row r="110" spans="1:8" s="6" customFormat="1" x14ac:dyDescent="0.25">
      <c r="A110" s="28"/>
      <c r="B110" s="27" t="s">
        <v>84</v>
      </c>
      <c r="C110" s="6" t="s">
        <v>17</v>
      </c>
      <c r="D110" s="20">
        <v>120</v>
      </c>
      <c r="F110" s="26">
        <f t="shared" si="6"/>
        <v>0</v>
      </c>
      <c r="G110"/>
    </row>
    <row r="111" spans="1:8" x14ac:dyDescent="0.25">
      <c r="A111" s="3"/>
      <c r="B111" s="6" t="s">
        <v>66</v>
      </c>
      <c r="C111" s="5" t="s">
        <v>17</v>
      </c>
      <c r="D111" s="16">
        <v>250</v>
      </c>
      <c r="E111" s="25"/>
      <c r="F111" s="26">
        <f t="shared" si="6"/>
        <v>0</v>
      </c>
    </row>
    <row r="112" spans="1:8" s="6" customFormat="1" ht="15.75" x14ac:dyDescent="0.25">
      <c r="A112" s="28"/>
      <c r="B112" s="27" t="s">
        <v>131</v>
      </c>
      <c r="C112" s="6" t="s">
        <v>17</v>
      </c>
      <c r="D112" s="7">
        <v>450</v>
      </c>
      <c r="E112" s="25"/>
      <c r="F112" s="26">
        <f>D112*E112</f>
        <v>0</v>
      </c>
      <c r="G112" s="32"/>
    </row>
    <row r="113" spans="1:7" s="6" customFormat="1" ht="15.75" x14ac:dyDescent="0.25">
      <c r="A113" s="28"/>
      <c r="B113" s="27" t="s">
        <v>157</v>
      </c>
      <c r="C113" s="6" t="s">
        <v>17</v>
      </c>
      <c r="D113" s="7">
        <v>550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130</v>
      </c>
      <c r="C114" s="6" t="s">
        <v>17</v>
      </c>
      <c r="D114" s="7">
        <v>750</v>
      </c>
      <c r="E114" s="25"/>
      <c r="F114" s="26">
        <f>D114*E114</f>
        <v>0</v>
      </c>
      <c r="G114" s="32"/>
    </row>
    <row r="115" spans="1:7" x14ac:dyDescent="0.25">
      <c r="A115" s="3"/>
      <c r="B115" s="6" t="s">
        <v>65</v>
      </c>
      <c r="C115" s="5" t="s">
        <v>17</v>
      </c>
      <c r="D115" s="16">
        <v>45</v>
      </c>
      <c r="E115" s="6"/>
      <c r="F115" s="26">
        <f>D115*E115</f>
        <v>0</v>
      </c>
      <c r="G115" s="27"/>
    </row>
    <row r="116" spans="1:7" x14ac:dyDescent="0.25">
      <c r="A116" s="3"/>
      <c r="B116" s="6" t="s">
        <v>150</v>
      </c>
      <c r="C116" s="5" t="s">
        <v>17</v>
      </c>
      <c r="D116" s="16">
        <v>45</v>
      </c>
      <c r="E116" s="6"/>
      <c r="F116" s="26">
        <f t="shared" ref="F116" si="9">D116*E116</f>
        <v>0</v>
      </c>
      <c r="G116" s="27"/>
    </row>
    <row r="117" spans="1:7" s="20" customFormat="1" x14ac:dyDescent="0.25">
      <c r="A117" s="41"/>
      <c r="B117" s="42" t="s">
        <v>147</v>
      </c>
      <c r="C117" s="20" t="s">
        <v>17</v>
      </c>
      <c r="D117" s="36">
        <v>87</v>
      </c>
      <c r="E117" s="25"/>
      <c r="F117" s="26">
        <f t="shared" ref="F117:F133" si="10">D117*E117</f>
        <v>0</v>
      </c>
      <c r="G117" s="27"/>
    </row>
    <row r="118" spans="1:7" s="36" customFormat="1" x14ac:dyDescent="0.25">
      <c r="A118" s="37"/>
      <c r="B118" s="38" t="s">
        <v>79</v>
      </c>
      <c r="C118" s="39" t="s">
        <v>17</v>
      </c>
      <c r="D118" s="36">
        <v>30</v>
      </c>
      <c r="E118" s="25"/>
      <c r="F118" s="26">
        <f t="shared" si="10"/>
        <v>0</v>
      </c>
      <c r="G118" s="43"/>
    </row>
    <row r="119" spans="1:7" s="71" customFormat="1" x14ac:dyDescent="0.25">
      <c r="A119" s="70"/>
      <c r="B119" s="38" t="s">
        <v>154</v>
      </c>
      <c r="C119" s="39" t="s">
        <v>17</v>
      </c>
      <c r="D119" s="36">
        <v>2.5</v>
      </c>
      <c r="E119" s="25"/>
      <c r="F119" s="26">
        <f t="shared" si="10"/>
        <v>0</v>
      </c>
      <c r="G119" s="43"/>
    </row>
    <row r="120" spans="1:7" s="71" customFormat="1" x14ac:dyDescent="0.25">
      <c r="A120" s="70"/>
      <c r="B120" s="38" t="s">
        <v>153</v>
      </c>
      <c r="C120" s="39" t="s">
        <v>17</v>
      </c>
      <c r="D120" s="36">
        <v>2.5</v>
      </c>
      <c r="E120" s="25"/>
      <c r="F120" s="26">
        <f t="shared" si="10"/>
        <v>0</v>
      </c>
      <c r="G120" s="43"/>
    </row>
    <row r="121" spans="1:7" s="71" customFormat="1" x14ac:dyDescent="0.25">
      <c r="A121" s="70"/>
      <c r="B121" s="38" t="s">
        <v>152</v>
      </c>
      <c r="C121" s="39" t="s">
        <v>17</v>
      </c>
      <c r="D121" s="36">
        <v>3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151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x14ac:dyDescent="0.25">
      <c r="A123" s="31"/>
      <c r="B123" s="27" t="s">
        <v>86</v>
      </c>
      <c r="C123" s="6" t="s">
        <v>17</v>
      </c>
      <c r="D123" s="7">
        <v>3</v>
      </c>
      <c r="E123" s="25"/>
      <c r="F123" s="26">
        <f t="shared" si="10"/>
        <v>0</v>
      </c>
      <c r="G123" s="27"/>
    </row>
    <row r="124" spans="1:7" x14ac:dyDescent="0.25">
      <c r="A124" s="31"/>
      <c r="B124" s="27" t="s">
        <v>136</v>
      </c>
      <c r="C124" s="6" t="s">
        <v>17</v>
      </c>
      <c r="D124" s="7">
        <v>4.25</v>
      </c>
      <c r="E124" s="25"/>
      <c r="F124" s="26">
        <f t="shared" si="10"/>
        <v>0</v>
      </c>
    </row>
    <row r="125" spans="1:7" x14ac:dyDescent="0.25">
      <c r="A125" s="31"/>
      <c r="B125" s="27" t="s">
        <v>156</v>
      </c>
      <c r="C125" s="6" t="s">
        <v>17</v>
      </c>
      <c r="D125" s="7">
        <v>25</v>
      </c>
      <c r="E125" s="25"/>
      <c r="F125" s="26">
        <f t="shared" si="10"/>
        <v>0</v>
      </c>
    </row>
    <row r="126" spans="1:7" x14ac:dyDescent="0.25">
      <c r="A126" s="31"/>
      <c r="B126" s="27" t="s">
        <v>137</v>
      </c>
      <c r="C126" s="6" t="s">
        <v>17</v>
      </c>
      <c r="D126" s="7">
        <v>5.75</v>
      </c>
      <c r="E126" s="25"/>
      <c r="F126" s="26">
        <f t="shared" si="10"/>
        <v>0</v>
      </c>
    </row>
    <row r="127" spans="1:7" x14ac:dyDescent="0.25">
      <c r="A127" s="60"/>
      <c r="B127" s="27" t="s">
        <v>143</v>
      </c>
      <c r="C127" s="6" t="s">
        <v>17</v>
      </c>
      <c r="D127" s="7">
        <v>1.3</v>
      </c>
      <c r="E127" s="25"/>
      <c r="F127" s="26">
        <f t="shared" si="10"/>
        <v>0</v>
      </c>
    </row>
    <row r="128" spans="1:7" s="6" customFormat="1" ht="15.75" x14ac:dyDescent="0.25">
      <c r="A128" s="28"/>
      <c r="B128" s="27" t="s">
        <v>83</v>
      </c>
      <c r="C128" s="6" t="s">
        <v>17</v>
      </c>
      <c r="D128" s="20">
        <v>10</v>
      </c>
      <c r="E128" s="25"/>
      <c r="F128" s="26">
        <f t="shared" si="10"/>
        <v>0</v>
      </c>
      <c r="G128" s="32"/>
    </row>
    <row r="129" spans="1:7" ht="15.75" x14ac:dyDescent="0.25">
      <c r="A129" s="31"/>
      <c r="B129" s="27" t="s">
        <v>75</v>
      </c>
      <c r="C129" s="6" t="s">
        <v>17</v>
      </c>
      <c r="D129" s="7">
        <v>1.5</v>
      </c>
      <c r="E129" s="25"/>
      <c r="F129" s="26">
        <f t="shared" si="10"/>
        <v>0</v>
      </c>
      <c r="G129" s="32"/>
    </row>
    <row r="130" spans="1:7" ht="15.75" x14ac:dyDescent="0.25">
      <c r="A130" s="31"/>
      <c r="B130" s="27" t="s">
        <v>134</v>
      </c>
      <c r="C130" s="6" t="s">
        <v>17</v>
      </c>
      <c r="D130" s="7">
        <v>2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132</v>
      </c>
      <c r="C131" s="6" t="s">
        <v>17</v>
      </c>
      <c r="D131" s="7">
        <v>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133</v>
      </c>
      <c r="C132" s="6" t="s">
        <v>17</v>
      </c>
      <c r="D132" s="7">
        <v>5</v>
      </c>
      <c r="E132" s="25"/>
      <c r="F132" s="26">
        <f t="shared" si="10"/>
        <v>0</v>
      </c>
      <c r="G132" s="32"/>
    </row>
    <row r="133" spans="1:7" ht="15.75" x14ac:dyDescent="0.25">
      <c r="A133" s="60"/>
      <c r="B133" s="27" t="s">
        <v>144</v>
      </c>
      <c r="C133" s="6" t="s">
        <v>17</v>
      </c>
      <c r="D133" s="7">
        <v>1</v>
      </c>
      <c r="E133" s="25"/>
      <c r="F133" s="26">
        <f t="shared" si="10"/>
        <v>0</v>
      </c>
      <c r="G133" s="32"/>
    </row>
    <row r="134" spans="1:7" s="6" customFormat="1" x14ac:dyDescent="0.25">
      <c r="A134" s="34"/>
      <c r="B134" s="35" t="s">
        <v>139</v>
      </c>
      <c r="C134" s="25" t="s">
        <v>17</v>
      </c>
      <c r="D134" s="59">
        <v>3.8</v>
      </c>
      <c r="E134" s="25"/>
      <c r="F134" s="26"/>
      <c r="G134" s="27"/>
    </row>
    <row r="135" spans="1:7" s="6" customFormat="1" ht="15.95" customHeight="1" x14ac:dyDescent="0.25">
      <c r="A135" s="34"/>
      <c r="B135" s="35" t="s">
        <v>138</v>
      </c>
      <c r="C135" s="25" t="s">
        <v>17</v>
      </c>
      <c r="D135" s="59">
        <v>6.8</v>
      </c>
      <c r="E135" s="25"/>
      <c r="F135" s="26">
        <f t="shared" ref="F135:F148" si="11">D135*E135</f>
        <v>0</v>
      </c>
      <c r="G135" s="27"/>
    </row>
    <row r="136" spans="1:7" x14ac:dyDescent="0.25">
      <c r="A136" s="3"/>
      <c r="B136" s="6" t="s">
        <v>148</v>
      </c>
      <c r="C136" s="5" t="s">
        <v>17</v>
      </c>
      <c r="D136" s="16">
        <v>40</v>
      </c>
      <c r="E136" s="25"/>
      <c r="F136" s="26">
        <f t="shared" si="11"/>
        <v>0</v>
      </c>
    </row>
    <row r="137" spans="1:7" x14ac:dyDescent="0.25">
      <c r="A137" s="3"/>
      <c r="B137" s="6" t="s">
        <v>53</v>
      </c>
      <c r="C137" s="5" t="s">
        <v>17</v>
      </c>
      <c r="D137" s="16">
        <v>10</v>
      </c>
      <c r="E137" s="6"/>
      <c r="F137" s="26">
        <f t="shared" si="11"/>
        <v>0</v>
      </c>
    </row>
    <row r="138" spans="1:7" s="6" customFormat="1" ht="15" customHeight="1" x14ac:dyDescent="0.25">
      <c r="A138" s="28"/>
      <c r="B138" s="27" t="s">
        <v>149</v>
      </c>
      <c r="C138" s="6" t="s">
        <v>17</v>
      </c>
      <c r="D138" s="7">
        <v>5</v>
      </c>
      <c r="F138" s="26">
        <f t="shared" si="11"/>
        <v>0</v>
      </c>
      <c r="G138"/>
    </row>
    <row r="139" spans="1:7" x14ac:dyDescent="0.25">
      <c r="A139" s="3"/>
      <c r="B139" s="6" t="s">
        <v>54</v>
      </c>
      <c r="C139" s="5" t="s">
        <v>55</v>
      </c>
      <c r="D139" s="16">
        <v>12</v>
      </c>
      <c r="E139" s="6"/>
      <c r="F139" s="26">
        <f t="shared" si="11"/>
        <v>0</v>
      </c>
      <c r="G139" s="27"/>
    </row>
    <row r="140" spans="1:7" s="6" customFormat="1" x14ac:dyDescent="0.25">
      <c r="A140" s="34"/>
      <c r="B140" s="35" t="s">
        <v>140</v>
      </c>
      <c r="C140" s="25" t="s">
        <v>17</v>
      </c>
      <c r="D140" s="59">
        <v>5</v>
      </c>
      <c r="E140" s="25"/>
      <c r="F140" s="26">
        <f t="shared" si="11"/>
        <v>0</v>
      </c>
      <c r="G140" s="27"/>
    </row>
    <row r="141" spans="1:7" x14ac:dyDescent="0.25">
      <c r="A141" s="31"/>
      <c r="B141" s="27" t="s">
        <v>77</v>
      </c>
      <c r="C141" s="6" t="s">
        <v>17</v>
      </c>
      <c r="D141" s="7">
        <v>0.3</v>
      </c>
      <c r="E141" s="6"/>
      <c r="F141" s="26">
        <f t="shared" si="11"/>
        <v>0</v>
      </c>
      <c r="G141" s="40"/>
    </row>
    <row r="142" spans="1:7" s="6" customFormat="1" x14ac:dyDescent="0.25">
      <c r="A142" s="34"/>
      <c r="B142" s="35" t="s">
        <v>142</v>
      </c>
      <c r="C142" s="25" t="s">
        <v>17</v>
      </c>
      <c r="D142" s="59">
        <v>0.5</v>
      </c>
      <c r="E142" s="25"/>
      <c r="F142" s="26">
        <f t="shared" si="11"/>
        <v>0</v>
      </c>
      <c r="G142" s="27"/>
    </row>
    <row r="143" spans="1:7" s="6" customFormat="1" x14ac:dyDescent="0.25">
      <c r="A143" s="48"/>
      <c r="B143" s="27" t="s">
        <v>88</v>
      </c>
      <c r="C143" s="6" t="s">
        <v>17</v>
      </c>
      <c r="D143" s="7">
        <v>2</v>
      </c>
      <c r="F143" s="26">
        <f t="shared" si="11"/>
        <v>0</v>
      </c>
      <c r="G143" s="27"/>
    </row>
    <row r="144" spans="1:7" s="6" customFormat="1" x14ac:dyDescent="0.25">
      <c r="A144" s="34"/>
      <c r="B144" s="35" t="s">
        <v>78</v>
      </c>
      <c r="C144" s="25" t="s">
        <v>17</v>
      </c>
      <c r="D144" s="36">
        <v>0.3</v>
      </c>
      <c r="E144" s="25"/>
      <c r="F144" s="26">
        <f t="shared" si="11"/>
        <v>0</v>
      </c>
      <c r="G144"/>
    </row>
    <row r="145" spans="1:10" s="6" customFormat="1" x14ac:dyDescent="0.25">
      <c r="A145" s="34"/>
      <c r="B145" s="35" t="s">
        <v>141</v>
      </c>
      <c r="C145" s="25" t="s">
        <v>17</v>
      </c>
      <c r="D145" s="59">
        <v>0.2</v>
      </c>
      <c r="E145" s="25"/>
      <c r="F145" s="26">
        <f t="shared" si="11"/>
        <v>0</v>
      </c>
      <c r="G145" s="27"/>
    </row>
    <row r="146" spans="1:10" s="6" customFormat="1" x14ac:dyDescent="0.25">
      <c r="A146" s="31"/>
      <c r="B146" s="27" t="s">
        <v>87</v>
      </c>
      <c r="C146" s="6" t="s">
        <v>17</v>
      </c>
      <c r="D146" s="7">
        <v>2</v>
      </c>
      <c r="E146" s="25"/>
      <c r="F146" s="26">
        <f t="shared" si="11"/>
        <v>0</v>
      </c>
      <c r="G146"/>
    </row>
    <row r="147" spans="1:10" x14ac:dyDescent="0.25">
      <c r="A147" s="65"/>
      <c r="B147" s="27" t="s">
        <v>146</v>
      </c>
      <c r="C147" s="6" t="s">
        <v>17</v>
      </c>
      <c r="D147" s="66">
        <v>3.6</v>
      </c>
      <c r="E147" s="25"/>
      <c r="F147" s="26">
        <f t="shared" si="11"/>
        <v>0</v>
      </c>
    </row>
    <row r="148" spans="1:10" x14ac:dyDescent="0.25">
      <c r="A148" s="3"/>
      <c r="B148" s="6" t="s">
        <v>56</v>
      </c>
      <c r="C148" s="5" t="s">
        <v>17</v>
      </c>
      <c r="D148" s="16">
        <v>530</v>
      </c>
      <c r="E148" s="25"/>
      <c r="F148" s="26">
        <f t="shared" si="11"/>
        <v>0</v>
      </c>
    </row>
    <row r="149" spans="1:10" x14ac:dyDescent="0.25">
      <c r="A149" s="9"/>
      <c r="B149" s="4" t="s">
        <v>57</v>
      </c>
      <c r="C149" s="10"/>
      <c r="D149" s="17"/>
      <c r="E149" s="6"/>
      <c r="F149" s="11">
        <f>SUM(F62:F148)</f>
        <v>83.33</v>
      </c>
    </row>
    <row r="150" spans="1:10" x14ac:dyDescent="0.25">
      <c r="A150" s="9"/>
      <c r="B150" s="6" t="s">
        <v>58</v>
      </c>
      <c r="C150" s="5"/>
      <c r="D150" s="16"/>
      <c r="E150" s="6"/>
      <c r="F150" s="11">
        <f>0.05*F149</f>
        <v>4.1665000000000001</v>
      </c>
    </row>
    <row r="151" spans="1:10" x14ac:dyDescent="0.25">
      <c r="A151" s="12"/>
      <c r="B151" s="4" t="s">
        <v>59</v>
      </c>
      <c r="C151" s="10"/>
      <c r="D151" s="18"/>
      <c r="E151" s="6"/>
      <c r="F151" s="11">
        <f>F149+F150</f>
        <v>87.496499999999997</v>
      </c>
    </row>
    <row r="152" spans="1:10" x14ac:dyDescent="0.25">
      <c r="A152" s="12"/>
      <c r="B152" s="4"/>
      <c r="C152" s="10"/>
      <c r="D152" s="18"/>
      <c r="E152" s="6"/>
      <c r="F152" s="11"/>
      <c r="H152" s="62"/>
      <c r="I152" s="63"/>
      <c r="J152" s="11"/>
    </row>
    <row r="153" spans="1:10" ht="18" customHeight="1" x14ac:dyDescent="0.25">
      <c r="B153" s="13" t="s">
        <v>60</v>
      </c>
      <c r="C153" s="10"/>
      <c r="D153" s="18"/>
      <c r="E153" s="6"/>
      <c r="F153" s="11">
        <f>F10+F36+F38+F45+F47+F53+F55+F151</f>
        <v>1161.7964999999999</v>
      </c>
      <c r="H153" s="62"/>
      <c r="I153" s="64"/>
    </row>
    <row r="154" spans="1:10" x14ac:dyDescent="0.25">
      <c r="E154" s="6"/>
    </row>
    <row r="155" spans="1:10" x14ac:dyDescent="0.25">
      <c r="A155" s="11"/>
      <c r="D155"/>
    </row>
    <row r="156" spans="1:10" x14ac:dyDescent="0.25">
      <c r="D156"/>
      <c r="F156" s="72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D159"/>
      <c r="F159" s="73"/>
    </row>
    <row r="160" spans="1:10" x14ac:dyDescent="0.25">
      <c r="D160"/>
      <c r="F160" s="72"/>
    </row>
    <row r="162" spans="6:6" x14ac:dyDescent="0.25">
      <c r="F162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2023-12-12T09:22:45Z</dcterms:modified>
</cp:coreProperties>
</file>