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c/Desktop/matrix_vec_mul/源工程文件/"/>
    </mc:Choice>
  </mc:AlternateContent>
  <xr:revisionPtr revIDLastSave="0" documentId="13_ncr:1_{A59A6600-2B65-FC4F-A952-A264BFB41583}" xr6:coauthVersionLast="36" xr6:coauthVersionMax="36" xr10:uidLastSave="{00000000-0000-0000-0000-000000000000}"/>
  <bookViews>
    <workbookView xWindow="280" yWindow="460" windowWidth="28240" windowHeight="16040" xr2:uid="{0D693A16-D2B9-E141-A633-2BEDD1317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C15" i="1"/>
  <c r="D15" i="1"/>
  <c r="E15" i="1"/>
  <c r="F15" i="1"/>
  <c r="G15" i="1"/>
  <c r="H15" i="1"/>
  <c r="I15" i="1"/>
  <c r="J15" i="1"/>
  <c r="B16" i="1"/>
  <c r="C16" i="1"/>
  <c r="D16" i="1"/>
  <c r="E16" i="1"/>
  <c r="F16" i="1"/>
  <c r="G16" i="1"/>
  <c r="H16" i="1"/>
  <c r="I16" i="1"/>
  <c r="J16" i="1"/>
  <c r="B17" i="1"/>
  <c r="C17" i="1"/>
  <c r="D17" i="1"/>
  <c r="E17" i="1"/>
  <c r="F17" i="1"/>
  <c r="G17" i="1"/>
  <c r="H17" i="1"/>
  <c r="I17" i="1"/>
  <c r="J17" i="1"/>
  <c r="B18" i="1"/>
  <c r="C18" i="1"/>
  <c r="D18" i="1"/>
  <c r="E18" i="1"/>
  <c r="F18" i="1"/>
  <c r="G18" i="1"/>
  <c r="H18" i="1"/>
  <c r="I18" i="1"/>
  <c r="J18" i="1"/>
  <c r="B19" i="1"/>
  <c r="C19" i="1"/>
  <c r="D19" i="1"/>
  <c r="E19" i="1"/>
  <c r="F19" i="1"/>
  <c r="G19" i="1"/>
  <c r="H19" i="1"/>
  <c r="I19" i="1"/>
  <c r="J19" i="1"/>
  <c r="D14" i="1"/>
  <c r="E14" i="1"/>
  <c r="F14" i="1"/>
  <c r="G14" i="1"/>
  <c r="H14" i="1"/>
  <c r="I14" i="1"/>
  <c r="J14" i="1"/>
  <c r="C14" i="1"/>
  <c r="B14" i="1"/>
</calcChain>
</file>

<file path=xl/sharedStrings.xml><?xml version="1.0" encoding="utf-8"?>
<sst xmlns="http://schemas.openxmlformats.org/spreadsheetml/2006/main" count="30" uniqueCount="11">
  <si>
    <t>优化内容</t>
    <phoneticPr fontId="1" type="noConversion"/>
  </si>
  <si>
    <t>gpu</t>
    <phoneticPr fontId="1" type="noConversion"/>
  </si>
  <si>
    <t>gpu+shared memory</t>
    <phoneticPr fontId="1" type="noConversion"/>
  </si>
  <si>
    <t>gpu+shared+CRS</t>
    <phoneticPr fontId="1" type="noConversion"/>
  </si>
  <si>
    <t>cublas</t>
    <phoneticPr fontId="1" type="noConversion"/>
  </si>
  <si>
    <t>cpu(O3优化)</t>
    <phoneticPr fontId="1" type="noConversion"/>
  </si>
  <si>
    <t>时间/ms</t>
    <phoneticPr fontId="1" type="noConversion"/>
  </si>
  <si>
    <t>gpu+shared+CRS+register</t>
    <phoneticPr fontId="1" type="noConversion"/>
  </si>
  <si>
    <t>矩阵大小</t>
    <phoneticPr fontId="1" type="noConversion"/>
  </si>
  <si>
    <t>register使用数量</t>
    <phoneticPr fontId="1" type="noConversion"/>
  </si>
  <si>
    <t>stack frame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</si>
</sst>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00B0F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/>
              <a:t>算法优化时间分布</a:t>
            </a:r>
          </a:p>
        </c:rich>
      </c:tx>
      <c:layout>
        <c:manualLayout>
          <c:xMode val="edge"/>
          <c:yMode val="edge"/>
          <c:x val="0.33247615926775492"/>
          <c:y val="5.44692677529068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cpu(O3优化)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Sheet1!$B$14:$J$14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Sheet1!$B$13:$J$13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3C7B-9F4D-9B07-A63D4B2A5D59}"/>
            </c:ext>
          </c:extLst>
        </c:ser>
        <c:ser>
          <c:idx val="1"/>
          <c:order val="1"/>
          <c:tx>
            <c:strRef>
              <c:f>Sheet1!$A$15</c:f>
              <c:strCache>
                <c:ptCount val="1"/>
                <c:pt idx="0">
                  <c:v>gpu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Sheet1!$B$15:$J$15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Sheet1!$B$13:$J$13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3C7B-9F4D-9B07-A63D4B2A5D59}"/>
            </c:ext>
          </c:extLst>
        </c:ser>
        <c:ser>
          <c:idx val="2"/>
          <c:order val="2"/>
          <c:tx>
            <c:strRef>
              <c:f>Sheet1!$A$16</c:f>
              <c:strCache>
                <c:ptCount val="1"/>
                <c:pt idx="0">
                  <c:v>gpu+shared memory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Sheet1!$B$16:$J$16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Sheet1!$B$13:$J$13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2-3C7B-9F4D-9B07-A63D4B2A5D59}"/>
            </c:ext>
          </c:extLst>
        </c:ser>
        <c:ser>
          <c:idx val="3"/>
          <c:order val="3"/>
          <c:tx>
            <c:strRef>
              <c:f>Sheet1!$A$17</c:f>
              <c:strCache>
                <c:ptCount val="1"/>
                <c:pt idx="0">
                  <c:v>gpu+shared+CRS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Sheet1!$B$17:$J$17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Sheet1!$B$13:$J$13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3-3C7B-9F4D-9B07-A63D4B2A5D59}"/>
            </c:ext>
          </c:extLst>
        </c:ser>
        <c:ser>
          <c:idx val="4"/>
          <c:order val="4"/>
          <c:tx>
            <c:strRef>
              <c:f>Sheet1!$A$18</c:f>
              <c:strCache>
                <c:ptCount val="1"/>
                <c:pt idx="0">
                  <c:v>gpu+shared+CRS+register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Sheet1!$B$18:$J$18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Sheet1!$B$13:$J$13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4-3C7B-9F4D-9B07-A63D4B2A5D59}"/>
            </c:ext>
          </c:extLst>
        </c:ser>
        <c:ser>
          <c:idx val="5"/>
          <c:order val="5"/>
          <c:tx>
            <c:strRef>
              <c:f>Sheet1!$A$19</c:f>
              <c:strCache>
                <c:ptCount val="1"/>
                <c:pt idx="0">
                  <c:v>cublas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Sheet1!$B$19:$J$19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Sheet1!$B$13:$J$13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5-3C7B-9F4D-9B07-A63D4B2A5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763487"/>
        <c:axId val="65507791"/>
      </c:barChart>
      <c:catAx>
        <c:axId val="65763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400" b="1"/>
                  <a:t>矩阵大小</a:t>
                </a:r>
              </a:p>
            </c:rich>
          </c:tx>
          <c:layout>
            <c:manualLayout>
              <c:xMode val="edge"/>
              <c:yMode val="edge"/>
              <c:x val="0.3720126187871079"/>
              <c:y val="0.85349845450463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507791"/>
        <c:crosses val="autoZero"/>
        <c:auto val="1"/>
        <c:lblAlgn val="ctr"/>
        <c:lblOffset val="100"/>
        <c:noMultiLvlLbl val="0"/>
      </c:catAx>
      <c:valAx>
        <c:axId val="6550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400" b="1"/>
                  <a:t>时间（</a:t>
                </a:r>
                <a:r>
                  <a:rPr lang="en-US" altLang="zh-CN" sz="1400" b="1"/>
                  <a:t>lg</a:t>
                </a:r>
                <a:r>
                  <a:rPr lang="zh-CN" altLang="en-US" sz="1400" b="1"/>
                  <a:t>）</a:t>
                </a:r>
                <a:r>
                  <a:rPr lang="en-US" altLang="zh-CN" sz="1400" b="1"/>
                  <a:t>/ms</a:t>
                </a:r>
                <a:endParaRPr lang="zh-CN" alt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76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691577709401333"/>
          <c:y val="0.10547275926266229"/>
          <c:w val="0.26545013440785564"/>
          <c:h val="0.82119134944889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/>
              <a:t>矩阵大小与</a:t>
            </a:r>
            <a:r>
              <a:rPr lang="en-US" altLang="zh-CN" sz="1600" b="1"/>
              <a:t>register</a:t>
            </a:r>
            <a:r>
              <a:rPr lang="zh-CN" altLang="en-US" sz="1600" b="1"/>
              <a:t>优化性能对比图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Sheet1!$L$1:$P$1</c:f>
              <c:numCache>
                <c:formatCode>General</c:formatCode>
                <c:ptCount val="5"/>
                <c:pt idx="0">
                  <c:v>400</c:v>
                </c:pt>
                <c:pt idx="1">
                  <c:v>405</c:v>
                </c:pt>
                <c:pt idx="2">
                  <c:v>407</c:v>
                </c:pt>
                <c:pt idx="3">
                  <c:v>408</c:v>
                </c:pt>
                <c:pt idx="4">
                  <c:v>410</c:v>
                </c:pt>
              </c:numCache>
            </c:numRef>
          </c:cat>
          <c:val>
            <c:numRef>
              <c:f>Sheet1!$L$7:$P$7</c:f>
              <c:numCache>
                <c:formatCode>General</c:formatCode>
                <c:ptCount val="5"/>
                <c:pt idx="0">
                  <c:v>8.9280000000000002E-3</c:v>
                </c:pt>
                <c:pt idx="1">
                  <c:v>8.7679999999999998E-3</c:v>
                </c:pt>
                <c:pt idx="2">
                  <c:v>9.4079999999999997E-3</c:v>
                </c:pt>
                <c:pt idx="3">
                  <c:v>9.9110080000000007</c:v>
                </c:pt>
                <c:pt idx="4">
                  <c:v>9.9169280000000004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E-8541-A9FA-1251D25467C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Sheet1!$L$1:$P$1</c:f>
              <c:numCache>
                <c:formatCode>General</c:formatCode>
                <c:ptCount val="5"/>
                <c:pt idx="0">
                  <c:v>400</c:v>
                </c:pt>
                <c:pt idx="1">
                  <c:v>405</c:v>
                </c:pt>
                <c:pt idx="2">
                  <c:v>407</c:v>
                </c:pt>
                <c:pt idx="3">
                  <c:v>408</c:v>
                </c:pt>
                <c:pt idx="4">
                  <c:v>410</c:v>
                </c:pt>
              </c:numCache>
            </c:numRef>
          </c:cat>
          <c:val>
            <c:numRef>
              <c:f>Sheet1!$L$6:$P$6</c:f>
              <c:numCache>
                <c:formatCode>General</c:formatCode>
                <c:ptCount val="5"/>
                <c:pt idx="0">
                  <c:v>10.246048</c:v>
                </c:pt>
                <c:pt idx="1">
                  <c:v>10.618432</c:v>
                </c:pt>
                <c:pt idx="2">
                  <c:v>10.673824</c:v>
                </c:pt>
                <c:pt idx="3">
                  <c:v>10.656064000000001</c:v>
                </c:pt>
                <c:pt idx="4">
                  <c:v>11.159840000000001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F6E-8541-A9FA-1251D2546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289967"/>
        <c:axId val="63859471"/>
      </c:lineChart>
      <c:catAx>
        <c:axId val="59289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200" b="1"/>
                  <a:t>矩阵大小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859471"/>
        <c:crosses val="autoZero"/>
        <c:auto val="1"/>
        <c:lblAlgn val="ctr"/>
        <c:lblOffset val="100"/>
        <c:noMultiLvlLbl val="0"/>
      </c:catAx>
      <c:valAx>
        <c:axId val="6385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400" b="1"/>
                  <a:t>坐标轴标时间</a:t>
                </a:r>
                <a:r>
                  <a:rPr lang="en-US" altLang="zh-CN" sz="1400" b="1"/>
                  <a:t>/ms</a:t>
                </a:r>
                <a:endParaRPr lang="zh-CN" alt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289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156631</xdr:colOff>
      <xdr:row>25</xdr:row>
      <xdr:rowOff>194731</xdr:rowOff>
    </xdr:from>
    <xdr:to>
      <xdr:col>10</xdr:col>
      <xdr:colOff>110066</xdr:colOff>
      <xdr:row>40</xdr:row>
      <xdr:rowOff>177798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FB084F1A-41F2-3641-B413-795322498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241299</xdr:colOff>
      <xdr:row>27</xdr:row>
      <xdr:rowOff>84668</xdr:rowOff>
    </xdr:from>
    <xdr:to>
      <xdr:col>18</xdr:col>
      <xdr:colOff>507999</xdr:colOff>
      <xdr:row>41</xdr:row>
      <xdr:rowOff>177802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E05800B-DFF9-144D-8D7C-3980B41480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4C47-30AC-5C45-8CC3-79A0E49C79D1}">
  <dimension ref="A1:P19"/>
  <sheetViews>
    <sheetView tabSelected="1" topLeftCell="E1" zoomScale="125" workbookViewId="0">
      <selection activeCell="C29" sqref="C29"/>
    </sheetView>
  </sheetViews>
  <sheetFormatPr baseColWidth="10" defaultRowHeight="16"/>
  <cols>
    <col min="1" max="1" width="26.6640625" bestFit="1" customWidth="1"/>
  </cols>
  <sheetData>
    <row r="1" spans="1:16">
      <c r="A1" s="1" t="s">
        <v>8</v>
      </c>
      <c r="B1" s="1">
        <v>64</v>
      </c>
      <c r="C1" s="1">
        <v>128</v>
      </c>
      <c r="D1" s="1">
        <v>192</v>
      </c>
      <c r="E1" s="1">
        <v>256</v>
      </c>
      <c r="F1" s="1">
        <v>320</v>
      </c>
      <c r="G1" s="1">
        <v>384</v>
      </c>
      <c r="H1" s="1">
        <v>448</v>
      </c>
      <c r="I1" s="1">
        <v>512</v>
      </c>
      <c r="J1" s="1">
        <v>1024</v>
      </c>
      <c r="K1" s="1"/>
      <c r="L1" s="1">
        <v>400</v>
      </c>
      <c r="M1" s="1">
        <v>405</v>
      </c>
      <c r="N1" s="1">
        <v>407</v>
      </c>
      <c r="O1" s="1">
        <v>408</v>
      </c>
      <c r="P1" s="1">
        <v>410</v>
      </c>
    </row>
    <row r="2" spans="1:16">
      <c r="A2" s="1" t="s">
        <v>0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/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</row>
    <row r="3" spans="1:16">
      <c r="A3" s="1" t="s">
        <v>5</v>
      </c>
      <c r="B3" s="1">
        <v>9.3290000000000006</v>
      </c>
      <c r="C3" s="1">
        <v>33.862000000000002</v>
      </c>
      <c r="D3" s="1">
        <v>69.539000000000001</v>
      </c>
      <c r="E3" s="1">
        <v>115.664</v>
      </c>
      <c r="F3" s="1">
        <v>161.68100000000001</v>
      </c>
      <c r="G3" s="1">
        <v>220.03</v>
      </c>
      <c r="H3" s="1">
        <v>290.97399999999999</v>
      </c>
      <c r="I3" s="1">
        <v>371.98099999999999</v>
      </c>
      <c r="J3" s="1">
        <v>1333.7760000000001</v>
      </c>
      <c r="K3" s="1"/>
    </row>
    <row r="4" spans="1:16">
      <c r="A4" s="1" t="s">
        <v>1</v>
      </c>
      <c r="B4" s="1">
        <v>2.866784</v>
      </c>
      <c r="C4" s="1">
        <v>6.7427200000000003</v>
      </c>
      <c r="D4" s="1">
        <v>10.322016</v>
      </c>
      <c r="E4" s="1">
        <v>14.92672</v>
      </c>
      <c r="F4" s="1">
        <v>22.091455</v>
      </c>
      <c r="G4" s="1">
        <v>31.325792</v>
      </c>
      <c r="H4" s="1">
        <v>42.768096999999997</v>
      </c>
      <c r="I4" s="1">
        <v>57.905856999999997</v>
      </c>
      <c r="J4" s="1">
        <v>272.55328400000002</v>
      </c>
      <c r="K4" s="1"/>
    </row>
    <row r="5" spans="1:16">
      <c r="A5" s="1" t="s">
        <v>2</v>
      </c>
      <c r="B5" s="1">
        <v>1.8935679999999999</v>
      </c>
      <c r="C5" s="1">
        <v>5.6462719999999997</v>
      </c>
      <c r="D5" s="1">
        <v>8.37392</v>
      </c>
      <c r="E5" s="1">
        <v>11.196224000000001</v>
      </c>
      <c r="F5" s="1">
        <v>14.480608</v>
      </c>
      <c r="G5" s="1">
        <v>18.90288</v>
      </c>
      <c r="H5" s="1">
        <v>24.224384000000001</v>
      </c>
      <c r="I5" s="1">
        <v>29.697856999999999</v>
      </c>
      <c r="J5" s="1">
        <v>146.61372399999999</v>
      </c>
      <c r="K5" s="1"/>
    </row>
    <row r="6" spans="1:16">
      <c r="A6" s="1" t="s">
        <v>3</v>
      </c>
      <c r="B6" s="1">
        <v>0.78137599999999996</v>
      </c>
      <c r="C6" s="1">
        <v>2.4056320000000002</v>
      </c>
      <c r="D6" s="1">
        <v>3.7170879999999999</v>
      </c>
      <c r="E6" s="1">
        <v>5.2020799999999996</v>
      </c>
      <c r="F6" s="1">
        <v>7.2050559999999999</v>
      </c>
      <c r="G6" s="1">
        <v>8.9966720000000002</v>
      </c>
      <c r="H6" s="1">
        <v>11.51712</v>
      </c>
      <c r="I6" s="1">
        <v>14.844607999999999</v>
      </c>
      <c r="J6" s="1">
        <v>51.261119999999998</v>
      </c>
      <c r="K6" s="1"/>
      <c r="L6">
        <v>10.246048</v>
      </c>
      <c r="M6">
        <v>10.618432</v>
      </c>
      <c r="N6">
        <v>10.673824</v>
      </c>
      <c r="O6">
        <v>10.656064000000001</v>
      </c>
      <c r="P6">
        <v>11.159840000000001</v>
      </c>
    </row>
    <row r="7" spans="1:16">
      <c r="A7" s="1" t="s">
        <v>7</v>
      </c>
      <c r="B7" s="1">
        <v>0.57129600000000003</v>
      </c>
      <c r="C7" s="1">
        <v>0.72902400000000001</v>
      </c>
      <c r="D7" s="1">
        <v>0.97747200000000001</v>
      </c>
      <c r="E7" s="1">
        <v>1.34352</v>
      </c>
      <c r="F7" s="2">
        <v>8.7360000000000007E-3</v>
      </c>
      <c r="G7" s="2">
        <v>8.3199999999999993E-3</v>
      </c>
      <c r="H7" s="1">
        <v>10.403359999999999</v>
      </c>
      <c r="I7" s="1">
        <v>14.85824</v>
      </c>
      <c r="J7" s="1">
        <v>58.026943000000003</v>
      </c>
      <c r="K7" s="1"/>
      <c r="L7">
        <v>8.9280000000000002E-3</v>
      </c>
      <c r="M7">
        <v>8.7679999999999998E-3</v>
      </c>
      <c r="N7" s="3">
        <v>9.4079999999999997E-3</v>
      </c>
      <c r="O7">
        <v>9.9110080000000007</v>
      </c>
      <c r="P7">
        <v>9.9169280000000004</v>
      </c>
    </row>
    <row r="8" spans="1:16">
      <c r="A8" s="1" t="s">
        <v>4</v>
      </c>
      <c r="B8" s="1">
        <v>5.0173439999999996</v>
      </c>
      <c r="C8" s="1">
        <v>5.5936959999999996</v>
      </c>
      <c r="D8" s="1">
        <v>4.3855680000000001</v>
      </c>
      <c r="E8" s="1">
        <v>4.7402879999999996</v>
      </c>
      <c r="F8" s="1">
        <v>5.342848</v>
      </c>
      <c r="G8" s="1">
        <v>4.7519039999999997</v>
      </c>
      <c r="H8" s="1">
        <v>4.7780800000000001</v>
      </c>
      <c r="I8" s="1">
        <v>4.7147199999999998</v>
      </c>
      <c r="J8" s="1">
        <v>4.6612479999999996</v>
      </c>
      <c r="K8" s="1"/>
      <c r="L8" s="1"/>
      <c r="M8" s="1"/>
      <c r="N8" s="1"/>
      <c r="O8" s="1"/>
      <c r="P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6">
      <c r="A11" s="1" t="s">
        <v>9</v>
      </c>
      <c r="B11" s="1">
        <v>40</v>
      </c>
      <c r="C11" s="1">
        <v>63</v>
      </c>
      <c r="D11" s="1">
        <v>63</v>
      </c>
      <c r="E11" s="1">
        <v>63</v>
      </c>
      <c r="F11" s="1">
        <v>63</v>
      </c>
      <c r="G11" s="1">
        <v>63</v>
      </c>
      <c r="H11" s="1">
        <v>32</v>
      </c>
      <c r="I11" s="1">
        <v>32</v>
      </c>
      <c r="J11" s="1">
        <v>32</v>
      </c>
      <c r="K11" s="1"/>
      <c r="L11" s="1">
        <v>63</v>
      </c>
      <c r="M11" s="1">
        <v>63</v>
      </c>
      <c r="N11" s="1">
        <v>63</v>
      </c>
      <c r="O11" s="1">
        <v>32</v>
      </c>
      <c r="P11" s="1">
        <v>32</v>
      </c>
    </row>
    <row r="12" spans="1:16">
      <c r="A12" s="1" t="s">
        <v>10</v>
      </c>
      <c r="B12" s="1">
        <v>0</v>
      </c>
      <c r="C12" s="1">
        <v>32</v>
      </c>
      <c r="D12" s="1">
        <v>184</v>
      </c>
      <c r="E12" s="1">
        <v>328</v>
      </c>
      <c r="F12" s="1">
        <v>528</v>
      </c>
      <c r="G12" s="1">
        <v>1440</v>
      </c>
      <c r="H12" s="1">
        <v>896</v>
      </c>
      <c r="I12" s="1">
        <v>1024</v>
      </c>
      <c r="J12" s="1">
        <v>2048</v>
      </c>
      <c r="K12" s="1"/>
      <c r="L12" s="1">
        <v>1520</v>
      </c>
      <c r="M12" s="1">
        <v>1856</v>
      </c>
      <c r="N12" s="1">
        <v>1856</v>
      </c>
      <c r="O12" s="1">
        <v>816</v>
      </c>
      <c r="P12" s="1">
        <v>816</v>
      </c>
    </row>
    <row r="13" spans="1:16" hidden="1">
      <c r="B13" s="1">
        <v>64</v>
      </c>
      <c r="C13" s="1">
        <v>128</v>
      </c>
      <c r="D13" s="1">
        <v>192</v>
      </c>
      <c r="E13" s="1">
        <v>256</v>
      </c>
      <c r="F13" s="1">
        <v>320</v>
      </c>
      <c r="G13" s="1">
        <v>384</v>
      </c>
      <c r="H13" s="1">
        <v>448</v>
      </c>
      <c r="I13" s="1">
        <v>512</v>
      </c>
      <c r="J13" s="1">
        <v>1024</v>
      </c>
    </row>
    <row r="14" spans="1:16" hidden="1">
      <c r="A14" s="1" t="s">
        <v>5</v>
      </c>
      <c r="B14">
        <f>LOG10(B3)</f>
        <v>0.96983509307579752</v>
      </c>
      <c r="C14">
        <f>LOG10(C3)</f>
        <v>1.5297126053769465</v>
      </c>
      <c r="D14">
        <f t="shared" ref="D14:J14" si="0">LOG10(D3)</f>
        <v>1.8422284410552558</v>
      </c>
      <c r="E14">
        <f t="shared" si="0"/>
        <v>2.0631982074028943</v>
      </c>
      <c r="F14">
        <f t="shared" si="0"/>
        <v>2.2086589866350237</v>
      </c>
      <c r="G14">
        <f t="shared" si="0"/>
        <v>2.3424818987595164</v>
      </c>
      <c r="H14">
        <f t="shared" si="0"/>
        <v>2.4638541843089388</v>
      </c>
      <c r="I14">
        <f t="shared" si="0"/>
        <v>2.5705207576080009</v>
      </c>
      <c r="J14">
        <f t="shared" si="0"/>
        <v>3.1250828984467507</v>
      </c>
    </row>
    <row r="15" spans="1:16" hidden="1">
      <c r="A15" s="1" t="s">
        <v>1</v>
      </c>
      <c r="B15">
        <f t="shared" ref="B15:J15" si="1">LOG10(B4)</f>
        <v>0.45739497193427492</v>
      </c>
      <c r="C15">
        <f t="shared" si="1"/>
        <v>0.82883512542189497</v>
      </c>
      <c r="D15">
        <f t="shared" si="1"/>
        <v>1.0137645279277254</v>
      </c>
      <c r="E15">
        <f t="shared" si="1"/>
        <v>1.1739643862650408</v>
      </c>
      <c r="F15">
        <f t="shared" si="1"/>
        <v>1.3442243205641231</v>
      </c>
      <c r="G15">
        <f t="shared" si="1"/>
        <v>1.4959020599337534</v>
      </c>
      <c r="H15">
        <f t="shared" si="1"/>
        <v>1.6311199264133265</v>
      </c>
      <c r="I15">
        <f t="shared" si="1"/>
        <v>1.762722493505231</v>
      </c>
      <c r="J15">
        <f t="shared" si="1"/>
        <v>2.4354514192181873</v>
      </c>
    </row>
    <row r="16" spans="1:16" hidden="1">
      <c r="A16" s="1" t="s">
        <v>2</v>
      </c>
      <c r="B16">
        <f t="shared" ref="B16:J16" si="2">LOG10(B5)</f>
        <v>0.27728090570427055</v>
      </c>
      <c r="C16">
        <f t="shared" si="2"/>
        <v>0.75176179574744273</v>
      </c>
      <c r="D16">
        <f t="shared" si="2"/>
        <v>0.92292880755538931</v>
      </c>
      <c r="E16">
        <f t="shared" si="2"/>
        <v>1.0490715787000549</v>
      </c>
      <c r="F16">
        <f t="shared" si="2"/>
        <v>1.1607867970476984</v>
      </c>
      <c r="G16">
        <f t="shared" si="2"/>
        <v>1.2765279773383733</v>
      </c>
      <c r="H16">
        <f t="shared" si="2"/>
        <v>1.3842527422221935</v>
      </c>
      <c r="I16">
        <f t="shared" si="2"/>
        <v>1.4727251117194562</v>
      </c>
      <c r="J16">
        <f t="shared" si="2"/>
        <v>2.1661746250015721</v>
      </c>
    </row>
    <row r="17" spans="1:10" hidden="1">
      <c r="A17" s="1" t="s">
        <v>3</v>
      </c>
      <c r="B17">
        <f t="shared" ref="B17:J17" si="3">LOG10(B6)</f>
        <v>-0.10713993228148845</v>
      </c>
      <c r="C17">
        <f t="shared" si="3"/>
        <v>0.38122919216719842</v>
      </c>
      <c r="D17">
        <f t="shared" si="3"/>
        <v>0.57020284289879553</v>
      </c>
      <c r="E17">
        <f t="shared" si="3"/>
        <v>0.716177026693264</v>
      </c>
      <c r="F17">
        <f t="shared" si="3"/>
        <v>0.85763736063876217</v>
      </c>
      <c r="G17">
        <f t="shared" si="3"/>
        <v>0.95408188729182464</v>
      </c>
      <c r="H17">
        <f t="shared" si="3"/>
        <v>1.0613438918927525</v>
      </c>
      <c r="I17">
        <f t="shared" si="3"/>
        <v>1.1715687337148397</v>
      </c>
      <c r="J17">
        <f t="shared" si="3"/>
        <v>1.7097880908163472</v>
      </c>
    </row>
    <row r="18" spans="1:10" hidden="1">
      <c r="A18" s="1" t="s">
        <v>7</v>
      </c>
      <c r="B18">
        <f t="shared" ref="B18:J18" si="4">LOG10(B7)</f>
        <v>-0.24313881669563708</v>
      </c>
      <c r="C18">
        <f t="shared" si="4"/>
        <v>-0.1372581741566532</v>
      </c>
      <c r="D18">
        <f t="shared" si="4"/>
        <v>-9.8956742591121537E-3</v>
      </c>
      <c r="E18">
        <f t="shared" si="4"/>
        <v>0.12824413584174962</v>
      </c>
      <c r="F18">
        <f t="shared" si="4"/>
        <v>-2.0586873746393382</v>
      </c>
      <c r="G18">
        <f t="shared" si="4"/>
        <v>-2.079876673709276</v>
      </c>
      <c r="H18">
        <f t="shared" si="4"/>
        <v>1.0171736271630372</v>
      </c>
      <c r="I18">
        <f t="shared" si="4"/>
        <v>1.1719673690775478</v>
      </c>
      <c r="J18">
        <f t="shared" si="4"/>
        <v>1.7636296914812604</v>
      </c>
    </row>
    <row r="19" spans="1:10" hidden="1">
      <c r="A19" s="1" t="s">
        <v>4</v>
      </c>
      <c r="B19">
        <f t="shared" ref="B19:J19" si="5">LOG10(B8)</f>
        <v>0.70047387822132445</v>
      </c>
      <c r="C19">
        <f t="shared" si="5"/>
        <v>0.7476988601209531</v>
      </c>
      <c r="D19">
        <f t="shared" si="5"/>
        <v>0.64202584930767159</v>
      </c>
      <c r="E19">
        <f t="shared" si="5"/>
        <v>0.67580472838529604</v>
      </c>
      <c r="F19">
        <f t="shared" si="5"/>
        <v>0.72777281900786439</v>
      </c>
      <c r="G19">
        <f t="shared" si="5"/>
        <v>0.67686765825861639</v>
      </c>
      <c r="H19">
        <f t="shared" si="5"/>
        <v>0.67925341692237573</v>
      </c>
      <c r="I19">
        <f t="shared" si="5"/>
        <v>0.67345590575505376</v>
      </c>
      <c r="J19">
        <f t="shared" si="5"/>
        <v>0.66850221002682664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tkc</dc:creator>
  <cp:lastModifiedBy>tkc</cp:lastModifiedBy>
  <dcterms:created xsi:type="dcterms:W3CDTF">2019-03-22T07:43:37Z</dcterms:created>
  <dcterms:modified xsi:type="dcterms:W3CDTF">2019-03-28T19:17:19Z</dcterms:modified>
</cp:coreProperties>
</file>