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c/Desktop/Matrix Overhead/"/>
    </mc:Choice>
  </mc:AlternateContent>
  <xr:revisionPtr revIDLastSave="0" documentId="13_ncr:1_{F8BDB7DF-5566-B84A-8C4D-61F71BCBFC9C}" xr6:coauthVersionLast="36" xr6:coauthVersionMax="36" xr10:uidLastSave="{00000000-0000-0000-0000-000000000000}"/>
  <bookViews>
    <workbookView xWindow="0" yWindow="460" windowWidth="28800" windowHeight="16040" activeTab="1" xr2:uid="{6F0DAD89-AB77-3E43-9F73-89B1E739CB39}"/>
  </bookViews>
  <sheets>
    <sheet name="loop测试" sheetId="1" r:id="rId1"/>
    <sheet name="loop测试修改" sheetId="6" r:id="rId2"/>
    <sheet name="decoding测试" sheetId="2" r:id="rId3"/>
    <sheet name="decoding测试 -存档" sheetId="5" r:id="rId4"/>
  </sheets>
  <externalReferences>
    <externalReference r:id="rId5"/>
  </externalReferences>
  <definedNames>
    <definedName name="_xlchart.v1.0" hidden="1">loop测试修改!$B$1:$I$1</definedName>
    <definedName name="_xlchart.v1.1" hidden="1">loop测试修改!$B$4:$I$4</definedName>
    <definedName name="_xlchart.v1.2" hidden="1">loop测试修改!$B$1:$I$1</definedName>
    <definedName name="_xlchart.v1.3" hidden="1">loop测试修改!$B$4:$I$4</definedName>
    <definedName name="_xlchart.v1.4" hidden="1">loop测试修改!$B$1:$I$1</definedName>
    <definedName name="_xlchart.v1.5" hidden="1">loop测试修改!$B$4:$I$4</definedName>
    <definedName name="_xlchart.v1.6" hidden="1">loop测试修改!$B$1:$I$1</definedName>
    <definedName name="_xlchart.v1.7" hidden="1">loop测试修改!$B$4:$I$4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H4" i="6"/>
  <c r="I4" i="6"/>
  <c r="G4" i="6"/>
  <c r="C4" i="6"/>
  <c r="D4" i="6"/>
  <c r="E4" i="6"/>
  <c r="F4" i="6"/>
  <c r="G16" i="5"/>
  <c r="G15" i="5"/>
  <c r="G14" i="5"/>
  <c r="G13" i="5"/>
  <c r="G8" i="5"/>
  <c r="G7" i="5"/>
  <c r="G6" i="5"/>
  <c r="G5" i="5"/>
  <c r="G4" i="5"/>
  <c r="G3" i="5"/>
  <c r="G8" i="2" l="1"/>
  <c r="G13" i="2" l="1"/>
  <c r="G14" i="2"/>
  <c r="G15" i="2"/>
  <c r="G16" i="2"/>
  <c r="G4" i="2"/>
  <c r="G5" i="2"/>
  <c r="G6" i="2"/>
  <c r="G7" i="2"/>
  <c r="G3" i="2"/>
  <c r="C4" i="1"/>
  <c r="D4" i="1"/>
  <c r="E4" i="1"/>
  <c r="B4" i="1"/>
</calcChain>
</file>

<file path=xl/sharedStrings.xml><?xml version="1.0" encoding="utf-8"?>
<sst xmlns="http://schemas.openxmlformats.org/spreadsheetml/2006/main" count="42" uniqueCount="16">
  <si>
    <t>loop次数</t>
    <phoneticPr fontId="1" type="noConversion"/>
  </si>
  <si>
    <t>unrolling</t>
    <phoneticPr fontId="1" type="noConversion"/>
  </si>
  <si>
    <t>rolling</t>
    <phoneticPr fontId="1" type="noConversion"/>
  </si>
  <si>
    <t>比例</t>
    <phoneticPr fontId="1" type="noConversion"/>
  </si>
  <si>
    <t>矩阵大小</t>
    <phoneticPr fontId="1" type="noConversion"/>
  </si>
  <si>
    <t>CPU</t>
    <phoneticPr fontId="1" type="noConversion"/>
  </si>
  <si>
    <t>GPU</t>
    <phoneticPr fontId="1" type="noConversion"/>
  </si>
  <si>
    <t>GPU（CSR）</t>
    <phoneticPr fontId="1" type="noConversion"/>
  </si>
  <si>
    <t>测试次数：100</t>
    <phoneticPr fontId="1" type="noConversion"/>
  </si>
  <si>
    <t>S:100%</t>
    <phoneticPr fontId="1" type="noConversion"/>
  </si>
  <si>
    <t>GPU(Cublas)</t>
    <phoneticPr fontId="1" type="noConversion"/>
  </si>
  <si>
    <t>矩阵大小：512*512</t>
    <phoneticPr fontId="1" type="noConversion"/>
  </si>
  <si>
    <t>S</t>
    <phoneticPr fontId="1" type="noConversion"/>
  </si>
  <si>
    <t>CSR-decoding-time</t>
    <phoneticPr fontId="1" type="noConversion"/>
  </si>
  <si>
    <t>有无CSR比例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</si>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</sst>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loop</a:t>
            </a:r>
            <a:r>
              <a:rPr lang="zh-CN" altLang="en-US" sz="1800" b="1"/>
              <a:t>循环展开测试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loop测试!$A$2</c:f>
              <c:strCache>
                <c:ptCount val="1"/>
                <c:pt idx="0">
                  <c:v>rolling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loop测试!$B$1:$E$1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loop测试!$B$2:$E$2</c:f>
              <c:numCache>
                <c:formatCode>General</c:formatCode>
                <c:ptCount val="4"/>
                <c:pt idx="0">
                  <c:v>0.36044799999999999</c:v>
                </c:pt>
                <c:pt idx="1">
                  <c:v>0.409696</c:v>
                </c:pt>
                <c:pt idx="2">
                  <c:v>0.735232</c:v>
                </c:pt>
                <c:pt idx="3">
                  <c:v>2.7361279999999999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9-A540-8AFB-9ADA59E257C8}"/>
            </c:ext>
          </c:extLst>
        </c:ser>
        <c:ser>
          <c:idx val="1"/>
          <c:order val="1"/>
          <c:tx>
            <c:strRef>
              <c:f>loop测试!$A$3</c:f>
              <c:strCache>
                <c:ptCount val="1"/>
                <c:pt idx="0">
                  <c:v>unrolling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loop测试!$B$1:$E$1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loop测试!$B$3:$E$3</c:f>
              <c:numCache>
                <c:formatCode>General</c:formatCode>
                <c:ptCount val="4"/>
                <c:pt idx="0">
                  <c:v>1.1616E-2</c:v>
                </c:pt>
                <c:pt idx="1">
                  <c:v>1.5232000000000001E-2</c:v>
                </c:pt>
                <c:pt idx="2">
                  <c:v>3.2767999999999999E-2</c:v>
                </c:pt>
                <c:pt idx="3">
                  <c:v>0.84684800000000005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9-A540-8AFB-9ADA59E25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3026464"/>
        <c:axId val="1404011936"/>
      </c:barChart>
      <c:catAx>
        <c:axId val="14030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循环次数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11936"/>
        <c:crosses val="autoZero"/>
        <c:auto val="1"/>
        <c:lblAlgn val="ctr"/>
        <c:lblOffset val="100"/>
        <c:noMultiLvlLbl val="0"/>
      </c:catAx>
      <c:valAx>
        <c:axId val="1404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运行时间</a:t>
                </a:r>
                <a:r>
                  <a:rPr lang="en-US" altLang="zh-CN" sz="1600"/>
                  <a:t>/ms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76291830708675"/>
          <c:y val="0.4598874546229938"/>
          <c:w val="0.10686208169291339"/>
          <c:h val="0.12879851049001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loop</a:t>
            </a:r>
            <a:r>
              <a:rPr lang="zh-CN" altLang="zh-CN" sz="1800" b="1" i="0" baseline="0">
                <a:effectLst/>
              </a:rPr>
              <a:t>循环展开</a:t>
            </a:r>
            <a:r>
              <a:rPr lang="zh-CN" altLang="en-US" sz="1800" b="1" i="0" baseline="0">
                <a:effectLst/>
              </a:rPr>
              <a:t>次数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时间图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loop测试修改!$A$2</c:f>
              <c:strCache>
                <c:ptCount val="1"/>
                <c:pt idx="0">
                  <c:v>unrolling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loop测试修改!$B$1:$I$1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loop测试修改!$B$2:$I$2</c:f>
              <c:numCache>
                <c:formatCode>General</c:formatCode>
                <c:ptCount val="8"/>
                <c:pt idx="0">
                  <c:v>36</c:v>
                </c:pt>
                <c:pt idx="1">
                  <c:v>41.3</c:v>
                </c:pt>
                <c:pt idx="2">
                  <c:v>57.7</c:v>
                </c:pt>
                <c:pt idx="3">
                  <c:v>102.8</c:v>
                </c:pt>
                <c:pt idx="4">
                  <c:v>181.1</c:v>
                </c:pt>
                <c:pt idx="5">
                  <c:v>587.79999999999995</c:v>
                </c:pt>
                <c:pt idx="6">
                  <c:v>1848.5</c:v>
                </c:pt>
                <c:pt idx="7">
                  <c:v>7315.3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3-6848-A320-8575CE5EF7B4}"/>
            </c:ext>
          </c:extLst>
        </c:ser>
        <c:ser>
          <c:idx val="1"/>
          <c:order val="1"/>
          <c:tx>
            <c:strRef>
              <c:f>loop测试修改!$A$3</c:f>
              <c:strCache>
                <c:ptCount val="1"/>
                <c:pt idx="0">
                  <c:v>rolling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loop测试修改!$B$1:$I$1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loop测试修改!$B$3:$I$3</c:f>
              <c:numCache>
                <c:formatCode>General</c:formatCode>
                <c:ptCount val="8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52.1</c:v>
                </c:pt>
                <c:pt idx="4">
                  <c:v>84.6</c:v>
                </c:pt>
                <c:pt idx="5">
                  <c:v>321.60000000000002</c:v>
                </c:pt>
                <c:pt idx="6">
                  <c:v>1036.2</c:v>
                </c:pt>
                <c:pt idx="7">
                  <c:v>4062.2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3-6848-A320-8575CE5EF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7456272"/>
        <c:axId val="1426762416"/>
      </c:barChart>
      <c:catAx>
        <c:axId val="136745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循环次数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762416"/>
        <c:crosses val="autoZero"/>
        <c:auto val="1"/>
        <c:lblAlgn val="ctr"/>
        <c:lblOffset val="100"/>
        <c:noMultiLvlLbl val="0"/>
      </c:catAx>
      <c:valAx>
        <c:axId val="142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运行时间</a:t>
                </a:r>
                <a:r>
                  <a:rPr lang="en-US" altLang="zh-CN" sz="1800" b="0" i="0" baseline="0">
                    <a:effectLst/>
                  </a:rPr>
                  <a:t>/ms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4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81253701226076"/>
          <c:y val="5.2829228656000309E-2"/>
          <c:w val="0.16786864211611432"/>
          <c:h val="5.036487453810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loop</a:t>
            </a:r>
            <a:r>
              <a:rPr lang="zh-CN" altLang="zh-CN" sz="1800" b="1" i="0" baseline="0">
                <a:effectLst/>
              </a:rPr>
              <a:t>循环展开次数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加速比</a:t>
            </a:r>
            <a:r>
              <a:rPr lang="zh-CN" altLang="zh-CN" sz="1800" b="1" i="0" baseline="0">
                <a:effectLst/>
              </a:rPr>
              <a:t>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loop测试修改!$B$1:$I$1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loop测试修改!$B$4:$I$4</c:f>
              <c:numCache>
                <c:formatCode>General</c:formatCode>
                <c:ptCount val="8"/>
                <c:pt idx="0">
                  <c:v>1.0344827586206897</c:v>
                </c:pt>
                <c:pt idx="1">
                  <c:v>1.1867816091954022</c:v>
                </c:pt>
                <c:pt idx="2">
                  <c:v>1.6438746438746439</c:v>
                </c:pt>
                <c:pt idx="3">
                  <c:v>1.9731285988483684</c:v>
                </c:pt>
                <c:pt idx="4">
                  <c:v>2.1406619385342789</c:v>
                </c:pt>
                <c:pt idx="5">
                  <c:v>1.82773631840796</c:v>
                </c:pt>
                <c:pt idx="6">
                  <c:v>1.7839220227755259</c:v>
                </c:pt>
                <c:pt idx="7">
                  <c:v>1.8008222145635371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E-6745-B200-CB9C3895EA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31480384"/>
        <c:axId val="1371394832"/>
      </c:scatterChart>
      <c:valAx>
        <c:axId val="14314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循环次数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394832"/>
        <c:crosses val="autoZero"/>
        <c:crossBetween val="midCat"/>
      </c:valAx>
      <c:valAx>
        <c:axId val="13713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时间比例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4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矩阵大小与</a:t>
            </a:r>
            <a:r>
              <a:rPr lang="en-US" altLang="zh-CN" sz="1800" b="1"/>
              <a:t>CSR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O</a:t>
            </a:r>
            <a:r>
              <a:rPr lang="en-US" altLang="zh-CN" sz="1800" b="1"/>
              <a:t>verhead</a:t>
            </a:r>
            <a:r>
              <a:rPr lang="zh-CN" altLang="en-US" sz="1800" b="1"/>
              <a:t>关系</a:t>
            </a:r>
            <a:r>
              <a:rPr lang="en-US" altLang="zh-CN" sz="1800" b="1"/>
              <a:t>(S=1)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decoding测试!$C$2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decoding测试!$C$3:$C$7</c:f>
              <c:numCache>
                <c:formatCode>General</c:formatCode>
                <c:ptCount val="5"/>
                <c:pt idx="0">
                  <c:v>25.228999999999999</c:v>
                </c:pt>
                <c:pt idx="1">
                  <c:v>43.744</c:v>
                </c:pt>
                <c:pt idx="2">
                  <c:v>84.738</c:v>
                </c:pt>
                <c:pt idx="3">
                  <c:v>170.59</c:v>
                </c:pt>
                <c:pt idx="4">
                  <c:v>645.73900000000003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1-F04A-9A16-2F079923FA50}"/>
            </c:ext>
          </c:extLst>
        </c:ser>
        <c:ser>
          <c:idx val="1"/>
          <c:order val="1"/>
          <c:tx>
            <c:strRef>
              <c:f>decoding测试!$D$2</c:f>
              <c:strCache>
                <c:ptCount val="1"/>
                <c:pt idx="0">
                  <c:v>GPU（CSR）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decoding测试!$D$3:$D$7</c:f>
              <c:numCache>
                <c:formatCode>General</c:formatCode>
                <c:ptCount val="5"/>
                <c:pt idx="0">
                  <c:v>27.974</c:v>
                </c:pt>
                <c:pt idx="1">
                  <c:v>59.253</c:v>
                </c:pt>
                <c:pt idx="2">
                  <c:v>122.938</c:v>
                </c:pt>
                <c:pt idx="3">
                  <c:v>301.69099999999997</c:v>
                </c:pt>
                <c:pt idx="4">
                  <c:v>1457.097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1-F04A-9A16-2F079923FA50}"/>
            </c:ext>
          </c:extLst>
        </c:ser>
        <c:ser>
          <c:idx val="2"/>
          <c:order val="2"/>
          <c:tx>
            <c:strRef>
              <c:f>decoding测试!$E$2</c:f>
              <c:strCache>
                <c:ptCount val="1"/>
                <c:pt idx="0">
                  <c:v>GPU(Cublas)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decoding测试!$E$3:$E$7</c:f>
              <c:numCache>
                <c:formatCode>General</c:formatCode>
                <c:ptCount val="5"/>
                <c:pt idx="0">
                  <c:v>2.1819999999999999</c:v>
                </c:pt>
                <c:pt idx="1">
                  <c:v>2.214</c:v>
                </c:pt>
                <c:pt idx="2">
                  <c:v>2.2080000000000002</c:v>
                </c:pt>
                <c:pt idx="3">
                  <c:v>2.4470000000000001</c:v>
                </c:pt>
                <c:pt idx="4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1-F04A-9A16-2F079923FA50}"/>
            </c:ext>
          </c:extLst>
        </c:ser>
        <c:ser>
          <c:idx val="3"/>
          <c:order val="3"/>
          <c:tx>
            <c:strRef>
              <c:f>decoding测试!$F$2</c:f>
              <c:strCache>
                <c:ptCount val="1"/>
                <c:pt idx="0">
                  <c:v>CSR-decoding-time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decoding测试!$F$3:$F$7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1-F04A-9A16-2F079923FA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754288"/>
        <c:axId val="1332402448"/>
      </c:barChart>
      <c:catAx>
        <c:axId val="13697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矩阵大小</a:t>
                </a:r>
              </a:p>
            </c:rich>
          </c:tx>
          <c:layout>
            <c:manualLayout>
              <c:xMode val="edge"/>
              <c:yMode val="edge"/>
              <c:x val="0.49030206750471983"/>
              <c:y val="0.8414823376435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402448"/>
        <c:crosses val="autoZero"/>
        <c:auto val="1"/>
        <c:lblAlgn val="ctr"/>
        <c:lblOffset val="100"/>
        <c:noMultiLvlLbl val="0"/>
      </c:catAx>
      <c:valAx>
        <c:axId val="13324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运行时间</a:t>
                </a:r>
                <a:r>
                  <a:rPr lang="en-US" altLang="zh-CN" sz="1400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7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矩阵稀疏度和</a:t>
            </a:r>
            <a:r>
              <a:rPr lang="en-US" altLang="zh-CN" sz="1800" b="1"/>
              <a:t>CSR</a:t>
            </a:r>
            <a:r>
              <a:rPr lang="zh-CN" altLang="en-US" sz="1800" b="1"/>
              <a:t> </a:t>
            </a:r>
            <a:r>
              <a:rPr lang="en-US" altLang="zh-CN" sz="1800" b="1"/>
              <a:t>Overhead</a:t>
            </a:r>
            <a:r>
              <a:rPr lang="zh-CN" altLang="en-US" sz="1800" b="1"/>
              <a:t>关系</a:t>
            </a:r>
            <a:r>
              <a:rPr lang="en-US" altLang="zh-CN" sz="1800" b="1"/>
              <a:t>(N=512)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decoding测试!$C$12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decoding测试!$C$13:$C$16</c:f>
              <c:numCache>
                <c:formatCode>General</c:formatCode>
                <c:ptCount val="4"/>
                <c:pt idx="0">
                  <c:v>170.59</c:v>
                </c:pt>
                <c:pt idx="1">
                  <c:v>170.7</c:v>
                </c:pt>
                <c:pt idx="2">
                  <c:v>170.55699999999999</c:v>
                </c:pt>
                <c:pt idx="3">
                  <c:v>170.53899999999999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C-854E-AFF0-5E9DC510410E}"/>
            </c:ext>
          </c:extLst>
        </c:ser>
        <c:ser>
          <c:idx val="1"/>
          <c:order val="1"/>
          <c:tx>
            <c:strRef>
              <c:f>decoding测试!$D$12</c:f>
              <c:strCache>
                <c:ptCount val="1"/>
                <c:pt idx="0">
                  <c:v>GPU（CSR）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decoding测试!$D$13:$D$16</c:f>
              <c:numCache>
                <c:formatCode>General</c:formatCode>
                <c:ptCount val="4"/>
                <c:pt idx="0">
                  <c:v>301.69099999999997</c:v>
                </c:pt>
                <c:pt idx="1">
                  <c:v>266.298</c:v>
                </c:pt>
                <c:pt idx="2">
                  <c:v>151.52199999999999</c:v>
                </c:pt>
                <c:pt idx="3">
                  <c:v>70.855000000000004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C-854E-AFF0-5E9DC510410E}"/>
            </c:ext>
          </c:extLst>
        </c:ser>
        <c:ser>
          <c:idx val="2"/>
          <c:order val="2"/>
          <c:tx>
            <c:strRef>
              <c:f>decoding测试!$E$12</c:f>
              <c:strCache>
                <c:ptCount val="1"/>
                <c:pt idx="0">
                  <c:v>GPU(Cublas)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decoding测试!$E$13:$E$16</c:f>
              <c:numCache>
                <c:formatCode>General</c:formatCode>
                <c:ptCount val="4"/>
                <c:pt idx="0">
                  <c:v>2.4470000000000001</c:v>
                </c:pt>
                <c:pt idx="1">
                  <c:v>2.4950000000000001</c:v>
                </c:pt>
                <c:pt idx="2">
                  <c:v>2.2839999999999998</c:v>
                </c:pt>
                <c:pt idx="3">
                  <c:v>2.4849999999999999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C-854E-AFF0-5E9DC510410E}"/>
            </c:ext>
          </c:extLst>
        </c:ser>
        <c:ser>
          <c:idx val="3"/>
          <c:order val="3"/>
          <c:tx>
            <c:strRef>
              <c:f>decoding测试!$F$12</c:f>
              <c:strCache>
                <c:ptCount val="1"/>
                <c:pt idx="0">
                  <c:v>CSR-decoding-time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decoding测试!$A$13:$A$16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decoding测试!$F$13:$F$16</c:f>
              <c:numCache>
                <c:formatCode>General</c:formatCode>
                <c:ptCount val="4"/>
                <c:pt idx="0">
                  <c:v>110</c:v>
                </c:pt>
                <c:pt idx="1">
                  <c:v>140</c:v>
                </c:pt>
                <c:pt idx="2">
                  <c:v>200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C-854E-AFF0-5E9DC5104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864608"/>
        <c:axId val="1374262912"/>
      </c:barChart>
      <c:catAx>
        <c:axId val="14288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矩阵稠密度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262912"/>
        <c:crosses val="autoZero"/>
        <c:auto val="1"/>
        <c:lblAlgn val="ctr"/>
        <c:lblOffset val="100"/>
        <c:noMultiLvlLbl val="0"/>
      </c:catAx>
      <c:valAx>
        <c:axId val="1374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运行时间</a:t>
                </a:r>
                <a:r>
                  <a:rPr lang="en-US" altLang="zh-CN" sz="1400"/>
                  <a:t>/ms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8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矩阵大小与</a:t>
            </a:r>
            <a:r>
              <a:rPr lang="en-US" altLang="zh-CN" sz="1800" b="1"/>
              <a:t>CSR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O</a:t>
            </a:r>
            <a:r>
              <a:rPr lang="en-US" altLang="zh-CN" sz="1800" b="1"/>
              <a:t>verhead</a:t>
            </a:r>
            <a:r>
              <a:rPr lang="zh-CN" altLang="en-US" sz="1800" b="1"/>
              <a:t>关系</a:t>
            </a:r>
            <a:r>
              <a:rPr lang="en-US" altLang="zh-CN" sz="1800" b="1"/>
              <a:t>(S=1)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'decoding测试 -存档'!$C$2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'decoding测试 -存档'!$C$3:$C$7</c:f>
              <c:numCache>
                <c:formatCode>General</c:formatCode>
                <c:ptCount val="5"/>
                <c:pt idx="0">
                  <c:v>25.228999999999999</c:v>
                </c:pt>
                <c:pt idx="1">
                  <c:v>43.744</c:v>
                </c:pt>
                <c:pt idx="2">
                  <c:v>84.738</c:v>
                </c:pt>
                <c:pt idx="3">
                  <c:v>170.59</c:v>
                </c:pt>
                <c:pt idx="4">
                  <c:v>645.73900000000003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2D46-8A32-06A671D7C416}"/>
            </c:ext>
          </c:extLst>
        </c:ser>
        <c:ser>
          <c:idx val="1"/>
          <c:order val="1"/>
          <c:tx>
            <c:strRef>
              <c:f>'decoding测试 -存档'!$D$2</c:f>
              <c:strCache>
                <c:ptCount val="1"/>
                <c:pt idx="0">
                  <c:v>GPU（CSR）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'decoding测试 -存档'!$D$3:$D$7</c:f>
              <c:numCache>
                <c:formatCode>General</c:formatCode>
                <c:ptCount val="5"/>
                <c:pt idx="0">
                  <c:v>27.974</c:v>
                </c:pt>
                <c:pt idx="1">
                  <c:v>59.253</c:v>
                </c:pt>
                <c:pt idx="2">
                  <c:v>122.938</c:v>
                </c:pt>
                <c:pt idx="3">
                  <c:v>301.69099999999997</c:v>
                </c:pt>
                <c:pt idx="4">
                  <c:v>1457.097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5-2D46-8A32-06A671D7C416}"/>
            </c:ext>
          </c:extLst>
        </c:ser>
        <c:ser>
          <c:idx val="2"/>
          <c:order val="2"/>
          <c:tx>
            <c:strRef>
              <c:f>'decoding测试 -存档'!$E$2</c:f>
              <c:strCache>
                <c:ptCount val="1"/>
                <c:pt idx="0">
                  <c:v>GPU(Cublas)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'decoding测试 -存档'!$E$3:$E$7</c:f>
              <c:numCache>
                <c:formatCode>General</c:formatCode>
                <c:ptCount val="5"/>
                <c:pt idx="0">
                  <c:v>2.1819999999999999</c:v>
                </c:pt>
                <c:pt idx="1">
                  <c:v>2.214</c:v>
                </c:pt>
                <c:pt idx="2">
                  <c:v>2.2080000000000002</c:v>
                </c:pt>
                <c:pt idx="3">
                  <c:v>2.4470000000000001</c:v>
                </c:pt>
                <c:pt idx="4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5-2D46-8A32-06A671D7C416}"/>
            </c:ext>
          </c:extLst>
        </c:ser>
        <c:ser>
          <c:idx val="3"/>
          <c:order val="3"/>
          <c:tx>
            <c:strRef>
              <c:f>'decoding测试 -存档'!$F$2</c:f>
              <c:strCache>
                <c:ptCount val="1"/>
                <c:pt idx="0">
                  <c:v>CSR-decoding-time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'decoding测试 -存档'!$F$3:$F$7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5-2D46-8A32-06A671D7C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754288"/>
        <c:axId val="1332402448"/>
      </c:barChart>
      <c:catAx>
        <c:axId val="13697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矩阵大小</a:t>
                </a:r>
              </a:p>
            </c:rich>
          </c:tx>
          <c:layout>
            <c:manualLayout>
              <c:xMode val="edge"/>
              <c:yMode val="edge"/>
              <c:x val="0.49030206750471983"/>
              <c:y val="0.8414823376435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402448"/>
        <c:crosses val="autoZero"/>
        <c:auto val="1"/>
        <c:lblAlgn val="ctr"/>
        <c:lblOffset val="100"/>
        <c:noMultiLvlLbl val="0"/>
      </c:catAx>
      <c:valAx>
        <c:axId val="13324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运行时间</a:t>
                </a:r>
                <a:r>
                  <a:rPr lang="en-US" altLang="zh-CN" sz="1400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7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矩阵稀疏度和</a:t>
            </a:r>
            <a:r>
              <a:rPr lang="en-US" altLang="zh-CN" sz="1800" b="1"/>
              <a:t>CSR</a:t>
            </a:r>
            <a:r>
              <a:rPr lang="zh-CN" altLang="en-US" sz="1800" b="1"/>
              <a:t> </a:t>
            </a:r>
            <a:r>
              <a:rPr lang="en-US" altLang="zh-CN" sz="1800" b="1"/>
              <a:t>Overhead</a:t>
            </a:r>
            <a:r>
              <a:rPr lang="zh-CN" altLang="en-US" sz="1800" b="1"/>
              <a:t>关系</a:t>
            </a:r>
            <a:r>
              <a:rPr lang="en-US" altLang="zh-CN" sz="1800" b="1"/>
              <a:t>(N=512)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'decoding测试 -存档'!$C$12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'decoding测试 -存档'!$C$13:$C$16</c:f>
              <c:numCache>
                <c:formatCode>General</c:formatCode>
                <c:ptCount val="4"/>
                <c:pt idx="0">
                  <c:v>170.59</c:v>
                </c:pt>
                <c:pt idx="1">
                  <c:v>170.7</c:v>
                </c:pt>
                <c:pt idx="2">
                  <c:v>170.55699999999999</c:v>
                </c:pt>
                <c:pt idx="3">
                  <c:v>170.53899999999999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7-584C-82CB-E87393BEE482}"/>
            </c:ext>
          </c:extLst>
        </c:ser>
        <c:ser>
          <c:idx val="1"/>
          <c:order val="1"/>
          <c:tx>
            <c:strRef>
              <c:f>'decoding测试 -存档'!$D$12</c:f>
              <c:strCache>
                <c:ptCount val="1"/>
                <c:pt idx="0">
                  <c:v>GPU（CSR）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'decoding测试 -存档'!$D$13:$D$16</c:f>
              <c:numCache>
                <c:formatCode>General</c:formatCode>
                <c:ptCount val="4"/>
                <c:pt idx="0">
                  <c:v>301.69099999999997</c:v>
                </c:pt>
                <c:pt idx="1">
                  <c:v>266.298</c:v>
                </c:pt>
                <c:pt idx="2">
                  <c:v>151.52199999999999</c:v>
                </c:pt>
                <c:pt idx="3">
                  <c:v>70.855000000000004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7-584C-82CB-E87393BEE482}"/>
            </c:ext>
          </c:extLst>
        </c:ser>
        <c:ser>
          <c:idx val="2"/>
          <c:order val="2"/>
          <c:tx>
            <c:strRef>
              <c:f>'decoding测试 -存档'!$E$12</c:f>
              <c:strCache>
                <c:ptCount val="1"/>
                <c:pt idx="0">
                  <c:v>GPU(Cublas)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'decoding测试 -存档'!$E$13:$E$16</c:f>
              <c:numCache>
                <c:formatCode>General</c:formatCode>
                <c:ptCount val="4"/>
                <c:pt idx="0">
                  <c:v>2.4470000000000001</c:v>
                </c:pt>
                <c:pt idx="1">
                  <c:v>2.4950000000000001</c:v>
                </c:pt>
                <c:pt idx="2">
                  <c:v>2.2839999999999998</c:v>
                </c:pt>
                <c:pt idx="3">
                  <c:v>2.4849999999999999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7-584C-82CB-E87393BEE482}"/>
            </c:ext>
          </c:extLst>
        </c:ser>
        <c:ser>
          <c:idx val="3"/>
          <c:order val="3"/>
          <c:tx>
            <c:strRef>
              <c:f>'decoding测试 -存档'!$F$12</c:f>
              <c:strCache>
                <c:ptCount val="1"/>
                <c:pt idx="0">
                  <c:v>CSR-decoding-time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'decoding测试 -存档'!$A$13:$A$16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'decoding测试 -存档'!$F$13:$F$16</c:f>
              <c:numCache>
                <c:formatCode>General</c:formatCode>
                <c:ptCount val="4"/>
                <c:pt idx="0">
                  <c:v>110</c:v>
                </c:pt>
                <c:pt idx="1">
                  <c:v>140</c:v>
                </c:pt>
                <c:pt idx="2">
                  <c:v>200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7-584C-82CB-E87393BEE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864608"/>
        <c:axId val="1374262912"/>
      </c:barChart>
      <c:catAx>
        <c:axId val="14288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矩阵稠密度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262912"/>
        <c:crosses val="autoZero"/>
        <c:auto val="1"/>
        <c:lblAlgn val="ctr"/>
        <c:lblOffset val="100"/>
        <c:noMultiLvlLbl val="0"/>
      </c:catAx>
      <c:valAx>
        <c:axId val="1374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运行时间</a:t>
                </a:r>
                <a:r>
                  <a:rPr lang="en-US" altLang="zh-CN" sz="1400"/>
                  <a:t>/ms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8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4</xdr:row>
      <xdr:rowOff>120650</xdr:rowOff>
    </xdr:from>
    <xdr:to>
      <xdr:col>15</xdr:col>
      <xdr:colOff>660400</xdr:colOff>
      <xdr:row>28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13C4F7-F5EA-F04C-895E-8629D9B8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5</xdr:row>
      <xdr:rowOff>177800</xdr:rowOff>
    </xdr:from>
    <xdr:to>
      <xdr:col>22</xdr:col>
      <xdr:colOff>508000</xdr:colOff>
      <xdr:row>31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FD50A3-4B6D-364F-9084-1E85FBF8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6</xdr:row>
      <xdr:rowOff>101600</xdr:rowOff>
    </xdr:from>
    <xdr:to>
      <xdr:col>11</xdr:col>
      <xdr:colOff>266700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400FFB-1F2F-C747-8C16-E0A5EBDA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0</xdr:row>
      <xdr:rowOff>12700</xdr:rowOff>
    </xdr:from>
    <xdr:to>
      <xdr:col>15</xdr:col>
      <xdr:colOff>635000</xdr:colOff>
      <xdr:row>22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2713F6-C024-8049-9C77-D3DA913F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23</xdr:row>
      <xdr:rowOff>6350</xdr:rowOff>
    </xdr:from>
    <xdr:to>
      <xdr:col>8</xdr:col>
      <xdr:colOff>749300</xdr:colOff>
      <xdr:row>45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2AC327-C359-8246-8C65-56499F8D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0</xdr:row>
      <xdr:rowOff>12700</xdr:rowOff>
    </xdr:from>
    <xdr:to>
      <xdr:col>15</xdr:col>
      <xdr:colOff>635000</xdr:colOff>
      <xdr:row>22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F21D4A-12C3-8B49-B129-BBC9FD91D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23</xdr:row>
      <xdr:rowOff>6350</xdr:rowOff>
    </xdr:from>
    <xdr:to>
      <xdr:col>8</xdr:col>
      <xdr:colOff>749300</xdr:colOff>
      <xdr:row>45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E1D3F7-CF88-1F4C-9769-BC620F0E8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c/Desktop/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_gpu"/>
    </sheetNames>
    <sheetDataSet>
      <sheetData sheetId="0">
        <row r="2">
          <cell r="A2" t="str">
            <v>CPU</v>
          </cell>
          <cell r="B2">
            <v>4820170</v>
          </cell>
          <cell r="C2">
            <v>15.388319755114365</v>
          </cell>
        </row>
        <row r="3">
          <cell r="A3" t="str">
            <v>GPU</v>
          </cell>
          <cell r="B3">
            <v>6609.2049999999999</v>
          </cell>
          <cell r="C3">
            <v>8.7962186532977622</v>
          </cell>
        </row>
        <row r="4">
          <cell r="A4" t="str">
            <v>shared memory</v>
          </cell>
          <cell r="B4">
            <v>6249.1760000000004</v>
          </cell>
          <cell r="C4">
            <v>8.74020489403879</v>
          </cell>
        </row>
        <row r="5">
          <cell r="A5" t="str">
            <v>texture memory</v>
          </cell>
          <cell r="B5">
            <v>5800.3639972377159</v>
          </cell>
          <cell r="C5">
            <v>8.6656759527097353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F1B-D3D3-2945-91E8-E76535209E3C}">
  <dimension ref="A1:E4"/>
  <sheetViews>
    <sheetView workbookViewId="0">
      <selection activeCell="C14" sqref="C14"/>
    </sheetView>
  </sheetViews>
  <sheetFormatPr baseColWidth="10" defaultRowHeight="16"/>
  <sheetData>
    <row r="1" spans="1:5">
      <c r="A1" t="s">
        <v>0</v>
      </c>
      <c r="B1">
        <v>1</v>
      </c>
      <c r="C1">
        <v>10</v>
      </c>
      <c r="D1">
        <v>100</v>
      </c>
      <c r="E1">
        <v>1000</v>
      </c>
    </row>
    <row r="2" spans="1:5">
      <c r="A2" t="s">
        <v>2</v>
      </c>
      <c r="B2">
        <v>0.36044799999999999</v>
      </c>
      <c r="C2">
        <v>0.409696</v>
      </c>
      <c r="D2">
        <v>0.735232</v>
      </c>
      <c r="E2">
        <v>2.7361279999999999</v>
      </c>
    </row>
    <row r="3" spans="1:5">
      <c r="A3" t="s">
        <v>1</v>
      </c>
      <c r="B3">
        <v>1.1616E-2</v>
      </c>
      <c r="C3">
        <v>1.5232000000000001E-2</v>
      </c>
      <c r="D3">
        <v>3.2767999999999999E-2</v>
      </c>
      <c r="E3">
        <v>0.84684800000000005</v>
      </c>
    </row>
    <row r="4" spans="1:5">
      <c r="A4" t="s">
        <v>3</v>
      </c>
      <c r="B4">
        <f>B2/B3</f>
        <v>31.030303030303031</v>
      </c>
      <c r="C4">
        <f t="shared" ref="C4:E4" si="0">C2/C3</f>
        <v>26.897058823529409</v>
      </c>
      <c r="D4">
        <f t="shared" si="0"/>
        <v>22.4375</v>
      </c>
      <c r="E4">
        <f t="shared" si="0"/>
        <v>3.2309552599758158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C306-79D2-EE4B-8614-28EF169A830E}">
  <dimension ref="A1:I4"/>
  <sheetViews>
    <sheetView tabSelected="1" workbookViewId="0">
      <selection activeCell="I4" sqref="I4"/>
    </sheetView>
  </sheetViews>
  <sheetFormatPr baseColWidth="10" defaultRowHeight="16"/>
  <sheetData>
    <row r="1" spans="1:9">
      <c r="A1" t="s">
        <v>0</v>
      </c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>
      <c r="A2" t="s">
        <v>1</v>
      </c>
      <c r="B2">
        <v>36</v>
      </c>
      <c r="C2">
        <v>41.3</v>
      </c>
      <c r="D2">
        <v>57.7</v>
      </c>
      <c r="E2">
        <v>102.8</v>
      </c>
      <c r="F2">
        <v>181.1</v>
      </c>
      <c r="G2">
        <v>587.79999999999995</v>
      </c>
      <c r="H2">
        <v>1848.5</v>
      </c>
      <c r="I2">
        <v>7315.3</v>
      </c>
    </row>
    <row r="3" spans="1:9">
      <c r="A3" t="s">
        <v>2</v>
      </c>
      <c r="B3">
        <v>34.799999999999997</v>
      </c>
      <c r="C3">
        <v>34.799999999999997</v>
      </c>
      <c r="D3">
        <v>35.1</v>
      </c>
      <c r="E3">
        <v>52.1</v>
      </c>
      <c r="F3">
        <v>84.6</v>
      </c>
      <c r="G3">
        <v>321.60000000000002</v>
      </c>
      <c r="H3">
        <v>1036.2</v>
      </c>
      <c r="I3">
        <v>4062.2</v>
      </c>
    </row>
    <row r="4" spans="1:9">
      <c r="A4" t="s">
        <v>15</v>
      </c>
      <c r="B4">
        <f t="shared" ref="B4:E4" si="0">B2/B3</f>
        <v>1.0344827586206897</v>
      </c>
      <c r="C4">
        <f t="shared" si="0"/>
        <v>1.1867816091954022</v>
      </c>
      <c r="D4">
        <f t="shared" si="0"/>
        <v>1.6438746438746439</v>
      </c>
      <c r="E4">
        <f t="shared" si="0"/>
        <v>1.9731285988483684</v>
      </c>
      <c r="F4">
        <f>F2/F3</f>
        <v>2.1406619385342789</v>
      </c>
      <c r="G4">
        <f>G2/G3</f>
        <v>1.82773631840796</v>
      </c>
      <c r="H4">
        <f t="shared" ref="H4:I4" si="1">H2/H3</f>
        <v>1.7839220227755259</v>
      </c>
      <c r="I4">
        <f t="shared" si="1"/>
        <v>1.8008222145635371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687-8036-304B-9C3D-A617666F2A69}">
  <dimension ref="A1:G16"/>
  <sheetViews>
    <sheetView workbookViewId="0">
      <selection activeCell="F15" sqref="F15"/>
    </sheetView>
  </sheetViews>
  <sheetFormatPr baseColWidth="10" defaultRowHeight="16"/>
  <cols>
    <col min="4" max="4" width="13.1640625" bestFit="1" customWidth="1"/>
    <col min="5" max="5" width="13.1640625" customWidth="1"/>
    <col min="6" max="6" width="20.1640625" bestFit="1" customWidth="1"/>
    <col min="7" max="7" width="13.6640625" bestFit="1" customWidth="1"/>
  </cols>
  <sheetData>
    <row r="1" spans="1:7">
      <c r="A1" s="2" t="s">
        <v>8</v>
      </c>
      <c r="B1" s="2"/>
      <c r="C1" t="s">
        <v>9</v>
      </c>
    </row>
    <row r="2" spans="1:7">
      <c r="A2" t="s">
        <v>4</v>
      </c>
      <c r="B2" t="s">
        <v>5</v>
      </c>
      <c r="C2" t="s">
        <v>6</v>
      </c>
      <c r="D2" t="s">
        <v>7</v>
      </c>
      <c r="E2" t="s">
        <v>10</v>
      </c>
      <c r="F2" t="s">
        <v>13</v>
      </c>
      <c r="G2" t="s">
        <v>14</v>
      </c>
    </row>
    <row r="3" spans="1:7">
      <c r="A3">
        <v>64</v>
      </c>
      <c r="B3">
        <v>40</v>
      </c>
      <c r="C3">
        <v>25.228999999999999</v>
      </c>
      <c r="D3">
        <v>27.974</v>
      </c>
      <c r="E3">
        <v>2.1819999999999999</v>
      </c>
      <c r="F3">
        <v>0</v>
      </c>
      <c r="G3">
        <f>D3/C3</f>
        <v>1.1088033612113044</v>
      </c>
    </row>
    <row r="4" spans="1:7">
      <c r="A4">
        <v>128</v>
      </c>
      <c r="B4">
        <v>230</v>
      </c>
      <c r="C4">
        <v>43.744</v>
      </c>
      <c r="D4">
        <v>59.253</v>
      </c>
      <c r="E4">
        <v>2.214</v>
      </c>
      <c r="F4">
        <v>0</v>
      </c>
      <c r="G4">
        <f t="shared" ref="G4:G16" si="0">D4/C4</f>
        <v>1.3545400512070227</v>
      </c>
    </row>
    <row r="5" spans="1:7">
      <c r="A5">
        <v>256</v>
      </c>
      <c r="B5">
        <v>920</v>
      </c>
      <c r="C5">
        <v>84.738</v>
      </c>
      <c r="D5">
        <v>122.938</v>
      </c>
      <c r="E5">
        <v>2.2080000000000002</v>
      </c>
      <c r="F5">
        <v>10</v>
      </c>
      <c r="G5">
        <f t="shared" si="0"/>
        <v>1.4508012933984753</v>
      </c>
    </row>
    <row r="6" spans="1:7">
      <c r="A6">
        <v>512</v>
      </c>
      <c r="B6">
        <v>3660</v>
      </c>
      <c r="C6">
        <v>170.59</v>
      </c>
      <c r="D6">
        <v>301.69099999999997</v>
      </c>
      <c r="E6">
        <v>2.4470000000000001</v>
      </c>
      <c r="F6">
        <v>110</v>
      </c>
      <c r="G6">
        <f t="shared" si="0"/>
        <v>1.7685151532915175</v>
      </c>
    </row>
    <row r="7" spans="1:7">
      <c r="A7">
        <v>1024</v>
      </c>
      <c r="B7">
        <v>14950</v>
      </c>
      <c r="C7">
        <v>645.73900000000003</v>
      </c>
      <c r="D7">
        <v>1457.097</v>
      </c>
      <c r="E7">
        <v>3.45</v>
      </c>
      <c r="F7">
        <v>310</v>
      </c>
      <c r="G7">
        <f t="shared" si="0"/>
        <v>2.2564797851763636</v>
      </c>
    </row>
    <row r="8" spans="1:7">
      <c r="A8">
        <v>2048</v>
      </c>
      <c r="B8">
        <v>60290</v>
      </c>
      <c r="C8">
        <v>1397.1679999999999</v>
      </c>
      <c r="D8">
        <v>1785.2819999999999</v>
      </c>
      <c r="E8">
        <v>79.191000000000003</v>
      </c>
      <c r="F8">
        <v>1000</v>
      </c>
      <c r="G8">
        <f t="shared" si="0"/>
        <v>1.2777862075283717</v>
      </c>
    </row>
    <row r="11" spans="1:7">
      <c r="A11" s="2" t="s">
        <v>8</v>
      </c>
      <c r="B11" s="2"/>
      <c r="C11" s="2" t="s">
        <v>11</v>
      </c>
      <c r="D11" s="2"/>
    </row>
    <row r="12" spans="1:7">
      <c r="A12" t="s">
        <v>12</v>
      </c>
      <c r="B12" t="s">
        <v>5</v>
      </c>
      <c r="C12" t="s">
        <v>6</v>
      </c>
      <c r="D12" t="s">
        <v>7</v>
      </c>
      <c r="E12" t="s">
        <v>10</v>
      </c>
      <c r="F12" t="s">
        <v>13</v>
      </c>
    </row>
    <row r="13" spans="1:7">
      <c r="A13" s="1">
        <v>1</v>
      </c>
      <c r="B13">
        <v>3660</v>
      </c>
      <c r="C13">
        <v>170.59</v>
      </c>
      <c r="D13">
        <v>301.69099999999997</v>
      </c>
      <c r="E13">
        <v>2.4470000000000001</v>
      </c>
      <c r="F13">
        <v>110</v>
      </c>
      <c r="G13">
        <f t="shared" si="0"/>
        <v>1.7685151532915175</v>
      </c>
    </row>
    <row r="14" spans="1:7">
      <c r="A14" s="1">
        <v>0.75</v>
      </c>
      <c r="B14">
        <v>3710</v>
      </c>
      <c r="C14">
        <v>170.7</v>
      </c>
      <c r="D14">
        <v>266.298</v>
      </c>
      <c r="E14">
        <v>2.4950000000000001</v>
      </c>
      <c r="F14">
        <v>140</v>
      </c>
      <c r="G14">
        <f t="shared" si="0"/>
        <v>1.5600351493848859</v>
      </c>
    </row>
    <row r="15" spans="1:7">
      <c r="A15" s="1">
        <v>0.5</v>
      </c>
      <c r="B15">
        <v>3650</v>
      </c>
      <c r="C15">
        <v>170.55699999999999</v>
      </c>
      <c r="D15">
        <v>151.52199999999999</v>
      </c>
      <c r="E15">
        <v>2.2839999999999998</v>
      </c>
      <c r="F15">
        <v>200</v>
      </c>
      <c r="G15">
        <f t="shared" si="0"/>
        <v>0.88839508199604822</v>
      </c>
    </row>
    <row r="16" spans="1:7">
      <c r="A16" s="1">
        <v>0.25</v>
      </c>
      <c r="B16">
        <v>3760</v>
      </c>
      <c r="C16">
        <v>170.53899999999999</v>
      </c>
      <c r="D16">
        <v>70.855000000000004</v>
      </c>
      <c r="E16">
        <v>2.4849999999999999</v>
      </c>
      <c r="F16">
        <v>90</v>
      </c>
      <c r="G16">
        <f t="shared" si="0"/>
        <v>0.41547681175566886</v>
      </c>
    </row>
  </sheetData>
  <mergeCells count="3">
    <mergeCell ref="A1:B1"/>
    <mergeCell ref="A11:B11"/>
    <mergeCell ref="C11:D1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E809-2A64-104D-92B9-BEC661C82F5E}">
  <dimension ref="A1:G16"/>
  <sheetViews>
    <sheetView workbookViewId="0">
      <selection sqref="A1:B1"/>
    </sheetView>
  </sheetViews>
  <sheetFormatPr baseColWidth="10" defaultRowHeight="16"/>
  <cols>
    <col min="4" max="4" width="13.1640625" bestFit="1" customWidth="1"/>
    <col min="5" max="5" width="13.1640625" customWidth="1"/>
    <col min="6" max="6" width="20.1640625" bestFit="1" customWidth="1"/>
    <col min="7" max="7" width="13.6640625" bestFit="1" customWidth="1"/>
  </cols>
  <sheetData>
    <row r="1" spans="1:7">
      <c r="A1" s="2" t="s">
        <v>8</v>
      </c>
      <c r="B1" s="2"/>
      <c r="C1" t="s">
        <v>9</v>
      </c>
    </row>
    <row r="2" spans="1:7">
      <c r="A2" t="s">
        <v>4</v>
      </c>
      <c r="B2" t="s">
        <v>5</v>
      </c>
      <c r="C2" t="s">
        <v>6</v>
      </c>
      <c r="D2" t="s">
        <v>7</v>
      </c>
      <c r="E2" t="s">
        <v>10</v>
      </c>
      <c r="F2" t="s">
        <v>13</v>
      </c>
      <c r="G2" t="s">
        <v>14</v>
      </c>
    </row>
    <row r="3" spans="1:7">
      <c r="A3">
        <v>64</v>
      </c>
      <c r="B3">
        <v>40</v>
      </c>
      <c r="C3">
        <v>25.228999999999999</v>
      </c>
      <c r="D3">
        <v>27.974</v>
      </c>
      <c r="E3">
        <v>2.1819999999999999</v>
      </c>
      <c r="F3">
        <v>0</v>
      </c>
      <c r="G3">
        <f>D3/C3</f>
        <v>1.1088033612113044</v>
      </c>
    </row>
    <row r="4" spans="1:7">
      <c r="A4">
        <v>128</v>
      </c>
      <c r="B4">
        <v>230</v>
      </c>
      <c r="C4">
        <v>43.744</v>
      </c>
      <c r="D4">
        <v>59.253</v>
      </c>
      <c r="E4">
        <v>2.214</v>
      </c>
      <c r="F4">
        <v>0</v>
      </c>
      <c r="G4">
        <f t="shared" ref="G4:G16" si="0">D4/C4</f>
        <v>1.3545400512070227</v>
      </c>
    </row>
    <row r="5" spans="1:7">
      <c r="A5">
        <v>256</v>
      </c>
      <c r="B5">
        <v>920</v>
      </c>
      <c r="C5">
        <v>84.738</v>
      </c>
      <c r="D5">
        <v>122.938</v>
      </c>
      <c r="E5">
        <v>2.2080000000000002</v>
      </c>
      <c r="F5">
        <v>10</v>
      </c>
      <c r="G5">
        <f t="shared" si="0"/>
        <v>1.4508012933984753</v>
      </c>
    </row>
    <row r="6" spans="1:7">
      <c r="A6">
        <v>512</v>
      </c>
      <c r="B6">
        <v>3660</v>
      </c>
      <c r="C6">
        <v>170.59</v>
      </c>
      <c r="D6">
        <v>301.69099999999997</v>
      </c>
      <c r="E6">
        <v>2.4470000000000001</v>
      </c>
      <c r="F6">
        <v>110</v>
      </c>
      <c r="G6">
        <f t="shared" si="0"/>
        <v>1.7685151532915175</v>
      </c>
    </row>
    <row r="7" spans="1:7">
      <c r="A7">
        <v>1024</v>
      </c>
      <c r="B7">
        <v>14950</v>
      </c>
      <c r="C7">
        <v>645.73900000000003</v>
      </c>
      <c r="D7">
        <v>1457.097</v>
      </c>
      <c r="E7">
        <v>3.45</v>
      </c>
      <c r="F7">
        <v>310</v>
      </c>
      <c r="G7">
        <f t="shared" si="0"/>
        <v>2.2564797851763636</v>
      </c>
    </row>
    <row r="8" spans="1:7">
      <c r="A8">
        <v>2048</v>
      </c>
      <c r="B8">
        <v>580</v>
      </c>
      <c r="C8">
        <v>12.398</v>
      </c>
      <c r="D8">
        <v>666.32399999999996</v>
      </c>
      <c r="E8">
        <v>4.3099999999999996</v>
      </c>
      <c r="F8">
        <v>1520</v>
      </c>
      <c r="G8">
        <f t="shared" si="0"/>
        <v>53.744474915308921</v>
      </c>
    </row>
    <row r="11" spans="1:7">
      <c r="A11" s="2" t="s">
        <v>8</v>
      </c>
      <c r="B11" s="2"/>
      <c r="C11" s="2" t="s">
        <v>11</v>
      </c>
      <c r="D11" s="2"/>
    </row>
    <row r="12" spans="1:7">
      <c r="A12" t="s">
        <v>12</v>
      </c>
      <c r="B12" t="s">
        <v>5</v>
      </c>
      <c r="C12" t="s">
        <v>6</v>
      </c>
      <c r="D12" t="s">
        <v>7</v>
      </c>
      <c r="E12" t="s">
        <v>10</v>
      </c>
      <c r="F12" t="s">
        <v>13</v>
      </c>
    </row>
    <row r="13" spans="1:7">
      <c r="A13" s="1">
        <v>1</v>
      </c>
      <c r="B13">
        <v>3660</v>
      </c>
      <c r="C13">
        <v>170.59</v>
      </c>
      <c r="D13">
        <v>301.69099999999997</v>
      </c>
      <c r="E13">
        <v>2.4470000000000001</v>
      </c>
      <c r="F13">
        <v>110</v>
      </c>
      <c r="G13">
        <f t="shared" si="0"/>
        <v>1.7685151532915175</v>
      </c>
    </row>
    <row r="14" spans="1:7">
      <c r="A14" s="1">
        <v>0.75</v>
      </c>
      <c r="B14">
        <v>3710</v>
      </c>
      <c r="C14">
        <v>170.7</v>
      </c>
      <c r="D14">
        <v>266.298</v>
      </c>
      <c r="E14">
        <v>2.4950000000000001</v>
      </c>
      <c r="F14">
        <v>140</v>
      </c>
      <c r="G14">
        <f t="shared" si="0"/>
        <v>1.5600351493848859</v>
      </c>
    </row>
    <row r="15" spans="1:7">
      <c r="A15" s="1">
        <v>0.5</v>
      </c>
      <c r="B15">
        <v>3650</v>
      </c>
      <c r="C15">
        <v>170.55699999999999</v>
      </c>
      <c r="D15">
        <v>151.52199999999999</v>
      </c>
      <c r="E15">
        <v>2.2839999999999998</v>
      </c>
      <c r="F15">
        <v>200</v>
      </c>
      <c r="G15">
        <f t="shared" si="0"/>
        <v>0.88839508199604822</v>
      </c>
    </row>
    <row r="16" spans="1:7">
      <c r="A16" s="1">
        <v>0.25</v>
      </c>
      <c r="B16">
        <v>3760</v>
      </c>
      <c r="C16">
        <v>170.53899999999999</v>
      </c>
      <c r="D16">
        <v>70.855000000000004</v>
      </c>
      <c r="E16">
        <v>2.4849999999999999</v>
      </c>
      <c r="F16">
        <v>90</v>
      </c>
      <c r="G16">
        <f t="shared" si="0"/>
        <v>0.41547681175566886</v>
      </c>
    </row>
  </sheetData>
  <mergeCells count="3">
    <mergeCell ref="A1:B1"/>
    <mergeCell ref="A11:B11"/>
    <mergeCell ref="C11:D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loop测试</vt:lpstr>
      <vt:lpstr>loop测试修改</vt:lpstr>
      <vt:lpstr>decoding测试</vt:lpstr>
      <vt:lpstr>decoding测试 -存档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tkc</dc:creator>
  <cp:lastModifiedBy>tkc</cp:lastModifiedBy>
  <dcterms:created xsi:type="dcterms:W3CDTF">2019-05-28T03:08:21Z</dcterms:created>
  <dcterms:modified xsi:type="dcterms:W3CDTF">2019-06-02T16:14:50Z</dcterms:modified>
</cp:coreProperties>
</file>