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7785"/>
  </bookViews>
  <sheets>
    <sheet name="프로젝트 일정표" sheetId="1" r:id="rId1"/>
  </sheets>
  <definedNames>
    <definedName name="_xlnm.Print_Titles" localSheetId="0">'프로젝트 일정표'!$4:$6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 l="1"/>
  <c r="C4" i="1" s="1"/>
  <c r="D6" i="1" l="1"/>
  <c r="C5" i="1"/>
  <c r="D5" i="1" l="1"/>
  <c r="E6" i="1"/>
  <c r="E4" i="1" l="1"/>
  <c r="E5" i="1"/>
  <c r="F6" i="1"/>
  <c r="F4" i="1" l="1"/>
  <c r="G6" i="1"/>
  <c r="F5" i="1"/>
  <c r="G4" i="1" l="1"/>
  <c r="H6" i="1"/>
  <c r="G5" i="1"/>
  <c r="H4" i="1" l="1"/>
  <c r="I6" i="1"/>
  <c r="H5" i="1"/>
  <c r="I4" i="1" l="1"/>
  <c r="I5" i="1"/>
  <c r="J6" i="1"/>
  <c r="K6" i="1" l="1"/>
  <c r="J5" i="1"/>
  <c r="L6" i="1" l="1"/>
  <c r="K5" i="1"/>
  <c r="L5" i="1" l="1"/>
  <c r="M6" i="1"/>
  <c r="M5" i="1" l="1"/>
  <c r="N6" i="1"/>
  <c r="O6" i="1" l="1"/>
  <c r="N5" i="1"/>
  <c r="P6" i="1" l="1"/>
  <c r="O5" i="1"/>
  <c r="P5" i="1" l="1"/>
  <c r="Q6" i="1"/>
  <c r="Q5" i="1" l="1"/>
  <c r="R6" i="1"/>
  <c r="R5" i="1" l="1"/>
  <c r="S6" i="1"/>
  <c r="T6" i="1" l="1"/>
  <c r="S5" i="1"/>
  <c r="U6" i="1" l="1"/>
  <c r="T5" i="1"/>
  <c r="U5" i="1" l="1"/>
  <c r="V6" i="1"/>
  <c r="V5" i="1" l="1"/>
  <c r="W6" i="1"/>
  <c r="X6" i="1" l="1"/>
  <c r="W5" i="1"/>
  <c r="Y6" i="1" l="1"/>
  <c r="X5" i="1"/>
  <c r="Y5" i="1" l="1"/>
  <c r="Z6" i="1"/>
  <c r="Z5" i="1" l="1"/>
  <c r="AA6" i="1"/>
  <c r="AA4" i="1" l="1"/>
  <c r="AB6" i="1"/>
  <c r="AA5" i="1"/>
  <c r="AB4" i="1" l="1"/>
  <c r="AB5" i="1"/>
  <c r="AC6" i="1"/>
  <c r="AC4" i="1" l="1"/>
  <c r="AC5" i="1"/>
  <c r="AD6" i="1"/>
  <c r="AE6" i="1" s="1"/>
  <c r="AF6" i="1" l="1"/>
  <c r="AE5" i="1"/>
  <c r="AD4" i="1"/>
  <c r="AD5" i="1"/>
  <c r="AG6" i="1" l="1"/>
  <c r="AF5" i="1"/>
  <c r="AF4" i="1"/>
  <c r="AG4" i="1" l="1"/>
  <c r="AH6" i="1"/>
  <c r="AG5" i="1"/>
  <c r="AI6" i="1" l="1"/>
  <c r="AH5" i="1"/>
  <c r="AI4" i="1" l="1"/>
  <c r="AJ6" i="1"/>
  <c r="AI5" i="1"/>
  <c r="AK6" i="1" l="1"/>
  <c r="AL6" i="1" s="1"/>
  <c r="AJ5" i="1"/>
  <c r="AJ4" i="1"/>
  <c r="AL4" i="1" l="1"/>
  <c r="AL5" i="1"/>
  <c r="AK4" i="1"/>
  <c r="AK5" i="1"/>
</calcChain>
</file>

<file path=xl/sharedStrings.xml><?xml version="1.0" encoding="utf-8"?>
<sst xmlns="http://schemas.openxmlformats.org/spreadsheetml/2006/main" count="10" uniqueCount="10">
  <si>
    <t>4주 프로젝트 일정표</t>
  </si>
  <si>
    <t xml:space="preserve"> 시작일:</t>
  </si>
  <si>
    <t>팀 구성 및 주제 선정</t>
    <phoneticPr fontId="12" type="noConversion"/>
  </si>
  <si>
    <t>데이터 수집</t>
    <phoneticPr fontId="12" type="noConversion"/>
  </si>
  <si>
    <t>제안서 작성 및 발표</t>
    <phoneticPr fontId="12" type="noConversion"/>
  </si>
  <si>
    <t>데이터 전처리 및 구성</t>
    <phoneticPr fontId="12" type="noConversion"/>
  </si>
  <si>
    <t>데이터 분석</t>
    <phoneticPr fontId="12" type="noConversion"/>
  </si>
  <si>
    <t>중간보고서 작성</t>
    <phoneticPr fontId="12" type="noConversion"/>
  </si>
  <si>
    <t>결과 검토 및 시각화</t>
    <phoneticPr fontId="12" type="noConversion"/>
  </si>
  <si>
    <t>최종 보고서 작성 및 발표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</si>
</sst>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d"/>
    <numFmt numFmtId="177" formatCode="mmm"/>
    <numFmt numFmtId="178" formatCode="yyyy/m/d"/>
  </numFmts>
  <fonts count="14" x14ac:knownFonts="1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b/>
      <sz val="16"/>
      <color theme="1" tint="0.3499862666707357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14" fontId="6" fillId="2" borderId="0" xfId="0" applyNumberFormat="1" applyFont="1" applyFill="1" applyAlignment="1">
      <alignment horizontal="right" vertical="center" indent="1"/>
    </xf>
    <xf numFmtId="177" fontId="8" fillId="4" borderId="0" xfId="4" applyNumberFormat="1" applyFont="1" applyFill="1" applyAlignment="1">
      <alignment horizontal="left" vertical="center"/>
    </xf>
    <xf numFmtId="177" fontId="10" fillId="4" borderId="0" xfId="0" applyNumberFormat="1" applyFont="1" applyFill="1" applyAlignment="1">
      <alignment horizontal="left" vertical="center"/>
    </xf>
    <xf numFmtId="0" fontId="6" fillId="2" borderId="4" xfId="0" applyFont="1" applyFill="1" applyBorder="1" applyAlignment="1">
      <alignment horizontal="right" vertical="center" indent="1"/>
    </xf>
    <xf numFmtId="176" fontId="10" fillId="4" borderId="4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right" vertical="center" indent="1"/>
    </xf>
    <xf numFmtId="0" fontId="6" fillId="5" borderId="3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right" vertical="center" indent="1"/>
    </xf>
    <xf numFmtId="177" fontId="9" fillId="4" borderId="0" xfId="4" applyNumberFormat="1" applyFont="1" applyFill="1" applyAlignment="1">
      <alignment horizontal="left" vertical="center"/>
    </xf>
    <xf numFmtId="177" fontId="11" fillId="4" borderId="0" xfId="0" applyNumberFormat="1" applyFont="1" applyFill="1" applyAlignment="1">
      <alignment horizontal="left" vertical="center"/>
    </xf>
    <xf numFmtId="176" fontId="11" fillId="4" borderId="4" xfId="0" applyNumberFormat="1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6" fillId="3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left" vertical="center" indent="1"/>
    </xf>
    <xf numFmtId="41" fontId="10" fillId="4" borderId="0" xfId="0" applyNumberFormat="1" applyFont="1" applyFill="1" applyAlignment="1">
      <alignment horizontal="left" vertical="center"/>
    </xf>
    <xf numFmtId="178" fontId="7" fillId="0" borderId="1" xfId="3" applyNumberFormat="1" applyFont="1" applyBorder="1" applyAlignment="1">
      <alignment horizontal="center"/>
    </xf>
    <xf numFmtId="0" fontId="13" fillId="6" borderId="6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177" fontId="8" fillId="4" borderId="0" xfId="4" applyNumberFormat="1" applyFont="1" applyFill="1" applyAlignment="1">
      <alignment horizontal="center" vertical="center"/>
    </xf>
    <xf numFmtId="177" fontId="9" fillId="4" borderId="0" xfId="4" applyNumberFormat="1" applyFont="1" applyFill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</cellXfs>
  <cellStyles count="5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표준" xfId="0" builtinId="0" customBuiltin="1"/>
  </cellStyles>
  <dxfs count="4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L19"/>
  <sheetViews>
    <sheetView showGridLines="0" tabSelected="1" topLeftCell="A2" zoomScaleNormal="100" workbookViewId="0">
      <selection activeCell="AN7" sqref="AN7"/>
    </sheetView>
  </sheetViews>
  <sheetFormatPr defaultRowHeight="24.75" customHeight="1" x14ac:dyDescent="0.3"/>
  <cols>
    <col min="1" max="1" width="2.125" style="3" customWidth="1"/>
    <col min="2" max="2" width="26.25" style="21" customWidth="1"/>
    <col min="3" max="17" width="3.125" style="2" customWidth="1"/>
    <col min="18" max="38" width="3.125" style="3" customWidth="1"/>
    <col min="39" max="16384" width="9" style="3"/>
  </cols>
  <sheetData>
    <row r="1" spans="2:38" ht="48.75" customHeight="1" x14ac:dyDescent="0.75">
      <c r="B1" s="1" t="s">
        <v>0</v>
      </c>
    </row>
    <row r="2" spans="2:38" ht="24.75" customHeight="1" thickBot="1" x14ac:dyDescent="0.4">
      <c r="B2" s="4" t="s">
        <v>1</v>
      </c>
      <c r="C2" s="31">
        <f ca="1">TODAY()-19</f>
        <v>43041</v>
      </c>
      <c r="D2" s="31"/>
      <c r="E2" s="31"/>
    </row>
    <row r="3" spans="2:38" ht="12.75" customHeight="1" x14ac:dyDescent="0.3">
      <c r="B3" s="5"/>
    </row>
    <row r="4" spans="2:38" ht="18.75" customHeight="1" x14ac:dyDescent="0.3">
      <c r="B4" s="6"/>
      <c r="C4" s="35" t="str">
        <f ca="1">LOWER(TEXT(C6,"m월"))</f>
        <v>11월</v>
      </c>
      <c r="D4" s="35"/>
      <c r="E4" s="7" t="str">
        <f t="shared" ref="E4:I4" ca="1" si="0">IF(TEXT(E6,"m월")=TEXT(D6,"m월"),"",LOWER(TEXT(E6,"m월")))</f>
        <v/>
      </c>
      <c r="F4" s="7" t="str">
        <f t="shared" ca="1" si="0"/>
        <v/>
      </c>
      <c r="G4" s="7" t="str">
        <f t="shared" ca="1" si="0"/>
        <v/>
      </c>
      <c r="H4" s="7" t="str">
        <f t="shared" ca="1" si="0"/>
        <v/>
      </c>
      <c r="I4" s="7" t="str">
        <f t="shared" ca="1" si="0"/>
        <v/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22"/>
      <c r="Y4" s="22"/>
      <c r="Z4" s="22"/>
      <c r="AA4" s="22" t="str">
        <f t="shared" ref="AA4:AD4" ca="1" si="1">IF(TEXT(AA6,"m월")=TEXT(Z6,"m월"),"",LOWER(TEXT(AA6,"m월")))</f>
        <v/>
      </c>
      <c r="AB4" s="22" t="str">
        <f t="shared" ca="1" si="1"/>
        <v/>
      </c>
      <c r="AC4" s="22" t="str">
        <f t="shared" ca="1" si="1"/>
        <v/>
      </c>
      <c r="AD4" s="22" t="str">
        <f t="shared" ca="1" si="1"/>
        <v/>
      </c>
      <c r="AE4" s="22"/>
      <c r="AF4" s="22" t="str">
        <f ca="1">IF(TEXT(AF6,"m월")=TEXT(AE6,"m월"),"",LOWER(TEXT(AF6,"m월")))</f>
        <v>12월</v>
      </c>
      <c r="AG4" s="36" t="str">
        <f ca="1">IF(TEXT(AG6,"m월")=TEXT(AF6,"m월"),"",LOWER(TEXT(AG6,"m월")))</f>
        <v/>
      </c>
      <c r="AH4" s="36"/>
      <c r="AI4" s="22" t="str">
        <f t="shared" ref="AI4" ca="1" si="2">IF(TEXT(AI6,"m월")=TEXT(AH6,"m월"),"",LOWER(TEXT(AI6,"m월")))</f>
        <v/>
      </c>
      <c r="AJ4" s="22" t="str">
        <f t="shared" ref="AJ4" ca="1" si="3">IF(TEXT(AJ6,"m월")=TEXT(AI6,"m월"),"",LOWER(TEXT(AJ6,"m월")))</f>
        <v/>
      </c>
      <c r="AK4" s="22" t="str">
        <f t="shared" ref="AK4" ca="1" si="4">IF(TEXT(AK6,"m월")=TEXT(AJ6,"m월"),"",LOWER(TEXT(AK6,"m월")))</f>
        <v/>
      </c>
      <c r="AL4" s="22" t="str">
        <f t="shared" ref="AL4" ca="1" si="5">IF(TEXT(AL6,"m월")=TEXT(AK6,"m월"),"",LOWER(TEXT(AL6,"m월")))</f>
        <v/>
      </c>
    </row>
    <row r="5" spans="2:38" ht="18" customHeight="1" x14ac:dyDescent="0.3">
      <c r="B5" s="6"/>
      <c r="C5" s="8" t="str">
        <f ca="1">LOWER(TEXT(C6,"aaa"))</f>
        <v>목</v>
      </c>
      <c r="D5" s="8" t="str">
        <f t="shared" ref="D5:AL5" ca="1" si="6">LOWER(TEXT(D6,"aaa"))</f>
        <v>금</v>
      </c>
      <c r="E5" s="8" t="str">
        <f t="shared" ca="1" si="6"/>
        <v>토</v>
      </c>
      <c r="F5" s="8" t="str">
        <f t="shared" ca="1" si="6"/>
        <v>일</v>
      </c>
      <c r="G5" s="8" t="str">
        <f t="shared" ca="1" si="6"/>
        <v>월</v>
      </c>
      <c r="H5" s="8" t="str">
        <f t="shared" ca="1" si="6"/>
        <v>화</v>
      </c>
      <c r="I5" s="30" t="str">
        <f t="shared" ca="1" si="6"/>
        <v>수</v>
      </c>
      <c r="J5" s="8" t="str">
        <f t="shared" ca="1" si="6"/>
        <v>목</v>
      </c>
      <c r="K5" s="8" t="str">
        <f t="shared" ca="1" si="6"/>
        <v>금</v>
      </c>
      <c r="L5" s="8" t="str">
        <f t="shared" ca="1" si="6"/>
        <v>토</v>
      </c>
      <c r="M5" s="8" t="str">
        <f t="shared" ca="1" si="6"/>
        <v>일</v>
      </c>
      <c r="N5" s="8" t="str">
        <f t="shared" ca="1" si="6"/>
        <v>월</v>
      </c>
      <c r="O5" s="8" t="str">
        <f t="shared" ca="1" si="6"/>
        <v>화</v>
      </c>
      <c r="P5" s="8" t="str">
        <f t="shared" ca="1" si="6"/>
        <v>수</v>
      </c>
      <c r="Q5" s="8" t="str">
        <f t="shared" ca="1" si="6"/>
        <v>목</v>
      </c>
      <c r="R5" s="8" t="str">
        <f t="shared" ca="1" si="6"/>
        <v>금</v>
      </c>
      <c r="S5" s="8" t="str">
        <f t="shared" ca="1" si="6"/>
        <v>토</v>
      </c>
      <c r="T5" s="8" t="str">
        <f t="shared" ca="1" si="6"/>
        <v>일</v>
      </c>
      <c r="U5" s="8" t="str">
        <f t="shared" ca="1" si="6"/>
        <v>월</v>
      </c>
      <c r="V5" s="8" t="str">
        <f t="shared" ca="1" si="6"/>
        <v>화</v>
      </c>
      <c r="W5" s="8" t="str">
        <f t="shared" ca="1" si="6"/>
        <v>수</v>
      </c>
      <c r="X5" s="23" t="str">
        <f t="shared" ca="1" si="6"/>
        <v>목</v>
      </c>
      <c r="Y5" s="23" t="str">
        <f t="shared" ca="1" si="6"/>
        <v>금</v>
      </c>
      <c r="Z5" s="23" t="str">
        <f t="shared" ca="1" si="6"/>
        <v>토</v>
      </c>
      <c r="AA5" s="23" t="str">
        <f t="shared" ca="1" si="6"/>
        <v>일</v>
      </c>
      <c r="AB5" s="23" t="str">
        <f t="shared" ca="1" si="6"/>
        <v>월</v>
      </c>
      <c r="AC5" s="23" t="str">
        <f t="shared" ca="1" si="6"/>
        <v>화</v>
      </c>
      <c r="AD5" s="23" t="str">
        <f t="shared" ca="1" si="6"/>
        <v>수</v>
      </c>
      <c r="AE5" s="23" t="str">
        <f t="shared" ca="1" si="6"/>
        <v>목</v>
      </c>
      <c r="AF5" s="23" t="str">
        <f t="shared" ca="1" si="6"/>
        <v>금</v>
      </c>
      <c r="AG5" s="23" t="str">
        <f t="shared" ca="1" si="6"/>
        <v>토</v>
      </c>
      <c r="AH5" s="23" t="str">
        <f t="shared" ca="1" si="6"/>
        <v>일</v>
      </c>
      <c r="AI5" s="23" t="str">
        <f t="shared" ca="1" si="6"/>
        <v>월</v>
      </c>
      <c r="AJ5" s="23" t="str">
        <f t="shared" ca="1" si="6"/>
        <v>화</v>
      </c>
      <c r="AK5" s="23" t="str">
        <f t="shared" ca="1" si="6"/>
        <v>수</v>
      </c>
      <c r="AL5" s="23" t="str">
        <f t="shared" ca="1" si="6"/>
        <v>목</v>
      </c>
    </row>
    <row r="6" spans="2:38" ht="13.5" customHeight="1" thickBot="1" x14ac:dyDescent="0.35">
      <c r="B6" s="9"/>
      <c r="C6" s="10">
        <f ca="1">C2</f>
        <v>43041</v>
      </c>
      <c r="D6" s="10">
        <f ca="1">C6+1</f>
        <v>43042</v>
      </c>
      <c r="E6" s="10">
        <f t="shared" ref="E6:Q6" ca="1" si="7">D6+1</f>
        <v>43043</v>
      </c>
      <c r="F6" s="10">
        <f t="shared" ca="1" si="7"/>
        <v>43044</v>
      </c>
      <c r="G6" s="10">
        <f t="shared" ca="1" si="7"/>
        <v>43045</v>
      </c>
      <c r="H6" s="10">
        <f t="shared" ca="1" si="7"/>
        <v>43046</v>
      </c>
      <c r="I6" s="10">
        <f t="shared" ca="1" si="7"/>
        <v>43047</v>
      </c>
      <c r="J6" s="10">
        <f t="shared" ca="1" si="7"/>
        <v>43048</v>
      </c>
      <c r="K6" s="10">
        <f t="shared" ca="1" si="7"/>
        <v>43049</v>
      </c>
      <c r="L6" s="10">
        <f t="shared" ca="1" si="7"/>
        <v>43050</v>
      </c>
      <c r="M6" s="10">
        <f t="shared" ca="1" si="7"/>
        <v>43051</v>
      </c>
      <c r="N6" s="10">
        <f t="shared" ca="1" si="7"/>
        <v>43052</v>
      </c>
      <c r="O6" s="10">
        <f t="shared" ca="1" si="7"/>
        <v>43053</v>
      </c>
      <c r="P6" s="10">
        <f t="shared" ca="1" si="7"/>
        <v>43054</v>
      </c>
      <c r="Q6" s="10">
        <f t="shared" ca="1" si="7"/>
        <v>43055</v>
      </c>
      <c r="R6" s="10">
        <f t="shared" ref="R6:X6" ca="1" si="8">Q6+1</f>
        <v>43056</v>
      </c>
      <c r="S6" s="10">
        <f t="shared" ca="1" si="8"/>
        <v>43057</v>
      </c>
      <c r="T6" s="10">
        <f t="shared" ca="1" si="8"/>
        <v>43058</v>
      </c>
      <c r="U6" s="10">
        <f t="shared" ca="1" si="8"/>
        <v>43059</v>
      </c>
      <c r="V6" s="10">
        <f t="shared" ca="1" si="8"/>
        <v>43060</v>
      </c>
      <c r="W6" s="10">
        <f t="shared" ca="1" si="8"/>
        <v>43061</v>
      </c>
      <c r="X6" s="24">
        <f t="shared" ca="1" si="8"/>
        <v>43062</v>
      </c>
      <c r="Y6" s="24">
        <f t="shared" ref="Y6:AC6" ca="1" si="9">X6+1</f>
        <v>43063</v>
      </c>
      <c r="Z6" s="24">
        <f t="shared" ca="1" si="9"/>
        <v>43064</v>
      </c>
      <c r="AA6" s="24">
        <f t="shared" ca="1" si="9"/>
        <v>43065</v>
      </c>
      <c r="AB6" s="24">
        <f t="shared" ca="1" si="9"/>
        <v>43066</v>
      </c>
      <c r="AC6" s="24">
        <f t="shared" ca="1" si="9"/>
        <v>43067</v>
      </c>
      <c r="AD6" s="24">
        <f t="shared" ref="AD6" ca="1" si="10">AC6+1</f>
        <v>43068</v>
      </c>
      <c r="AE6" s="24">
        <f t="shared" ref="AE6" ca="1" si="11">AD6+1</f>
        <v>43069</v>
      </c>
      <c r="AF6" s="24">
        <f t="shared" ref="AF6" ca="1" si="12">AE6+1</f>
        <v>43070</v>
      </c>
      <c r="AG6" s="24">
        <f t="shared" ref="AG6" ca="1" si="13">AF6+1</f>
        <v>43071</v>
      </c>
      <c r="AH6" s="24">
        <f t="shared" ref="AH6" ca="1" si="14">AG6+1</f>
        <v>43072</v>
      </c>
      <c r="AI6" s="24">
        <f t="shared" ref="AI6" ca="1" si="15">AH6+1</f>
        <v>43073</v>
      </c>
      <c r="AJ6" s="24">
        <f t="shared" ref="AJ6" ca="1" si="16">AI6+1</f>
        <v>43074</v>
      </c>
      <c r="AK6" s="24">
        <f t="shared" ref="AK6" ca="1" si="17">AJ6+1</f>
        <v>43075</v>
      </c>
      <c r="AL6" s="24">
        <f ca="1">AK6+1</f>
        <v>43076</v>
      </c>
    </row>
    <row r="7" spans="2:38" ht="24.75" customHeight="1" x14ac:dyDescent="0.3">
      <c r="B7" s="11" t="s">
        <v>2</v>
      </c>
      <c r="C7" s="34">
        <v>3</v>
      </c>
      <c r="D7" s="34"/>
      <c r="E7" s="34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  <c r="AB7" s="13"/>
      <c r="AC7" s="12"/>
      <c r="AD7" s="13"/>
      <c r="AE7" s="12"/>
      <c r="AF7" s="13"/>
      <c r="AG7" s="12"/>
      <c r="AH7" s="13"/>
      <c r="AI7" s="12"/>
      <c r="AJ7" s="13"/>
      <c r="AK7" s="12"/>
      <c r="AL7" s="13"/>
    </row>
    <row r="8" spans="2:38" ht="24.75" customHeight="1" x14ac:dyDescent="0.3">
      <c r="B8" s="14" t="s">
        <v>3</v>
      </c>
      <c r="C8" s="16"/>
      <c r="D8" s="15"/>
      <c r="E8" s="33">
        <v>7</v>
      </c>
      <c r="F8" s="33"/>
      <c r="G8" s="33"/>
      <c r="H8" s="33"/>
      <c r="I8" s="33"/>
      <c r="J8" s="33"/>
      <c r="K8" s="33"/>
      <c r="L8" s="17"/>
      <c r="M8" s="16"/>
      <c r="N8" s="17"/>
      <c r="O8" s="16"/>
      <c r="P8" s="17"/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8"/>
      <c r="AE8" s="16"/>
      <c r="AF8" s="18"/>
      <c r="AG8" s="16"/>
      <c r="AH8" s="18"/>
      <c r="AI8" s="16"/>
      <c r="AJ8" s="18"/>
      <c r="AK8" s="16"/>
      <c r="AL8" s="17"/>
    </row>
    <row r="9" spans="2:38" ht="24.75" customHeight="1" x14ac:dyDescent="0.3">
      <c r="B9" s="25" t="s">
        <v>4</v>
      </c>
      <c r="C9" s="26"/>
      <c r="D9" s="27"/>
      <c r="E9" s="28"/>
      <c r="F9" s="29"/>
      <c r="G9" s="32">
        <v>3</v>
      </c>
      <c r="H9" s="32"/>
      <c r="I9" s="32"/>
      <c r="J9" s="13"/>
      <c r="K9" s="26"/>
      <c r="L9" s="29"/>
      <c r="M9" s="26"/>
      <c r="N9" s="29"/>
      <c r="O9" s="26"/>
      <c r="P9" s="27"/>
      <c r="Q9" s="26"/>
      <c r="R9" s="27"/>
      <c r="S9" s="26"/>
      <c r="T9" s="27"/>
      <c r="U9" s="26"/>
      <c r="V9" s="27"/>
      <c r="W9" s="26"/>
      <c r="X9" s="27"/>
      <c r="Y9" s="26"/>
      <c r="Z9" s="27"/>
      <c r="AA9" s="26"/>
      <c r="AB9" s="27"/>
      <c r="AC9" s="26"/>
      <c r="AD9" s="27"/>
      <c r="AE9" s="26"/>
      <c r="AF9" s="27"/>
      <c r="AG9" s="26"/>
      <c r="AH9" s="27"/>
      <c r="AI9" s="26"/>
      <c r="AJ9" s="27"/>
      <c r="AK9" s="26"/>
      <c r="AL9" s="27"/>
    </row>
    <row r="10" spans="2:38" ht="24.75" customHeight="1" x14ac:dyDescent="0.3">
      <c r="B10" s="11" t="s">
        <v>5</v>
      </c>
      <c r="C10" s="12"/>
      <c r="D10" s="13"/>
      <c r="E10" s="12"/>
      <c r="F10" s="13"/>
      <c r="G10" s="19"/>
      <c r="H10" s="20"/>
      <c r="I10" s="37">
        <v>14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  <c r="AI10" s="12"/>
      <c r="AJ10" s="13"/>
      <c r="AK10" s="12"/>
      <c r="AL10" s="13"/>
    </row>
    <row r="11" spans="2:38" ht="24.75" customHeight="1" x14ac:dyDescent="0.3">
      <c r="B11" s="14" t="s">
        <v>6</v>
      </c>
      <c r="C11" s="16"/>
      <c r="D11" s="18"/>
      <c r="E11" s="16"/>
      <c r="F11" s="18"/>
      <c r="G11" s="16"/>
      <c r="H11" s="18"/>
      <c r="I11" s="16"/>
      <c r="J11" s="18"/>
      <c r="K11" s="16"/>
      <c r="L11" s="17"/>
      <c r="M11" s="16"/>
      <c r="N11" s="17"/>
      <c r="O11" s="16"/>
      <c r="P11" s="17"/>
      <c r="Q11" s="16"/>
      <c r="R11" s="33">
        <v>12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18"/>
      <c r="AE11" s="16"/>
      <c r="AF11" s="18"/>
      <c r="AG11" s="16"/>
      <c r="AH11" s="18"/>
      <c r="AI11" s="16"/>
      <c r="AJ11" s="18"/>
      <c r="AK11" s="16"/>
      <c r="AL11" s="18"/>
    </row>
    <row r="12" spans="2:38" ht="24.75" customHeight="1" x14ac:dyDescent="0.3">
      <c r="B12" s="25" t="s">
        <v>7</v>
      </c>
      <c r="C12" s="26"/>
      <c r="D12" s="27"/>
      <c r="E12" s="26"/>
      <c r="F12" s="27"/>
      <c r="G12" s="26"/>
      <c r="H12" s="27"/>
      <c r="I12" s="26"/>
      <c r="J12" s="27"/>
      <c r="K12" s="26"/>
      <c r="L12" s="27"/>
      <c r="M12" s="26"/>
      <c r="N12" s="27"/>
      <c r="O12" s="26"/>
      <c r="P12" s="27"/>
      <c r="Q12" s="26"/>
      <c r="R12" s="27"/>
      <c r="S12" s="26"/>
      <c r="T12" s="32">
        <v>4</v>
      </c>
      <c r="U12" s="32"/>
      <c r="V12" s="32"/>
      <c r="W12" s="32"/>
      <c r="X12" s="27"/>
      <c r="Y12" s="26"/>
      <c r="Z12" s="27"/>
      <c r="AA12" s="26"/>
      <c r="AB12" s="27"/>
      <c r="AC12" s="26"/>
      <c r="AD12" s="27"/>
      <c r="AE12" s="26"/>
      <c r="AF12" s="27"/>
      <c r="AG12" s="26"/>
      <c r="AH12" s="27"/>
      <c r="AI12" s="26"/>
      <c r="AJ12" s="27"/>
      <c r="AK12" s="26"/>
      <c r="AL12" s="27"/>
    </row>
    <row r="13" spans="2:38" ht="24.75" customHeight="1" x14ac:dyDescent="0.3">
      <c r="B13" s="11" t="s">
        <v>8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37">
        <v>13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12"/>
      <c r="AH13" s="13"/>
      <c r="AI13" s="12"/>
      <c r="AJ13" s="13"/>
      <c r="AK13" s="12"/>
      <c r="AL13" s="13"/>
    </row>
    <row r="14" spans="2:38" ht="24.75" customHeight="1" x14ac:dyDescent="0.3">
      <c r="B14" s="14" t="s">
        <v>9</v>
      </c>
      <c r="C14" s="16"/>
      <c r="D14" s="18"/>
      <c r="E14" s="16"/>
      <c r="F14" s="18"/>
      <c r="G14" s="16"/>
      <c r="H14" s="18"/>
      <c r="I14" s="16"/>
      <c r="J14" s="18"/>
      <c r="K14" s="16"/>
      <c r="L14" s="18"/>
      <c r="M14" s="16"/>
      <c r="N14" s="18"/>
      <c r="O14" s="16"/>
      <c r="P14" s="18"/>
      <c r="Q14" s="16"/>
      <c r="R14" s="18"/>
      <c r="S14" s="16"/>
      <c r="T14" s="18"/>
      <c r="U14" s="16"/>
      <c r="V14" s="18"/>
      <c r="W14" s="16"/>
      <c r="X14" s="18"/>
      <c r="Y14" s="16"/>
      <c r="Z14" s="18"/>
      <c r="AA14" s="16"/>
      <c r="AB14" s="18"/>
      <c r="AC14" s="16"/>
      <c r="AD14" s="18"/>
      <c r="AE14" s="33">
        <v>8</v>
      </c>
      <c r="AF14" s="33"/>
      <c r="AG14" s="33"/>
      <c r="AH14" s="33"/>
      <c r="AI14" s="33"/>
      <c r="AJ14" s="33"/>
      <c r="AK14" s="33"/>
      <c r="AL14" s="33"/>
    </row>
    <row r="15" spans="2:38" ht="24.75" customHeight="1" x14ac:dyDescent="0.3">
      <c r="B15" s="14"/>
      <c r="C15" s="16"/>
      <c r="D15" s="18"/>
      <c r="E15" s="16"/>
      <c r="F15" s="18"/>
      <c r="G15" s="16"/>
      <c r="H15" s="18"/>
      <c r="I15" s="16"/>
      <c r="J15" s="18"/>
      <c r="K15" s="16"/>
      <c r="L15" s="18"/>
      <c r="M15" s="16"/>
      <c r="N15" s="18"/>
      <c r="O15" s="16"/>
      <c r="P15" s="18"/>
      <c r="Q15" s="16"/>
      <c r="R15" s="18"/>
      <c r="S15" s="16"/>
      <c r="T15" s="18"/>
      <c r="U15" s="16"/>
      <c r="V15" s="18"/>
      <c r="W15" s="16"/>
      <c r="X15" s="18"/>
      <c r="Y15" s="16"/>
      <c r="Z15" s="18"/>
      <c r="AA15" s="16"/>
      <c r="AB15" s="18"/>
      <c r="AC15" s="16"/>
      <c r="AD15" s="18"/>
      <c r="AE15" s="16"/>
      <c r="AF15" s="18"/>
      <c r="AG15" s="16"/>
      <c r="AH15" s="18"/>
      <c r="AI15" s="16"/>
      <c r="AJ15" s="18"/>
      <c r="AK15" s="16"/>
      <c r="AL15" s="18"/>
    </row>
    <row r="16" spans="2:38" ht="24.75" customHeight="1" x14ac:dyDescent="0.3">
      <c r="B16" s="14"/>
      <c r="C16" s="16"/>
      <c r="D16" s="18"/>
      <c r="E16" s="16"/>
      <c r="F16" s="18"/>
      <c r="G16" s="16"/>
      <c r="H16" s="18"/>
      <c r="I16" s="16"/>
      <c r="J16" s="18"/>
      <c r="K16" s="16"/>
      <c r="L16" s="18"/>
      <c r="M16" s="16"/>
      <c r="N16" s="18"/>
      <c r="O16" s="16"/>
      <c r="P16" s="18"/>
      <c r="Q16" s="16"/>
      <c r="R16" s="18"/>
      <c r="S16" s="16"/>
      <c r="T16" s="18"/>
      <c r="U16" s="16"/>
      <c r="V16" s="18"/>
      <c r="W16" s="16"/>
      <c r="X16" s="18"/>
      <c r="Y16" s="16"/>
      <c r="Z16" s="18"/>
      <c r="AA16" s="16"/>
      <c r="AB16" s="18"/>
      <c r="AC16" s="16"/>
      <c r="AD16" s="18"/>
      <c r="AE16" s="16"/>
      <c r="AF16" s="18"/>
      <c r="AG16" s="16"/>
      <c r="AH16" s="18"/>
      <c r="AI16" s="16"/>
      <c r="AJ16" s="18"/>
      <c r="AK16" s="16"/>
      <c r="AL16" s="18"/>
    </row>
    <row r="17" spans="2:38" ht="24.75" customHeight="1" x14ac:dyDescent="0.3">
      <c r="B17" s="14"/>
      <c r="C17" s="16"/>
      <c r="D17" s="18"/>
      <c r="E17" s="16"/>
      <c r="F17" s="18"/>
      <c r="G17" s="16"/>
      <c r="H17" s="18"/>
      <c r="I17" s="16"/>
      <c r="J17" s="18"/>
      <c r="K17" s="16"/>
      <c r="L17" s="18"/>
      <c r="M17" s="16"/>
      <c r="N17" s="18"/>
      <c r="O17" s="16"/>
      <c r="P17" s="18"/>
      <c r="Q17" s="16"/>
      <c r="R17" s="18"/>
      <c r="S17" s="16"/>
      <c r="T17" s="18"/>
      <c r="U17" s="16"/>
      <c r="V17" s="18"/>
      <c r="W17" s="16"/>
      <c r="X17" s="18"/>
      <c r="Y17" s="16"/>
      <c r="Z17" s="18"/>
      <c r="AA17" s="16"/>
      <c r="AB17" s="18"/>
      <c r="AC17" s="16"/>
      <c r="AD17" s="18"/>
      <c r="AE17" s="16"/>
      <c r="AF17" s="18"/>
      <c r="AG17" s="16"/>
      <c r="AH17" s="18"/>
      <c r="AI17" s="16"/>
      <c r="AJ17" s="18"/>
      <c r="AK17" s="16"/>
      <c r="AL17" s="18"/>
    </row>
    <row r="18" spans="2:38" ht="24.75" customHeight="1" x14ac:dyDescent="0.3">
      <c r="B18" s="14"/>
      <c r="C18" s="16"/>
      <c r="D18" s="18"/>
      <c r="E18" s="16"/>
      <c r="F18" s="18"/>
      <c r="G18" s="16"/>
      <c r="H18" s="18"/>
      <c r="I18" s="16"/>
      <c r="J18" s="18"/>
      <c r="K18" s="16"/>
      <c r="L18" s="18"/>
      <c r="M18" s="16"/>
      <c r="N18" s="18"/>
      <c r="O18" s="16"/>
      <c r="P18" s="18"/>
      <c r="Q18" s="16"/>
      <c r="R18" s="18"/>
      <c r="S18" s="16"/>
      <c r="T18" s="18"/>
      <c r="U18" s="16"/>
      <c r="V18" s="18"/>
      <c r="W18" s="16"/>
      <c r="X18" s="18"/>
      <c r="Y18" s="16"/>
      <c r="Z18" s="18"/>
      <c r="AA18" s="16"/>
      <c r="AB18" s="18"/>
      <c r="AC18" s="16"/>
      <c r="AD18" s="18"/>
      <c r="AE18" s="16"/>
      <c r="AF18" s="18"/>
      <c r="AG18" s="16"/>
      <c r="AH18" s="18"/>
      <c r="AI18" s="16"/>
      <c r="AJ18" s="18"/>
      <c r="AK18" s="16"/>
      <c r="AL18" s="18"/>
    </row>
    <row r="19" spans="2:38" ht="24.75" customHeight="1" x14ac:dyDescent="0.3">
      <c r="B19" s="14"/>
      <c r="C19" s="16"/>
      <c r="D19" s="18"/>
      <c r="E19" s="16"/>
      <c r="F19" s="18"/>
      <c r="G19" s="16"/>
      <c r="H19" s="18"/>
      <c r="I19" s="16"/>
      <c r="J19" s="18"/>
      <c r="K19" s="16"/>
      <c r="L19" s="18"/>
      <c r="M19" s="16"/>
      <c r="N19" s="18"/>
      <c r="O19" s="16"/>
      <c r="P19" s="18"/>
      <c r="Q19" s="16"/>
      <c r="R19" s="18"/>
      <c r="S19" s="16"/>
      <c r="T19" s="18"/>
      <c r="U19" s="16"/>
      <c r="V19" s="18"/>
      <c r="W19" s="16"/>
      <c r="X19" s="18"/>
      <c r="Y19" s="16"/>
      <c r="Z19" s="18"/>
      <c r="AA19" s="16"/>
      <c r="AB19" s="18"/>
      <c r="AC19" s="16"/>
      <c r="AD19" s="18"/>
      <c r="AE19" s="16"/>
      <c r="AF19" s="18"/>
      <c r="AG19" s="16"/>
      <c r="AH19" s="18"/>
      <c r="AI19" s="16"/>
      <c r="AJ19" s="18"/>
      <c r="AK19" s="16"/>
      <c r="AL19" s="18"/>
    </row>
  </sheetData>
  <mergeCells count="11">
    <mergeCell ref="AG4:AH4"/>
    <mergeCell ref="T13:AF13"/>
    <mergeCell ref="AE14:AL14"/>
    <mergeCell ref="I10:V10"/>
    <mergeCell ref="T12:W12"/>
    <mergeCell ref="R11:AC11"/>
    <mergeCell ref="C2:E2"/>
    <mergeCell ref="G9:I9"/>
    <mergeCell ref="E8:K8"/>
    <mergeCell ref="C7:E7"/>
    <mergeCell ref="C4:D4"/>
  </mergeCells>
  <phoneticPr fontId="12" type="noConversion"/>
  <conditionalFormatting sqref="C5:AD6 AL5:AL6">
    <cfRule type="expression" dxfId="1" priority="3">
      <formula>C$6=TODAY()</formula>
    </cfRule>
  </conditionalFormatting>
  <conditionalFormatting sqref="AE5:AK6">
    <cfRule type="expression" dxfId="0" priority="2">
      <formula>AE$6=TODAY()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 일정표</vt:lpstr>
      <vt:lpstr>'프로젝트 일정표'!Print_Titles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Sang In Lee</cp:lastModifiedBy>
  <dcterms:created xsi:type="dcterms:W3CDTF">2013-03-27T17:47:00Z</dcterms:created>
  <dcterms:modified xsi:type="dcterms:W3CDTF">2017-11-21T08:22:59Z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4198503d-31cb-4053-9d40-7f44bb56b4cf</vt:lpwstr>
  </property>
</Properties>
</file>