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harms/Documents/Research/AK/RockN/data/"/>
    </mc:Choice>
  </mc:AlternateContent>
  <xr:revisionPtr revIDLastSave="0" documentId="13_ncr:1_{C5D08634-9B82-2F42-9FD4-F359E40F31FD}" xr6:coauthVersionLast="47" xr6:coauthVersionMax="47" xr10:uidLastSave="{00000000-0000-0000-0000-000000000000}"/>
  <bookViews>
    <workbookView xWindow="80" yWindow="500" windowWidth="17740" windowHeight="21100" xr2:uid="{1113ECE5-41FD-E44D-85F5-3F986F92D2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5" i="1" l="1"/>
  <c r="H122" i="1"/>
  <c r="H123" i="1"/>
  <c r="H66" i="1"/>
  <c r="H22" i="1"/>
  <c r="H3" i="1"/>
  <c r="H38" i="1"/>
  <c r="H33" i="1"/>
  <c r="H36" i="1"/>
  <c r="H39" i="1"/>
  <c r="H40" i="1"/>
  <c r="H59" i="1"/>
  <c r="H57" i="1"/>
  <c r="H132" i="1"/>
  <c r="H11" i="1"/>
  <c r="H4" i="1"/>
  <c r="H54" i="1"/>
  <c r="H37" i="1"/>
  <c r="H48" i="1"/>
  <c r="H7" i="1"/>
  <c r="H13" i="1"/>
  <c r="H15" i="1"/>
  <c r="H65" i="1"/>
  <c r="H26" i="1"/>
  <c r="H141" i="1"/>
  <c r="H17" i="1"/>
  <c r="H16" i="1"/>
  <c r="H31" i="1"/>
  <c r="H41" i="1"/>
  <c r="H46" i="1"/>
  <c r="H69" i="1"/>
  <c r="H72" i="1"/>
  <c r="H44" i="1"/>
  <c r="H43" i="1"/>
  <c r="H53" i="1"/>
  <c r="H138" i="1"/>
  <c r="H14" i="1"/>
  <c r="H23" i="1"/>
  <c r="H47" i="1"/>
  <c r="H42" i="1"/>
  <c r="H51" i="1"/>
  <c r="H12" i="1"/>
  <c r="H73" i="1"/>
  <c r="H56" i="1"/>
  <c r="H19" i="1"/>
  <c r="H24" i="1"/>
  <c r="H133" i="1"/>
  <c r="H20" i="1"/>
  <c r="H60" i="1"/>
  <c r="H10" i="1"/>
  <c r="H49" i="1"/>
  <c r="H61" i="1"/>
  <c r="H27" i="1"/>
  <c r="H71" i="1"/>
  <c r="H52" i="1"/>
  <c r="H64" i="1"/>
  <c r="H62" i="1"/>
  <c r="H131" i="1"/>
  <c r="H137" i="1"/>
  <c r="H126" i="1"/>
  <c r="H58" i="1"/>
  <c r="H68" i="1"/>
  <c r="H8" i="1"/>
  <c r="H30" i="1"/>
  <c r="H35" i="1"/>
  <c r="H81" i="1"/>
  <c r="H83" i="1"/>
  <c r="H88" i="1"/>
  <c r="H94" i="1"/>
  <c r="H96" i="1"/>
  <c r="H140" i="1"/>
  <c r="H84" i="1"/>
  <c r="H85" i="1"/>
  <c r="H86" i="1"/>
  <c r="H87" i="1"/>
  <c r="H89" i="1"/>
  <c r="H90" i="1"/>
  <c r="H91" i="1"/>
  <c r="H92" i="1"/>
  <c r="H93" i="1"/>
  <c r="H95" i="1"/>
  <c r="H143" i="1"/>
  <c r="H97" i="1"/>
  <c r="H100" i="1"/>
  <c r="H102" i="1"/>
  <c r="H103" i="1"/>
  <c r="H104" i="1"/>
  <c r="H98" i="1"/>
  <c r="H99" i="1"/>
  <c r="H105" i="1"/>
  <c r="H113" i="1"/>
  <c r="H115" i="1"/>
  <c r="H139" i="1"/>
  <c r="H134" i="1"/>
  <c r="H135" i="1"/>
  <c r="H136" i="1"/>
  <c r="H106" i="1"/>
  <c r="H107" i="1"/>
  <c r="H108" i="1"/>
  <c r="H109" i="1"/>
  <c r="H112" i="1"/>
  <c r="H114" i="1"/>
  <c r="H111" i="1"/>
  <c r="H130" i="1"/>
  <c r="H128" i="1"/>
  <c r="H129" i="1"/>
  <c r="H124" i="1"/>
  <c r="H70" i="1"/>
  <c r="H32" i="1"/>
  <c r="H82" i="1"/>
  <c r="H9" i="1"/>
  <c r="H18" i="1"/>
  <c r="H28" i="1"/>
  <c r="H6" i="1"/>
  <c r="H29" i="1"/>
  <c r="H5" i="1"/>
  <c r="H63" i="1"/>
  <c r="H34" i="1"/>
  <c r="H110" i="1"/>
  <c r="H101" i="1"/>
  <c r="H50" i="1"/>
  <c r="H2" i="1"/>
  <c r="H67" i="1"/>
  <c r="H55" i="1"/>
  <c r="H21" i="1"/>
  <c r="H45" i="1"/>
  <c r="H25" i="1"/>
</calcChain>
</file>

<file path=xl/sharedStrings.xml><?xml version="1.0" encoding="utf-8"?>
<sst xmlns="http://schemas.openxmlformats.org/spreadsheetml/2006/main" count="301" uniqueCount="157">
  <si>
    <t>ID</t>
  </si>
  <si>
    <t>samplewt_mg</t>
  </si>
  <si>
    <t>Nsignal_V</t>
  </si>
  <si>
    <t>pctN</t>
  </si>
  <si>
    <t>del15N</t>
  </si>
  <si>
    <t>ref/chk/peptone</t>
  </si>
  <si>
    <t>91SL62D</t>
  </si>
  <si>
    <t>03RN204A</t>
  </si>
  <si>
    <t>00MBW601 HS</t>
  </si>
  <si>
    <t>07MBW290A HSTX</t>
  </si>
  <si>
    <t>07JEA15AB</t>
  </si>
  <si>
    <t>07JEA287AB HSTX</t>
  </si>
  <si>
    <t>07MBW560A HS</t>
  </si>
  <si>
    <t>07MBW696B</t>
  </si>
  <si>
    <t>SHEEP CK 2525</t>
  </si>
  <si>
    <t>73AST393</t>
  </si>
  <si>
    <t>02MBW568A</t>
  </si>
  <si>
    <t>00MBN684</t>
  </si>
  <si>
    <t>13RN559A</t>
  </si>
  <si>
    <t>07MBW2861A</t>
  </si>
  <si>
    <t>12LF247A 1302-11</t>
  </si>
  <si>
    <t>01Z451A</t>
  </si>
  <si>
    <t>03LF13A</t>
  </si>
  <si>
    <t>91RN11</t>
  </si>
  <si>
    <t>03Z114A</t>
  </si>
  <si>
    <t>03MBN39A</t>
  </si>
  <si>
    <t>02LF015</t>
  </si>
  <si>
    <t>03Z145A</t>
  </si>
  <si>
    <t>07Z447A</t>
  </si>
  <si>
    <t>12LF245A</t>
  </si>
  <si>
    <t>97KC03</t>
  </si>
  <si>
    <t>97SL77</t>
  </si>
  <si>
    <t>12CW033B</t>
  </si>
  <si>
    <t>1066183B</t>
  </si>
  <si>
    <t>12RN490A</t>
  </si>
  <si>
    <t>03JEA156A</t>
  </si>
  <si>
    <t>03RN206A</t>
  </si>
  <si>
    <t>12LF247A</t>
  </si>
  <si>
    <t>10BAE256B</t>
  </si>
  <si>
    <t>12RN062B</t>
  </si>
  <si>
    <t>02RN721A</t>
  </si>
  <si>
    <t>9752159B</t>
  </si>
  <si>
    <t>2012MBW2A</t>
  </si>
  <si>
    <t>03MBW154B</t>
  </si>
  <si>
    <t>03Z091A</t>
  </si>
  <si>
    <t>03MBW251B</t>
  </si>
  <si>
    <t>87MAI5</t>
  </si>
  <si>
    <t>02JEA625A</t>
  </si>
  <si>
    <t>91KC223</t>
  </si>
  <si>
    <t>03Z116A</t>
  </si>
  <si>
    <t>97RR86A</t>
  </si>
  <si>
    <t>12RN459A</t>
  </si>
  <si>
    <t>91LB21</t>
  </si>
  <si>
    <t>91LB9</t>
  </si>
  <si>
    <t>81MR83</t>
  </si>
  <si>
    <t>91SL67A</t>
  </si>
  <si>
    <t>03Z143A</t>
  </si>
  <si>
    <t>07JEA136A</t>
  </si>
  <si>
    <t>OD-11 0-5</t>
  </si>
  <si>
    <t>OD-11 10</t>
  </si>
  <si>
    <t>OD-11 25</t>
  </si>
  <si>
    <t>OD-11 50</t>
  </si>
  <si>
    <t>OD-11 75</t>
  </si>
  <si>
    <t>OD-11 100</t>
  </si>
  <si>
    <t>OD-11 140</t>
  </si>
  <si>
    <t>OD-11 175</t>
  </si>
  <si>
    <t>OD-11 200</t>
  </si>
  <si>
    <t>OD-11 250</t>
  </si>
  <si>
    <t>OD-11 300</t>
  </si>
  <si>
    <t>OD-11 350</t>
  </si>
  <si>
    <t>OD-11 400</t>
  </si>
  <si>
    <t>OD-11 450</t>
  </si>
  <si>
    <t>OD-11 500</t>
  </si>
  <si>
    <t>PM 310</t>
  </si>
  <si>
    <t>PM 315</t>
  </si>
  <si>
    <t>PM 321</t>
  </si>
  <si>
    <t>PM 350</t>
  </si>
  <si>
    <t>PM 375</t>
  </si>
  <si>
    <t>PM-3 100</t>
  </si>
  <si>
    <t>PM 3122</t>
  </si>
  <si>
    <t>TN503 L30</t>
  </si>
  <si>
    <t>TN503L 50</t>
  </si>
  <si>
    <t>TN503L 75</t>
  </si>
  <si>
    <t>TN503L 110</t>
  </si>
  <si>
    <t>TN503L 150</t>
  </si>
  <si>
    <t>TN503L 200</t>
  </si>
  <si>
    <t>TN503L 250</t>
  </si>
  <si>
    <t>TN503L 300</t>
  </si>
  <si>
    <t>TN503L 55</t>
  </si>
  <si>
    <t>TN503L 298</t>
  </si>
  <si>
    <t>rundate</t>
  </si>
  <si>
    <t>N_mgkg</t>
  </si>
  <si>
    <t>40</t>
  </si>
  <si>
    <t>15</t>
  </si>
  <si>
    <t>2</t>
  </si>
  <si>
    <t>13</t>
  </si>
  <si>
    <t>1</t>
  </si>
  <si>
    <t>3</t>
  </si>
  <si>
    <t>38</t>
  </si>
  <si>
    <t>72</t>
  </si>
  <si>
    <t>87</t>
  </si>
  <si>
    <t>55</t>
  </si>
  <si>
    <t>49</t>
  </si>
  <si>
    <t>12</t>
  </si>
  <si>
    <t>54</t>
  </si>
  <si>
    <t>53</t>
  </si>
  <si>
    <t>46</t>
  </si>
  <si>
    <t>39</t>
  </si>
  <si>
    <t>43</t>
  </si>
  <si>
    <t>56</t>
  </si>
  <si>
    <t>6</t>
  </si>
  <si>
    <t>26</t>
  </si>
  <si>
    <t>uncertainty15N_pmil</t>
  </si>
  <si>
    <t>C-4 peroxide</t>
  </si>
  <si>
    <t>C3 rocks</t>
  </si>
  <si>
    <t>C3-1a</t>
  </si>
  <si>
    <t>C3-1b</t>
  </si>
  <si>
    <t>C3-2</t>
  </si>
  <si>
    <t>C3-3</t>
  </si>
  <si>
    <t>Chat-2</t>
  </si>
  <si>
    <t>assigned_sample_label</t>
  </si>
  <si>
    <t>UAFID</t>
  </si>
  <si>
    <t>00MBW684</t>
  </si>
  <si>
    <t>00MBW601</t>
  </si>
  <si>
    <t>02Z638B</t>
  </si>
  <si>
    <t>03LF015</t>
  </si>
  <si>
    <t>03LF013A</t>
  </si>
  <si>
    <t>03MBW039A</t>
  </si>
  <si>
    <t>07JEA015A</t>
  </si>
  <si>
    <t>07JEA287A</t>
  </si>
  <si>
    <t>07MBW286A</t>
  </si>
  <si>
    <t>07MBW290A</t>
  </si>
  <si>
    <t>07MBW560A</t>
  </si>
  <si>
    <t>10GG183B</t>
  </si>
  <si>
    <t>12MJB002A</t>
  </si>
  <si>
    <t>81MR083</t>
  </si>
  <si>
    <t>91LB009</t>
  </si>
  <si>
    <t>91RN011</t>
  </si>
  <si>
    <t>87MA015</t>
  </si>
  <si>
    <t>91SL062D</t>
  </si>
  <si>
    <t>91SL067</t>
  </si>
  <si>
    <t>97KC003</t>
  </si>
  <si>
    <t>97RR086A</t>
  </si>
  <si>
    <t>97SL077</t>
  </si>
  <si>
    <t>97SL159B</t>
  </si>
  <si>
    <t>PM122</t>
  </si>
  <si>
    <t>PM10</t>
  </si>
  <si>
    <t>PM15</t>
  </si>
  <si>
    <t>PM21</t>
  </si>
  <si>
    <t>PM50</t>
  </si>
  <si>
    <t>PM75</t>
  </si>
  <si>
    <t>PM100</t>
  </si>
  <si>
    <t>91LB021</t>
  </si>
  <si>
    <t>2012MBW002A</t>
  </si>
  <si>
    <t>81MR106A</t>
  </si>
  <si>
    <t>possibleID</t>
  </si>
  <si>
    <t>07JEA 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</si>
</sst>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000000"/>
      <name val="-webkit-standard"/>
    </font>
    <font>
      <sz val="15"/>
      <color rgb="FF000000"/>
      <name val="Georgia, serif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3" fillId="0" borderId="0" xfId="0" applyFont="1"/>
    <xf numFmtId="1" fontId="3" fillId="0" borderId="0" xfId="0" applyNumberFormat="1" applyFont="1"/>
    <xf numFmtId="0" fontId="4" fillId="0" borderId="0" xfId="3" quotePrefix="1" applyFont="1"/>
    <xf numFmtId="2" fontId="4" fillId="0" borderId="0" xfId="3" applyNumberFormat="1" applyFont="1"/>
    <xf numFmtId="164" fontId="4" fillId="0" borderId="0" xfId="3" applyNumberFormat="1" applyFont="1"/>
    <xf numFmtId="2" fontId="4" fillId="0" borderId="0" xfId="3" quotePrefix="1" applyNumberFormat="1" applyFont="1"/>
    <xf numFmtId="0" fontId="4" fillId="0" borderId="0" xfId="3" applyFont="1"/>
    <xf numFmtId="0" fontId="5" fillId="0" borderId="0" xfId="1" quotePrefix="1" applyFont="1"/>
    <xf numFmtId="2" fontId="5" fillId="0" borderId="0" xfId="1" applyNumberFormat="1" applyFont="1"/>
    <xf numFmtId="164" fontId="5" fillId="0" borderId="0" xfId="1" applyNumberFormat="1" applyFont="1"/>
    <xf numFmtId="2" fontId="5" fillId="0" borderId="0" xfId="1" quotePrefix="1" applyNumberFormat="1" applyFont="1"/>
    <xf numFmtId="1" fontId="4" fillId="0" borderId="0" xfId="1" applyNumberFormat="1" applyFont="1"/>
    <xf numFmtId="164" fontId="4" fillId="0" borderId="0" xfId="1" applyNumberFormat="1" applyFont="1"/>
    <xf numFmtId="2" fontId="4" fillId="0" borderId="0" xfId="2" applyNumberFormat="1" applyFont="1"/>
    <xf numFmtId="0" fontId="5" fillId="0" borderId="0" xfId="2" quotePrefix="1" applyFont="1"/>
    <xf numFmtId="2" fontId="5" fillId="0" borderId="0" xfId="2" applyNumberFormat="1" applyFont="1"/>
    <xf numFmtId="164" fontId="5" fillId="0" borderId="0" xfId="2" applyNumberFormat="1" applyFont="1"/>
    <xf numFmtId="2" fontId="5" fillId="0" borderId="0" xfId="2" quotePrefix="1" applyNumberFormat="1" applyFont="1"/>
    <xf numFmtId="0" fontId="4" fillId="0" borderId="0" xfId="1" quotePrefix="1" applyFont="1"/>
    <xf numFmtId="2" fontId="4" fillId="0" borderId="0" xfId="1" applyNumberFormat="1" applyFont="1"/>
    <xf numFmtId="2" fontId="4" fillId="0" borderId="0" xfId="1" quotePrefix="1" applyNumberFormat="1" applyFont="1"/>
    <xf numFmtId="0" fontId="4" fillId="0" borderId="0" xfId="2" quotePrefix="1" applyFont="1"/>
    <xf numFmtId="164" fontId="4" fillId="0" borderId="0" xfId="2" applyNumberFormat="1" applyFont="1"/>
    <xf numFmtId="2" fontId="4" fillId="0" borderId="0" xfId="2" quotePrefix="1" applyNumberFormat="1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4" fillId="2" borderId="0" xfId="1" quotePrefix="1" applyFont="1" applyFill="1"/>
    <xf numFmtId="0" fontId="8" fillId="0" borderId="0" xfId="0" applyFont="1"/>
    <xf numFmtId="0" fontId="9" fillId="0" borderId="0" xfId="0" applyFont="1"/>
  </cellXfs>
  <cellStyles count="4">
    <cellStyle name="Normal" xfId="0" builtinId="0"/>
    <cellStyle name="Normal 10" xfId="3" xr:uid="{5F0C7D83-016E-6F44-A2BE-B8DD2B89A44C}"/>
    <cellStyle name="Normal 17" xfId="1" xr:uid="{FF2BFCB0-EC75-1142-8B8C-EB0D5E31FC0A}"/>
    <cellStyle name="Normal 17 4" xfId="2" xr:uid="{6C1E9B3D-AD58-2446-917F-5489A0F191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26D7-DA50-D049-B9FD-E1BA231904F0}">
  <dimension ref="A1:K143"/>
  <sheetViews>
    <sheetView tabSelected="1" workbookViewId="0">
      <selection activeCell="A9" sqref="A9:XFD10"/>
    </sheetView>
  </sheetViews>
  <sheetFormatPr baseColWidth="10" defaultRowHeight="19"/>
  <cols>
    <col min="1" max="1" width="19.1640625" style="1" bestFit="1" customWidth="1"/>
    <col min="2" max="2" width="20.5" style="1" bestFit="1" customWidth="1"/>
    <col min="3" max="3" width="10.83203125" style="1"/>
    <col min="4" max="7" width="11" style="1" bestFit="1" customWidth="1"/>
    <col min="8" max="8" width="13.1640625" style="1" bestFit="1" customWidth="1"/>
    <col min="9" max="9" width="11" style="1" bestFit="1" customWidth="1"/>
    <col min="10" max="10" width="11" style="2" bestFit="1" customWidth="1"/>
    <col min="11" max="16384" width="10.83203125" style="1"/>
  </cols>
  <sheetData>
    <row r="1" spans="1:11">
      <c r="A1" s="1" t="s">
        <v>0</v>
      </c>
      <c r="B1" s="25" t="s">
        <v>120</v>
      </c>
      <c r="C1" s="25" t="s">
        <v>121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91</v>
      </c>
      <c r="I1" s="1" t="s">
        <v>112</v>
      </c>
      <c r="J1" s="2" t="s">
        <v>90</v>
      </c>
      <c r="K1" s="1" t="s">
        <v>155</v>
      </c>
    </row>
    <row r="2" spans="1:11" ht="21">
      <c r="A2" s="3" t="s">
        <v>97</v>
      </c>
      <c r="B2" s="30" t="s">
        <v>123</v>
      </c>
      <c r="C2" s="3" t="s">
        <v>97</v>
      </c>
      <c r="D2" s="3">
        <v>100.158</v>
      </c>
      <c r="E2" s="4">
        <v>0.20499999999999999</v>
      </c>
      <c r="F2" s="5">
        <v>4.1889371749052363E-3</v>
      </c>
      <c r="G2" s="6">
        <v>-1.542</v>
      </c>
      <c r="H2" s="4">
        <f>F2*10000</f>
        <v>41.889371749052366</v>
      </c>
      <c r="I2" s="7">
        <v>1</v>
      </c>
      <c r="J2" s="2">
        <v>230403</v>
      </c>
      <c r="K2" s="26" t="s">
        <v>123</v>
      </c>
    </row>
    <row r="3" spans="1:11">
      <c r="A3" s="19" t="s">
        <v>8</v>
      </c>
      <c r="B3" s="26" t="s">
        <v>123</v>
      </c>
      <c r="C3" s="19">
        <v>3</v>
      </c>
      <c r="D3" s="19">
        <v>100.074</v>
      </c>
      <c r="E3" s="20">
        <v>0.57699999999999996</v>
      </c>
      <c r="F3" s="13">
        <v>1.171640006612748E-2</v>
      </c>
      <c r="G3" s="20">
        <v>1.3</v>
      </c>
      <c r="H3" s="4">
        <f>F3*10000</f>
        <v>117.1640006612748</v>
      </c>
      <c r="I3" s="7">
        <v>0.1</v>
      </c>
      <c r="J3" s="12">
        <v>230427</v>
      </c>
    </row>
    <row r="4" spans="1:11">
      <c r="A4" s="19" t="s">
        <v>17</v>
      </c>
      <c r="B4" s="26" t="s">
        <v>122</v>
      </c>
      <c r="C4" s="19">
        <v>12</v>
      </c>
      <c r="D4" s="19">
        <v>99.682000000000002</v>
      </c>
      <c r="E4" s="20">
        <v>0.17399999999999999</v>
      </c>
      <c r="F4" s="13">
        <v>3.5470894762132071E-3</v>
      </c>
      <c r="G4" s="20">
        <v>0.78200000000000003</v>
      </c>
      <c r="H4" s="4">
        <f>F4*10000</f>
        <v>35.470894762132069</v>
      </c>
      <c r="I4" s="7">
        <v>1</v>
      </c>
      <c r="J4" s="12">
        <v>230427</v>
      </c>
    </row>
    <row r="5" spans="1:11" ht="21">
      <c r="A5" s="3" t="s">
        <v>103</v>
      </c>
      <c r="B5" s="30" t="s">
        <v>122</v>
      </c>
      <c r="C5" s="3" t="s">
        <v>103</v>
      </c>
      <c r="D5" s="3">
        <v>100.19499999999999</v>
      </c>
      <c r="E5" s="4">
        <v>0.12</v>
      </c>
      <c r="F5" s="5">
        <v>2.4511552885385229E-3</v>
      </c>
      <c r="G5" s="6">
        <v>9.4830000000000005</v>
      </c>
      <c r="H5" s="4">
        <f>F5*10000</f>
        <v>24.511552885385228</v>
      </c>
      <c r="I5" s="7">
        <v>1</v>
      </c>
      <c r="J5" s="2">
        <v>230403</v>
      </c>
      <c r="K5" s="26" t="s">
        <v>122</v>
      </c>
    </row>
    <row r="6" spans="1:11" ht="21">
      <c r="A6" s="3" t="s">
        <v>105</v>
      </c>
      <c r="B6" s="30" t="s">
        <v>21</v>
      </c>
      <c r="C6" s="3" t="s">
        <v>105</v>
      </c>
      <c r="D6" s="3">
        <v>99.808000000000007</v>
      </c>
      <c r="E6" s="4">
        <v>0.253</v>
      </c>
      <c r="F6" s="5">
        <v>5.1878904618688441E-3</v>
      </c>
      <c r="G6" s="6">
        <v>-3.5640000000000001</v>
      </c>
      <c r="H6" s="4">
        <f>F6*10000</f>
        <v>51.878904618688438</v>
      </c>
      <c r="I6" s="7">
        <v>1</v>
      </c>
      <c r="J6" s="2">
        <v>230403</v>
      </c>
      <c r="K6" s="26" t="s">
        <v>21</v>
      </c>
    </row>
    <row r="7" spans="1:11">
      <c r="A7" s="19" t="s">
        <v>21</v>
      </c>
      <c r="B7" s="26" t="s">
        <v>21</v>
      </c>
      <c r="C7" s="19">
        <v>53</v>
      </c>
      <c r="D7" s="19">
        <v>100.16800000000001</v>
      </c>
      <c r="E7" s="20">
        <v>0.128</v>
      </c>
      <c r="F7" s="13">
        <v>2.5966929905740692E-3</v>
      </c>
      <c r="G7" s="20">
        <v>-1.2229999999999999</v>
      </c>
      <c r="H7" s="4">
        <f>F7*10000</f>
        <v>25.966929905740692</v>
      </c>
      <c r="I7" s="7">
        <v>1</v>
      </c>
      <c r="J7" s="12">
        <v>230427</v>
      </c>
    </row>
    <row r="8" spans="1:11">
      <c r="A8" s="19" t="s">
        <v>21</v>
      </c>
      <c r="B8" s="26" t="s">
        <v>21</v>
      </c>
      <c r="C8" s="19">
        <v>53</v>
      </c>
      <c r="D8" s="19">
        <v>100.188</v>
      </c>
      <c r="E8" s="20">
        <v>2.8370000000000002</v>
      </c>
      <c r="F8" s="13">
        <v>5.7615447348285852E-2</v>
      </c>
      <c r="G8" s="21">
        <v>0.16700000000000001</v>
      </c>
      <c r="H8" s="4">
        <f>F8*10000</f>
        <v>576.15447348285852</v>
      </c>
      <c r="I8" s="7">
        <v>0.1</v>
      </c>
      <c r="J8" s="12">
        <v>230427</v>
      </c>
    </row>
    <row r="9" spans="1:11" ht="21">
      <c r="A9" s="3" t="s">
        <v>108</v>
      </c>
      <c r="B9" s="30" t="s">
        <v>47</v>
      </c>
      <c r="C9" s="3" t="s">
        <v>108</v>
      </c>
      <c r="D9" s="3">
        <v>99.733999999999995</v>
      </c>
      <c r="E9" s="4">
        <v>0.47499999999999998</v>
      </c>
      <c r="F9" s="5">
        <v>9.7473374563155253E-3</v>
      </c>
      <c r="G9" s="6">
        <v>3.036</v>
      </c>
      <c r="H9" s="4">
        <f>F9*10000</f>
        <v>97.473374563155247</v>
      </c>
      <c r="I9" s="7">
        <v>0.1</v>
      </c>
      <c r="J9" s="2">
        <v>230403</v>
      </c>
      <c r="K9" s="26" t="s">
        <v>47</v>
      </c>
    </row>
    <row r="10" spans="1:11">
      <c r="A10" s="8" t="s">
        <v>47</v>
      </c>
      <c r="B10" s="26" t="s">
        <v>47</v>
      </c>
      <c r="C10" s="8">
        <v>43</v>
      </c>
      <c r="D10" s="8">
        <v>99.914000000000001</v>
      </c>
      <c r="E10" s="9">
        <v>7.8E-2</v>
      </c>
      <c r="F10" s="13">
        <v>1.5863824444824288E-3</v>
      </c>
      <c r="G10" s="9">
        <v>3.117</v>
      </c>
      <c r="H10" s="4">
        <f>F10*10000</f>
        <v>15.863824444824289</v>
      </c>
      <c r="I10" s="7">
        <v>2</v>
      </c>
      <c r="J10" s="12">
        <v>230427</v>
      </c>
    </row>
    <row r="11" spans="1:11">
      <c r="A11" s="19" t="s">
        <v>16</v>
      </c>
      <c r="B11" s="19" t="s">
        <v>16</v>
      </c>
      <c r="C11" s="19">
        <v>11</v>
      </c>
      <c r="D11" s="19">
        <v>99.977999999999994</v>
      </c>
      <c r="E11" s="20">
        <v>0.23300000000000001</v>
      </c>
      <c r="F11" s="13">
        <v>4.7357755917863537E-3</v>
      </c>
      <c r="G11" s="20">
        <v>0.97300000000000009</v>
      </c>
      <c r="H11" s="4">
        <f>F11*10000</f>
        <v>47.357755917863535</v>
      </c>
      <c r="I11" s="7">
        <v>1</v>
      </c>
      <c r="J11" s="12">
        <v>230427</v>
      </c>
    </row>
    <row r="12" spans="1:11">
      <c r="A12" s="19" t="s">
        <v>40</v>
      </c>
      <c r="B12" s="19" t="s">
        <v>40</v>
      </c>
      <c r="C12" s="19">
        <v>36</v>
      </c>
      <c r="D12" s="19">
        <v>100.202</v>
      </c>
      <c r="E12" s="20">
        <v>0.17299999999999999</v>
      </c>
      <c r="F12" s="13">
        <v>3.5084020140261551E-3</v>
      </c>
      <c r="G12" s="20">
        <v>-2.5380000000000003</v>
      </c>
      <c r="H12" s="4">
        <f>F12*10000</f>
        <v>35.084020140261551</v>
      </c>
      <c r="I12" s="7">
        <v>1</v>
      </c>
      <c r="J12" s="12">
        <v>230427</v>
      </c>
    </row>
    <row r="13" spans="1:11">
      <c r="A13" s="8" t="s">
        <v>124</v>
      </c>
      <c r="B13" s="8" t="s">
        <v>124</v>
      </c>
      <c r="C13" s="8"/>
      <c r="D13" s="8">
        <v>99.677000000000007</v>
      </c>
      <c r="E13" s="9">
        <v>9.5000000000000001E-2</v>
      </c>
      <c r="F13" s="13">
        <v>1.9367264569703283E-3</v>
      </c>
      <c r="G13" s="9">
        <v>-0.86599999999999999</v>
      </c>
      <c r="H13" s="4">
        <f>F13*10000</f>
        <v>19.367264569703284</v>
      </c>
      <c r="I13" s="7">
        <v>2</v>
      </c>
      <c r="J13" s="12">
        <v>230427</v>
      </c>
    </row>
    <row r="14" spans="1:11">
      <c r="A14" s="19" t="s">
        <v>35</v>
      </c>
      <c r="B14" s="19" t="s">
        <v>35</v>
      </c>
      <c r="C14" s="19">
        <v>31</v>
      </c>
      <c r="D14" s="19">
        <v>99.853999999999999</v>
      </c>
      <c r="E14" s="20">
        <v>1.2949999999999999</v>
      </c>
      <c r="F14" s="13">
        <v>2.6353842141274019E-2</v>
      </c>
      <c r="G14" s="20">
        <v>0.22000000000000003</v>
      </c>
      <c r="H14" s="4">
        <f>F14*10000</f>
        <v>263.53842141274021</v>
      </c>
      <c r="I14" s="7">
        <v>0.1</v>
      </c>
      <c r="J14" s="12">
        <v>230427</v>
      </c>
    </row>
    <row r="15" spans="1:11">
      <c r="A15" s="8" t="s">
        <v>22</v>
      </c>
      <c r="B15" s="26" t="s">
        <v>126</v>
      </c>
      <c r="C15" s="8">
        <v>18</v>
      </c>
      <c r="D15" s="8">
        <v>99.825000000000003</v>
      </c>
      <c r="E15" s="9">
        <v>6.8000000000000005E-2</v>
      </c>
      <c r="F15" s="13">
        <v>1.3842331076749932E-3</v>
      </c>
      <c r="G15" s="9">
        <v>2.5019999999999998</v>
      </c>
      <c r="H15" s="4">
        <f>F15*10000</f>
        <v>13.842331076749932</v>
      </c>
      <c r="I15" s="7">
        <v>2</v>
      </c>
      <c r="J15" s="12">
        <v>230427</v>
      </c>
    </row>
    <row r="16" spans="1:11">
      <c r="A16" s="19" t="s">
        <v>26</v>
      </c>
      <c r="B16" s="26" t="s">
        <v>125</v>
      </c>
      <c r="C16" s="19">
        <v>22</v>
      </c>
      <c r="D16" s="19">
        <v>100.48399999999999</v>
      </c>
      <c r="E16" s="20">
        <v>1.044</v>
      </c>
      <c r="F16" s="13">
        <v>2.1112673052499004E-2</v>
      </c>
      <c r="G16" s="20">
        <v>-0.48600000000000004</v>
      </c>
      <c r="H16" s="4">
        <f>F16*10000</f>
        <v>211.12673052499002</v>
      </c>
      <c r="I16" s="7">
        <v>0.1</v>
      </c>
      <c r="J16" s="12">
        <v>230427</v>
      </c>
    </row>
    <row r="17" spans="1:11">
      <c r="A17" s="19" t="s">
        <v>25</v>
      </c>
      <c r="B17" s="26" t="s">
        <v>127</v>
      </c>
      <c r="C17" s="19">
        <v>21</v>
      </c>
      <c r="D17" s="19">
        <v>99.823999999999998</v>
      </c>
      <c r="E17" s="20">
        <v>0.60599999999999998</v>
      </c>
      <c r="F17" s="13">
        <v>1.2336083330785071E-2</v>
      </c>
      <c r="G17" s="20">
        <v>-1.2329999999999999</v>
      </c>
      <c r="H17" s="4">
        <f>F17*10000</f>
        <v>123.36083330785071</v>
      </c>
      <c r="I17" s="7">
        <v>0.1</v>
      </c>
      <c r="J17" s="12">
        <v>230427</v>
      </c>
    </row>
    <row r="18" spans="1:11" ht="21">
      <c r="A18" s="3" t="s">
        <v>107</v>
      </c>
      <c r="B18" s="30" t="s">
        <v>43</v>
      </c>
      <c r="C18" s="3" t="s">
        <v>107</v>
      </c>
      <c r="D18" s="3">
        <v>99.938999999999993</v>
      </c>
      <c r="E18" s="4">
        <v>0.151</v>
      </c>
      <c r="F18" s="5">
        <v>3.0922712124731681E-3</v>
      </c>
      <c r="G18" s="6">
        <v>1.4079999999999999</v>
      </c>
      <c r="H18" s="4">
        <f>F18*10000</f>
        <v>30.922712124731682</v>
      </c>
      <c r="I18" s="7">
        <v>1</v>
      </c>
      <c r="J18" s="2">
        <v>230403</v>
      </c>
      <c r="K18" s="26" t="s">
        <v>43</v>
      </c>
    </row>
    <row r="19" spans="1:11">
      <c r="A19" s="8" t="s">
        <v>43</v>
      </c>
      <c r="B19" s="8" t="s">
        <v>43</v>
      </c>
      <c r="C19" s="8">
        <v>39</v>
      </c>
      <c r="D19" s="8">
        <v>99.834999999999994</v>
      </c>
      <c r="E19" s="9">
        <v>7.0000000000000007E-2</v>
      </c>
      <c r="F19" s="13">
        <v>1.4248031160467615E-3</v>
      </c>
      <c r="G19" s="9">
        <v>-6.9980000000000002</v>
      </c>
      <c r="H19" s="4">
        <f>F19*10000</f>
        <v>14.248031160467615</v>
      </c>
      <c r="I19" s="7">
        <v>2</v>
      </c>
      <c r="J19" s="12">
        <v>230427</v>
      </c>
    </row>
    <row r="20" spans="1:11">
      <c r="A20" s="19" t="s">
        <v>45</v>
      </c>
      <c r="B20" s="19" t="s">
        <v>45</v>
      </c>
      <c r="C20" s="19">
        <v>41</v>
      </c>
      <c r="D20" s="19">
        <v>100.04</v>
      </c>
      <c r="E20" s="20">
        <v>1.514</v>
      </c>
      <c r="F20" s="13">
        <v>3.0753307491726171E-2</v>
      </c>
      <c r="G20" s="20">
        <v>1.137</v>
      </c>
      <c r="H20" s="4">
        <f>F20*10000</f>
        <v>307.53307491726173</v>
      </c>
      <c r="I20" s="7">
        <v>0.1</v>
      </c>
      <c r="J20" s="12">
        <v>230427</v>
      </c>
    </row>
    <row r="21" spans="1:11" ht="21">
      <c r="A21" s="3" t="s">
        <v>94</v>
      </c>
      <c r="B21" s="30" t="s">
        <v>7</v>
      </c>
      <c r="C21" s="3" t="s">
        <v>94</v>
      </c>
      <c r="D21" s="3">
        <v>100.268</v>
      </c>
      <c r="E21" s="4">
        <v>0.436</v>
      </c>
      <c r="F21" s="5">
        <v>8.8993803110090919E-3</v>
      </c>
      <c r="G21" s="6">
        <v>1.006</v>
      </c>
      <c r="H21" s="4">
        <f>F21*10000</f>
        <v>88.993803110090923</v>
      </c>
      <c r="I21" s="7">
        <v>0.1</v>
      </c>
      <c r="J21" s="2">
        <v>230403</v>
      </c>
      <c r="K21" s="26" t="s">
        <v>7</v>
      </c>
    </row>
    <row r="22" spans="1:11" ht="25" customHeight="1">
      <c r="A22" s="19" t="s">
        <v>7</v>
      </c>
      <c r="B22" s="19" t="s">
        <v>7</v>
      </c>
      <c r="C22" s="19">
        <v>2</v>
      </c>
      <c r="D22" s="19">
        <v>99.977999999999994</v>
      </c>
      <c r="E22" s="20">
        <v>1.129</v>
      </c>
      <c r="F22" s="13">
        <v>2.2947170142175077E-2</v>
      </c>
      <c r="G22" s="20">
        <v>3.8739999999999997</v>
      </c>
      <c r="H22" s="4">
        <f>F22*10000</f>
        <v>229.47170142175077</v>
      </c>
      <c r="I22" s="7">
        <v>0.1</v>
      </c>
      <c r="J22" s="12">
        <v>230427</v>
      </c>
    </row>
    <row r="23" spans="1:11">
      <c r="A23" s="19" t="s">
        <v>36</v>
      </c>
      <c r="B23" s="19" t="s">
        <v>36</v>
      </c>
      <c r="C23" s="19">
        <v>32</v>
      </c>
      <c r="D23" s="19">
        <v>100.458</v>
      </c>
      <c r="E23" s="20">
        <v>1.1359999999999999</v>
      </c>
      <c r="F23" s="13">
        <v>2.2979122602315719E-2</v>
      </c>
      <c r="G23" s="20">
        <v>-0.36899999999999999</v>
      </c>
      <c r="H23" s="4">
        <f>F23*10000</f>
        <v>229.79122602315718</v>
      </c>
      <c r="I23" s="7">
        <v>0.1</v>
      </c>
      <c r="J23" s="12">
        <v>230427</v>
      </c>
    </row>
    <row r="24" spans="1:11">
      <c r="A24" s="19" t="s">
        <v>44</v>
      </c>
      <c r="B24" s="19" t="s">
        <v>44</v>
      </c>
      <c r="C24" s="19">
        <v>40</v>
      </c>
      <c r="D24" s="19">
        <v>99.956000000000003</v>
      </c>
      <c r="E24" s="20">
        <v>0.126</v>
      </c>
      <c r="F24" s="13">
        <v>2.5615410216790506E-3</v>
      </c>
      <c r="G24" s="20">
        <v>1.0780000000000001</v>
      </c>
      <c r="H24" s="4">
        <f>F24*10000</f>
        <v>25.615410216790504</v>
      </c>
      <c r="I24" s="7">
        <v>1</v>
      </c>
      <c r="J24" s="12">
        <v>230427</v>
      </c>
    </row>
    <row r="25" spans="1:11" ht="21">
      <c r="A25" s="3" t="s">
        <v>92</v>
      </c>
      <c r="B25" s="30" t="s">
        <v>44</v>
      </c>
      <c r="C25" s="3" t="s">
        <v>92</v>
      </c>
      <c r="D25" s="3">
        <v>100.258</v>
      </c>
      <c r="E25" s="4">
        <v>8.2000000000000003E-2</v>
      </c>
      <c r="F25" s="5">
        <v>1.6739036069507024E-3</v>
      </c>
      <c r="G25" s="6">
        <v>2.1829999999999998</v>
      </c>
      <c r="H25" s="4">
        <f>F25*10000</f>
        <v>16.739036069507023</v>
      </c>
      <c r="I25" s="7">
        <v>2</v>
      </c>
      <c r="J25" s="2">
        <v>230403</v>
      </c>
      <c r="K25" s="26" t="s">
        <v>44</v>
      </c>
    </row>
    <row r="26" spans="1:11">
      <c r="A26" s="19" t="s">
        <v>24</v>
      </c>
      <c r="B26" s="19" t="s">
        <v>24</v>
      </c>
      <c r="C26" s="19">
        <v>20</v>
      </c>
      <c r="D26" s="19">
        <v>44.09</v>
      </c>
      <c r="E26" s="20">
        <v>0.308</v>
      </c>
      <c r="F26" s="13">
        <v>1.4195485688326718E-2</v>
      </c>
      <c r="G26" s="20">
        <v>-2.5310000000000001</v>
      </c>
      <c r="H26" s="4">
        <f>F26*10000</f>
        <v>141.95485688326718</v>
      </c>
      <c r="I26" s="7">
        <v>0.1</v>
      </c>
      <c r="J26" s="12">
        <v>230427</v>
      </c>
    </row>
    <row r="27" spans="1:11">
      <c r="A27" s="8" t="s">
        <v>49</v>
      </c>
      <c r="B27" s="8" t="s">
        <v>49</v>
      </c>
      <c r="C27" s="8">
        <v>46</v>
      </c>
      <c r="D27" s="8">
        <v>99.95</v>
      </c>
      <c r="E27" s="9">
        <v>0.10100000000000001</v>
      </c>
      <c r="F27" s="10">
        <v>2.0534220150279954E-3</v>
      </c>
      <c r="G27" s="9">
        <v>-2.9970000000000003</v>
      </c>
      <c r="H27" s="4">
        <f>F27*10000</f>
        <v>20.534220150279953</v>
      </c>
      <c r="I27" s="7">
        <v>2</v>
      </c>
      <c r="J27" s="12">
        <v>230427</v>
      </c>
    </row>
    <row r="28" spans="1:11" ht="21">
      <c r="A28" s="3" t="s">
        <v>106</v>
      </c>
      <c r="B28" s="30" t="s">
        <v>49</v>
      </c>
      <c r="C28" s="3" t="s">
        <v>106</v>
      </c>
      <c r="D28" s="3">
        <v>100.241</v>
      </c>
      <c r="E28" s="4">
        <v>1.524</v>
      </c>
      <c r="F28" s="5">
        <v>3.1115386942628165E-2</v>
      </c>
      <c r="G28" s="6">
        <v>3.0529999999999999</v>
      </c>
      <c r="H28" s="4">
        <f>F28*10000</f>
        <v>311.15386942628163</v>
      </c>
      <c r="I28" s="7">
        <v>0.1</v>
      </c>
      <c r="J28" s="2">
        <v>230403</v>
      </c>
      <c r="K28" s="26" t="s">
        <v>49</v>
      </c>
    </row>
    <row r="29" spans="1:11" ht="21">
      <c r="A29" s="3" t="s">
        <v>104</v>
      </c>
      <c r="B29" s="30" t="s">
        <v>56</v>
      </c>
      <c r="C29" s="3" t="s">
        <v>104</v>
      </c>
      <c r="D29" s="3">
        <v>99.727000000000004</v>
      </c>
      <c r="E29" s="4">
        <v>1.002</v>
      </c>
      <c r="F29" s="5">
        <v>2.0563195117954309E-2</v>
      </c>
      <c r="G29" s="6">
        <v>-1.177</v>
      </c>
      <c r="H29" s="4">
        <f>F29*10000</f>
        <v>205.63195117954308</v>
      </c>
      <c r="I29" s="7">
        <v>0.1</v>
      </c>
      <c r="J29" s="2">
        <v>230403</v>
      </c>
      <c r="K29" s="26" t="s">
        <v>56</v>
      </c>
    </row>
    <row r="30" spans="1:11">
      <c r="A30" s="19" t="s">
        <v>56</v>
      </c>
      <c r="B30" s="19" t="s">
        <v>56</v>
      </c>
      <c r="C30" s="19">
        <v>54</v>
      </c>
      <c r="D30" s="19">
        <v>99.843999999999994</v>
      </c>
      <c r="E30" s="20">
        <v>0.76900000000000002</v>
      </c>
      <c r="F30" s="13">
        <v>1.5671107066386334E-2</v>
      </c>
      <c r="G30" s="21">
        <v>2.4950000000000001</v>
      </c>
      <c r="H30" s="4">
        <f>F30*10000</f>
        <v>156.71107066386335</v>
      </c>
      <c r="I30" s="7">
        <v>0.1</v>
      </c>
      <c r="J30" s="12">
        <v>230427</v>
      </c>
    </row>
    <row r="31" spans="1:11">
      <c r="A31" s="19" t="s">
        <v>27</v>
      </c>
      <c r="B31" s="19" t="s">
        <v>27</v>
      </c>
      <c r="C31" s="19">
        <v>23</v>
      </c>
      <c r="D31" s="19">
        <v>99.763999999999996</v>
      </c>
      <c r="E31" s="20">
        <v>0.435</v>
      </c>
      <c r="F31" s="13">
        <v>8.8604349556925584E-3</v>
      </c>
      <c r="G31" s="20">
        <v>0.72000000000000008</v>
      </c>
      <c r="H31" s="4">
        <f>F31*10000</f>
        <v>88.604349556925584</v>
      </c>
      <c r="I31" s="7">
        <v>0.1</v>
      </c>
      <c r="J31" s="12">
        <v>230427</v>
      </c>
    </row>
    <row r="32" spans="1:11" ht="21">
      <c r="A32" s="3" t="s">
        <v>110</v>
      </c>
      <c r="B32" s="30" t="s">
        <v>156</v>
      </c>
      <c r="C32" s="3" t="s">
        <v>110</v>
      </c>
      <c r="D32" s="3">
        <v>100.23099999999999</v>
      </c>
      <c r="E32" s="4">
        <v>0.35</v>
      </c>
      <c r="F32" s="5">
        <v>7.1466351434262727E-3</v>
      </c>
      <c r="G32" s="6">
        <v>-0.10199999999999999</v>
      </c>
      <c r="H32" s="4">
        <f>F32*10000</f>
        <v>71.466351434262734</v>
      </c>
      <c r="I32" s="7">
        <v>0.1</v>
      </c>
      <c r="J32" s="2">
        <v>230403</v>
      </c>
      <c r="K32" s="26" t="s">
        <v>129</v>
      </c>
    </row>
    <row r="33" spans="1:11">
      <c r="A33" s="19" t="s">
        <v>10</v>
      </c>
      <c r="B33" s="26" t="s">
        <v>128</v>
      </c>
      <c r="C33" s="19">
        <v>5</v>
      </c>
      <c r="D33" s="19">
        <v>100.21299999999999</v>
      </c>
      <c r="E33" s="20">
        <v>1.0269999999999999</v>
      </c>
      <c r="F33" s="13">
        <v>2.0825048362127625E-2</v>
      </c>
      <c r="G33" s="20">
        <v>1.7030000000000001</v>
      </c>
      <c r="H33" s="4">
        <f>F33*10000</f>
        <v>208.25048362127626</v>
      </c>
      <c r="I33" s="7">
        <v>0.1</v>
      </c>
      <c r="J33" s="12">
        <v>230427</v>
      </c>
    </row>
    <row r="34" spans="1:11" ht="21">
      <c r="A34" s="3" t="s">
        <v>101</v>
      </c>
      <c r="B34" s="30" t="s">
        <v>57</v>
      </c>
      <c r="C34" s="3" t="s">
        <v>101</v>
      </c>
      <c r="D34" s="3">
        <v>100.14700000000001</v>
      </c>
      <c r="E34" s="4">
        <v>0.873</v>
      </c>
      <c r="F34" s="5">
        <v>1.7840701594485888E-2</v>
      </c>
      <c r="G34" s="6">
        <v>-0.64500000000000002</v>
      </c>
      <c r="H34" s="4">
        <f>F34*10000</f>
        <v>178.40701594485887</v>
      </c>
      <c r="I34" s="7">
        <v>0.1</v>
      </c>
      <c r="J34" s="2">
        <v>230403</v>
      </c>
      <c r="K34" s="26" t="s">
        <v>57</v>
      </c>
    </row>
    <row r="35" spans="1:11">
      <c r="A35" s="8" t="s">
        <v>57</v>
      </c>
      <c r="B35" s="8" t="s">
        <v>57</v>
      </c>
      <c r="C35" s="8">
        <v>55</v>
      </c>
      <c r="D35" s="8">
        <v>99.664000000000001</v>
      </c>
      <c r="E35" s="9">
        <v>7.3999999999999996E-2</v>
      </c>
      <c r="F35" s="10">
        <v>1.5107364780941532E-3</v>
      </c>
      <c r="G35" s="11">
        <v>4.7219999999999995</v>
      </c>
      <c r="H35" s="4">
        <f>F35*10000</f>
        <v>15.107364780941532</v>
      </c>
      <c r="I35" s="7">
        <v>2</v>
      </c>
      <c r="J35" s="12">
        <v>230427</v>
      </c>
    </row>
    <row r="36" spans="1:11">
      <c r="A36" s="19" t="s">
        <v>11</v>
      </c>
      <c r="B36" s="26" t="s">
        <v>129</v>
      </c>
      <c r="C36" s="19">
        <v>6</v>
      </c>
      <c r="D36" s="19">
        <v>99.947999999999993</v>
      </c>
      <c r="E36" s="20">
        <v>0.126</v>
      </c>
      <c r="F36" s="13">
        <v>2.5617460515763315E-3</v>
      </c>
      <c r="G36" s="20">
        <v>2.73</v>
      </c>
      <c r="H36" s="4">
        <f>F36*10000</f>
        <v>25.617460515763316</v>
      </c>
      <c r="I36" s="7">
        <v>1</v>
      </c>
      <c r="J36" s="12">
        <v>230427</v>
      </c>
    </row>
    <row r="37" spans="1:11">
      <c r="A37" s="19" t="s">
        <v>19</v>
      </c>
      <c r="B37" s="26" t="s">
        <v>130</v>
      </c>
      <c r="C37" s="19">
        <v>14</v>
      </c>
      <c r="D37" s="19">
        <v>99.781999999999996</v>
      </c>
      <c r="E37" s="20">
        <v>0.23499999999999999</v>
      </c>
      <c r="F37" s="13">
        <v>4.785808274362994E-3</v>
      </c>
      <c r="G37" s="20">
        <v>-1.71</v>
      </c>
      <c r="H37" s="4">
        <f>F37*10000</f>
        <v>47.858082743629943</v>
      </c>
      <c r="I37" s="7">
        <v>1</v>
      </c>
      <c r="J37" s="12">
        <v>230427</v>
      </c>
    </row>
    <row r="38" spans="1:11">
      <c r="A38" s="19" t="s">
        <v>9</v>
      </c>
      <c r="B38" s="26" t="s">
        <v>131</v>
      </c>
      <c r="C38" s="19">
        <v>4</v>
      </c>
      <c r="D38" s="19">
        <v>99.876999999999995</v>
      </c>
      <c r="E38" s="20">
        <v>1.9630000000000001</v>
      </c>
      <c r="F38" s="13">
        <v>3.9938748242439245E-2</v>
      </c>
      <c r="G38" s="20">
        <v>1.782</v>
      </c>
      <c r="H38" s="4">
        <f>F38*10000</f>
        <v>399.38748242439243</v>
      </c>
      <c r="I38" s="7">
        <v>0.1</v>
      </c>
      <c r="J38" s="12">
        <v>230427</v>
      </c>
    </row>
    <row r="39" spans="1:11">
      <c r="A39" s="19" t="s">
        <v>12</v>
      </c>
      <c r="B39" s="26" t="s">
        <v>132</v>
      </c>
      <c r="C39" s="19">
        <v>7</v>
      </c>
      <c r="D39" s="19">
        <v>100.167</v>
      </c>
      <c r="E39" s="20">
        <v>0.22900000000000001</v>
      </c>
      <c r="F39" s="13">
        <v>4.6456924324565132E-3</v>
      </c>
      <c r="G39" s="20">
        <v>1.4450000000000001</v>
      </c>
      <c r="H39" s="4">
        <f>F39*10000</f>
        <v>46.456924324565129</v>
      </c>
      <c r="I39" s="7">
        <v>1</v>
      </c>
      <c r="J39" s="12">
        <v>230427</v>
      </c>
    </row>
    <row r="40" spans="1:11">
      <c r="A40" s="19" t="s">
        <v>13</v>
      </c>
      <c r="B40" s="26" t="s">
        <v>13</v>
      </c>
      <c r="C40" s="19">
        <v>8</v>
      </c>
      <c r="D40" s="19">
        <v>99.822999999999993</v>
      </c>
      <c r="E40" s="20">
        <v>1.4379999999999999</v>
      </c>
      <c r="F40" s="13">
        <v>2.9273045440741524E-2</v>
      </c>
      <c r="G40" s="20">
        <v>7.72</v>
      </c>
      <c r="H40" s="4">
        <f>F40*10000</f>
        <v>292.73045440741527</v>
      </c>
      <c r="I40" s="7">
        <v>0.1</v>
      </c>
      <c r="J40" s="12">
        <v>230427</v>
      </c>
    </row>
    <row r="41" spans="1:11">
      <c r="A41" s="19" t="s">
        <v>28</v>
      </c>
      <c r="B41" s="26" t="s">
        <v>28</v>
      </c>
      <c r="C41" s="19">
        <v>24</v>
      </c>
      <c r="D41" s="19">
        <v>99.691000000000003</v>
      </c>
      <c r="E41" s="20">
        <v>1.478</v>
      </c>
      <c r="F41" s="13">
        <v>3.0127154882272078E-2</v>
      </c>
      <c r="G41" s="20">
        <v>1.071</v>
      </c>
      <c r="H41" s="4">
        <f>F41*10000</f>
        <v>301.27154882272077</v>
      </c>
      <c r="I41" s="7">
        <v>0.1</v>
      </c>
      <c r="J41" s="12">
        <v>230427</v>
      </c>
    </row>
    <row r="42" spans="1:11">
      <c r="A42" s="19" t="s">
        <v>38</v>
      </c>
      <c r="B42" s="26" t="s">
        <v>38</v>
      </c>
      <c r="C42" s="19">
        <v>34</v>
      </c>
      <c r="D42" s="19">
        <v>99.712000000000003</v>
      </c>
      <c r="E42" s="20">
        <v>1.1379999999999999</v>
      </c>
      <c r="F42" s="13">
        <v>2.3191800861484122E-2</v>
      </c>
      <c r="G42" s="20">
        <v>-1.6890000000000001</v>
      </c>
      <c r="H42" s="4">
        <f>F42*10000</f>
        <v>231.91800861484123</v>
      </c>
      <c r="I42" s="7">
        <v>0.1</v>
      </c>
      <c r="J42" s="12">
        <v>230427</v>
      </c>
    </row>
    <row r="43" spans="1:11">
      <c r="A43" s="19" t="s">
        <v>33</v>
      </c>
      <c r="B43" s="26" t="s">
        <v>133</v>
      </c>
      <c r="C43" s="19">
        <v>29</v>
      </c>
      <c r="D43" s="19">
        <v>100.185</v>
      </c>
      <c r="E43" s="20">
        <v>0.66400000000000003</v>
      </c>
      <c r="F43" s="13">
        <v>1.3468059158572481E-2</v>
      </c>
      <c r="G43" s="20">
        <v>-2.621</v>
      </c>
      <c r="H43" s="4">
        <f>F43*10000</f>
        <v>134.68059158572481</v>
      </c>
      <c r="I43" s="7">
        <v>0.1</v>
      </c>
      <c r="J43" s="12">
        <v>230427</v>
      </c>
    </row>
    <row r="44" spans="1:11">
      <c r="A44" s="19" t="s">
        <v>32</v>
      </c>
      <c r="B44" s="26" t="s">
        <v>32</v>
      </c>
      <c r="C44" s="19">
        <v>28</v>
      </c>
      <c r="D44" s="19">
        <v>100.139</v>
      </c>
      <c r="E44" s="20">
        <v>0.74199999999999999</v>
      </c>
      <c r="F44" s="13">
        <v>1.5057063904768384E-2</v>
      </c>
      <c r="G44" s="20">
        <v>-0.98599999999999999</v>
      </c>
      <c r="H44" s="4">
        <f>F44*10000</f>
        <v>150.57063904768384</v>
      </c>
      <c r="I44" s="7">
        <v>0.1</v>
      </c>
      <c r="J44" s="12">
        <v>230427</v>
      </c>
    </row>
    <row r="45" spans="1:11">
      <c r="A45" s="3" t="s">
        <v>93</v>
      </c>
      <c r="B45" s="1" t="s">
        <v>29</v>
      </c>
      <c r="C45" s="3" t="s">
        <v>93</v>
      </c>
      <c r="D45" s="3">
        <v>100.099</v>
      </c>
      <c r="E45" s="4">
        <v>4.5279999999999996</v>
      </c>
      <c r="F45" s="5">
        <v>9.2578962387553906E-2</v>
      </c>
      <c r="G45" s="6">
        <v>-1.111</v>
      </c>
      <c r="H45" s="4">
        <f>F45*10000</f>
        <v>925.78962387553906</v>
      </c>
      <c r="I45" s="7">
        <v>0.1</v>
      </c>
      <c r="J45" s="2">
        <v>230403</v>
      </c>
      <c r="K45" s="26" t="s">
        <v>37</v>
      </c>
    </row>
    <row r="46" spans="1:11">
      <c r="A46" s="19" t="s">
        <v>29</v>
      </c>
      <c r="B46" s="26" t="s">
        <v>29</v>
      </c>
      <c r="C46" s="19">
        <v>25</v>
      </c>
      <c r="D46" s="19">
        <v>99.834999999999994</v>
      </c>
      <c r="E46" s="20">
        <v>1.0589999999999999</v>
      </c>
      <c r="F46" s="13">
        <v>2.1555235712764579E-2</v>
      </c>
      <c r="G46" s="20">
        <v>1.214</v>
      </c>
      <c r="H46" s="4">
        <f>F46*10000</f>
        <v>215.55235712764579</v>
      </c>
      <c r="I46" s="7">
        <v>0.1</v>
      </c>
      <c r="J46" s="12">
        <v>230427</v>
      </c>
    </row>
    <row r="47" spans="1:11">
      <c r="A47" s="19" t="s">
        <v>37</v>
      </c>
      <c r="B47" s="19" t="s">
        <v>37</v>
      </c>
      <c r="C47" s="19"/>
      <c r="D47" s="19">
        <v>100.02200000000001</v>
      </c>
      <c r="E47" s="20">
        <v>0.99299999999999999</v>
      </c>
      <c r="F47" s="13">
        <v>2.0174062071614918E-2</v>
      </c>
      <c r="G47" s="20">
        <v>-0.73699999999999999</v>
      </c>
      <c r="H47" s="4">
        <f>F47*10000</f>
        <v>201.74062071614918</v>
      </c>
      <c r="I47" s="7">
        <v>0.1</v>
      </c>
      <c r="J47" s="12">
        <v>230427</v>
      </c>
    </row>
    <row r="48" spans="1:11">
      <c r="A48" s="19" t="s">
        <v>20</v>
      </c>
      <c r="B48" s="19" t="s">
        <v>37</v>
      </c>
      <c r="C48" s="19"/>
      <c r="D48" s="19">
        <v>100.152</v>
      </c>
      <c r="E48" s="20">
        <v>0.11600000000000001</v>
      </c>
      <c r="F48" s="13">
        <v>2.3536289717488415E-3</v>
      </c>
      <c r="G48" s="20">
        <v>-0.59</v>
      </c>
      <c r="H48" s="4">
        <f>F48*10000</f>
        <v>23.536289717488415</v>
      </c>
      <c r="I48" s="7">
        <v>1</v>
      </c>
      <c r="J48" s="12">
        <v>230427</v>
      </c>
    </row>
    <row r="49" spans="1:11">
      <c r="A49" s="19" t="s">
        <v>37</v>
      </c>
      <c r="B49" s="19" t="s">
        <v>37</v>
      </c>
      <c r="C49" s="19"/>
      <c r="D49" s="19">
        <v>100.07299999999999</v>
      </c>
      <c r="E49" s="20">
        <v>0.13600000000000001</v>
      </c>
      <c r="F49" s="13">
        <v>2.7616054275110408E-3</v>
      </c>
      <c r="G49" s="20">
        <v>1.4710000000000001</v>
      </c>
      <c r="H49" s="4">
        <f>F49*10000</f>
        <v>27.616054275110407</v>
      </c>
      <c r="I49" s="7">
        <v>1</v>
      </c>
      <c r="J49" s="12">
        <v>230427</v>
      </c>
    </row>
    <row r="50" spans="1:11" ht="21">
      <c r="A50" s="3" t="s">
        <v>98</v>
      </c>
      <c r="B50" s="30" t="s">
        <v>134</v>
      </c>
      <c r="C50" s="3" t="s">
        <v>98</v>
      </c>
      <c r="D50" s="3">
        <v>99.709000000000003</v>
      </c>
      <c r="E50" s="4">
        <v>0.251</v>
      </c>
      <c r="F50" s="5">
        <v>5.1519897516702313E-3</v>
      </c>
      <c r="G50" s="6">
        <v>-15.343</v>
      </c>
      <c r="H50" s="4">
        <f>F50*10000</f>
        <v>51.519897516702315</v>
      </c>
      <c r="I50" s="7">
        <v>1</v>
      </c>
      <c r="J50" s="2">
        <v>230403</v>
      </c>
      <c r="K50" s="26" t="s">
        <v>134</v>
      </c>
    </row>
    <row r="51" spans="1:11">
      <c r="A51" s="19" t="s">
        <v>39</v>
      </c>
      <c r="B51" s="19" t="s">
        <v>39</v>
      </c>
      <c r="C51" s="19">
        <v>35</v>
      </c>
      <c r="D51" s="19">
        <v>100.191</v>
      </c>
      <c r="E51" s="20">
        <v>0.311</v>
      </c>
      <c r="F51" s="13">
        <v>6.3077041617873204E-3</v>
      </c>
      <c r="G51" s="20">
        <v>-4.4430000000000005</v>
      </c>
      <c r="H51" s="4">
        <f>F51*10000</f>
        <v>63.077041617873206</v>
      </c>
      <c r="I51" s="7">
        <v>0.1</v>
      </c>
      <c r="J51" s="12">
        <v>230427</v>
      </c>
    </row>
    <row r="52" spans="1:11">
      <c r="A52" s="8" t="s">
        <v>51</v>
      </c>
      <c r="B52" s="8" t="s">
        <v>51</v>
      </c>
      <c r="C52" s="8">
        <v>48</v>
      </c>
      <c r="D52" s="8">
        <v>100.06100000000001</v>
      </c>
      <c r="E52" s="9">
        <v>7.0999999999999994E-2</v>
      </c>
      <c r="F52" s="13">
        <v>1.4418933815269137E-3</v>
      </c>
      <c r="G52" s="9">
        <v>-1.4419999999999999</v>
      </c>
      <c r="H52" s="4">
        <f>F52*10000</f>
        <v>14.418933815269137</v>
      </c>
      <c r="I52" s="7">
        <v>2</v>
      </c>
      <c r="J52" s="12">
        <v>230427</v>
      </c>
    </row>
    <row r="53" spans="1:11">
      <c r="A53" s="19" t="s">
        <v>34</v>
      </c>
      <c r="B53" s="19" t="s">
        <v>34</v>
      </c>
      <c r="C53" s="19">
        <v>30</v>
      </c>
      <c r="D53" s="19">
        <v>100.01300000000001</v>
      </c>
      <c r="E53" s="20">
        <v>1.452</v>
      </c>
      <c r="F53" s="13">
        <v>2.9501887343137859E-2</v>
      </c>
      <c r="G53" s="20">
        <v>-1.8120000000000001</v>
      </c>
      <c r="H53" s="4">
        <f>F53*10000</f>
        <v>295.01887343137861</v>
      </c>
      <c r="I53" s="7">
        <v>0.1</v>
      </c>
      <c r="J53" s="12">
        <v>230427</v>
      </c>
    </row>
    <row r="54" spans="1:11">
      <c r="A54" s="19" t="s">
        <v>18</v>
      </c>
      <c r="B54" s="19" t="s">
        <v>18</v>
      </c>
      <c r="C54" s="19">
        <v>13</v>
      </c>
      <c r="D54" s="19">
        <v>99.753</v>
      </c>
      <c r="E54" s="20">
        <v>0.155</v>
      </c>
      <c r="F54" s="13">
        <v>3.1575146267039454E-3</v>
      </c>
      <c r="G54" s="20">
        <v>-2.137</v>
      </c>
      <c r="H54" s="4">
        <f>F54*10000</f>
        <v>31.575146267039454</v>
      </c>
      <c r="I54" s="7">
        <v>1</v>
      </c>
      <c r="J54" s="12">
        <v>230427</v>
      </c>
    </row>
    <row r="55" spans="1:11" ht="21">
      <c r="A55" s="3" t="s">
        <v>95</v>
      </c>
      <c r="B55" s="30" t="s">
        <v>18</v>
      </c>
      <c r="C55" s="3" t="s">
        <v>95</v>
      </c>
      <c r="D55" s="3">
        <v>99.540999999999997</v>
      </c>
      <c r="E55" s="4">
        <v>0.21</v>
      </c>
      <c r="F55" s="5">
        <v>4.3177045864162041E-3</v>
      </c>
      <c r="G55" s="6">
        <v>-0.44500000000000001</v>
      </c>
      <c r="H55" s="4">
        <f>F55*10000</f>
        <v>43.177045864162039</v>
      </c>
      <c r="I55" s="7">
        <v>1</v>
      </c>
      <c r="J55" s="2">
        <v>230403</v>
      </c>
      <c r="K55" s="26" t="s">
        <v>18</v>
      </c>
    </row>
    <row r="56" spans="1:11" ht="20">
      <c r="A56" s="8" t="s">
        <v>42</v>
      </c>
      <c r="B56" s="29" t="s">
        <v>153</v>
      </c>
      <c r="C56" s="8"/>
      <c r="D56" s="8">
        <v>99.611999999999995</v>
      </c>
      <c r="E56" s="9">
        <v>0.09</v>
      </c>
      <c r="F56" s="13">
        <v>1.8359907466896643E-3</v>
      </c>
      <c r="G56" s="9">
        <v>2.4079999999999999</v>
      </c>
      <c r="H56" s="4">
        <f>F56*10000</f>
        <v>18.359907466896644</v>
      </c>
      <c r="I56" s="7">
        <v>2</v>
      </c>
      <c r="J56" s="12">
        <v>230427</v>
      </c>
    </row>
    <row r="57" spans="1:11">
      <c r="A57" s="19" t="s">
        <v>15</v>
      </c>
      <c r="B57" s="26" t="s">
        <v>15</v>
      </c>
      <c r="C57" s="19">
        <v>10</v>
      </c>
      <c r="D57" s="19">
        <v>100.202</v>
      </c>
      <c r="E57" s="20">
        <v>0.39800000000000002</v>
      </c>
      <c r="F57" s="13">
        <v>8.0713526103029475E-3</v>
      </c>
      <c r="G57" s="20">
        <v>4.819</v>
      </c>
      <c r="H57" s="4">
        <f>F57*10000</f>
        <v>80.71352610302948</v>
      </c>
      <c r="I57" s="7">
        <v>0.1</v>
      </c>
      <c r="J57" s="12">
        <v>230427</v>
      </c>
    </row>
    <row r="58" spans="1:11">
      <c r="A58" s="19" t="s">
        <v>54</v>
      </c>
      <c r="B58" s="27" t="s">
        <v>135</v>
      </c>
      <c r="C58" s="19">
        <v>51</v>
      </c>
      <c r="D58" s="19">
        <v>100.045</v>
      </c>
      <c r="E58" s="20">
        <v>0.22600000000000001</v>
      </c>
      <c r="F58" s="13">
        <v>4.596299924456604E-3</v>
      </c>
      <c r="G58" s="21">
        <v>-0.879</v>
      </c>
      <c r="H58" s="4">
        <f>F58*10000</f>
        <v>45.962999244566042</v>
      </c>
      <c r="I58" s="7">
        <v>1</v>
      </c>
      <c r="J58" s="12">
        <v>230427</v>
      </c>
    </row>
    <row r="59" spans="1:11">
      <c r="A59" s="19" t="s">
        <v>14</v>
      </c>
      <c r="B59" s="26" t="s">
        <v>154</v>
      </c>
      <c r="C59" s="19">
        <v>9</v>
      </c>
      <c r="D59" s="19">
        <v>99.956999999999994</v>
      </c>
      <c r="E59" s="20">
        <v>1.4319999999999999</v>
      </c>
      <c r="F59" s="13">
        <v>2.9111825761882853E-2</v>
      </c>
      <c r="G59" s="20">
        <v>5.1070000000000002</v>
      </c>
      <c r="H59" s="4">
        <f>F59*10000</f>
        <v>291.11825761882852</v>
      </c>
      <c r="I59" s="7">
        <v>0.1</v>
      </c>
      <c r="J59" s="12">
        <v>230427</v>
      </c>
    </row>
    <row r="60" spans="1:11">
      <c r="A60" s="28" t="s">
        <v>46</v>
      </c>
      <c r="B60" s="19" t="s">
        <v>138</v>
      </c>
      <c r="C60" s="19"/>
      <c r="D60" s="19">
        <v>100.21599999999999</v>
      </c>
      <c r="E60" s="20">
        <v>1.667</v>
      </c>
      <c r="F60" s="13">
        <v>3.3801671279167132E-2</v>
      </c>
      <c r="G60" s="20">
        <v>2.351</v>
      </c>
      <c r="H60" s="4">
        <f>F60*10000</f>
        <v>338.0167127916713</v>
      </c>
      <c r="I60" s="7">
        <v>0.1</v>
      </c>
      <c r="J60" s="12">
        <v>230427</v>
      </c>
    </row>
    <row r="61" spans="1:11">
      <c r="A61" s="19" t="s">
        <v>48</v>
      </c>
      <c r="B61" s="19" t="s">
        <v>48</v>
      </c>
      <c r="C61" s="19">
        <v>45</v>
      </c>
      <c r="D61" s="19">
        <v>99.5</v>
      </c>
      <c r="E61" s="20">
        <v>0.51500000000000001</v>
      </c>
      <c r="F61" s="13">
        <v>1.0517772840146754E-2</v>
      </c>
      <c r="G61" s="20">
        <v>3.1629999999999998</v>
      </c>
      <c r="H61" s="4">
        <f>F61*10000</f>
        <v>105.17772840146755</v>
      </c>
      <c r="I61" s="7">
        <v>0.1</v>
      </c>
      <c r="J61" s="12">
        <v>230427</v>
      </c>
    </row>
    <row r="62" spans="1:11">
      <c r="A62" s="19" t="s">
        <v>53</v>
      </c>
      <c r="B62" s="26" t="s">
        <v>136</v>
      </c>
      <c r="C62" s="19">
        <v>50</v>
      </c>
      <c r="D62" s="19">
        <v>100.018</v>
      </c>
      <c r="E62" s="20">
        <v>0.22600000000000001</v>
      </c>
      <c r="F62" s="13">
        <v>4.5916620029051091E-3</v>
      </c>
      <c r="G62" s="20">
        <v>-13.043999999999999</v>
      </c>
      <c r="H62" s="4">
        <f>F62*10000</f>
        <v>45.916620029051089</v>
      </c>
      <c r="I62" s="7">
        <v>1</v>
      </c>
      <c r="J62" s="12">
        <v>230427</v>
      </c>
    </row>
    <row r="63" spans="1:11" ht="21">
      <c r="A63" s="3" t="s">
        <v>102</v>
      </c>
      <c r="B63" s="30" t="s">
        <v>152</v>
      </c>
      <c r="C63" s="3" t="s">
        <v>102</v>
      </c>
      <c r="D63" s="3">
        <v>99.539000000000001</v>
      </c>
      <c r="E63" s="4">
        <v>5.8999999999999997E-2</v>
      </c>
      <c r="F63" s="5">
        <v>1.2130937575533141E-3</v>
      </c>
      <c r="G63" s="6">
        <v>-4.7130000000000001</v>
      </c>
      <c r="H63" s="4">
        <f>F63*10000</f>
        <v>12.130937575533141</v>
      </c>
      <c r="I63" s="7">
        <v>2</v>
      </c>
      <c r="J63" s="2">
        <v>230403</v>
      </c>
      <c r="K63" s="26" t="s">
        <v>152</v>
      </c>
    </row>
    <row r="64" spans="1:11">
      <c r="A64" s="19" t="s">
        <v>52</v>
      </c>
      <c r="B64" s="19" t="s">
        <v>52</v>
      </c>
      <c r="C64" s="19">
        <v>49</v>
      </c>
      <c r="D64" s="19">
        <v>99.801000000000002</v>
      </c>
      <c r="E64" s="20">
        <v>0.16700000000000001</v>
      </c>
      <c r="F64" s="13">
        <v>3.4003311716198446E-3</v>
      </c>
      <c r="G64" s="20">
        <v>-0.97899999999999987</v>
      </c>
      <c r="H64" s="4">
        <f>F64*10000</f>
        <v>34.003311716198446</v>
      </c>
      <c r="I64" s="7">
        <v>1</v>
      </c>
      <c r="J64" s="12">
        <v>230427</v>
      </c>
    </row>
    <row r="65" spans="1:11">
      <c r="A65" s="19" t="s">
        <v>23</v>
      </c>
      <c r="B65" s="26" t="s">
        <v>137</v>
      </c>
      <c r="C65" s="19">
        <v>19</v>
      </c>
      <c r="D65" s="19">
        <v>39.201000000000001</v>
      </c>
      <c r="E65" s="20">
        <v>1.6970000000000001</v>
      </c>
      <c r="F65" s="13">
        <v>8.7967922391421052E-2</v>
      </c>
      <c r="G65" s="20">
        <v>-4.6459999999999999</v>
      </c>
      <c r="H65" s="4">
        <f>F65*10000</f>
        <v>879.67922391421052</v>
      </c>
      <c r="I65" s="7">
        <v>0.1</v>
      </c>
      <c r="J65" s="12">
        <v>230427</v>
      </c>
    </row>
    <row r="66" spans="1:11">
      <c r="A66" s="19" t="s">
        <v>6</v>
      </c>
      <c r="B66" s="26" t="s">
        <v>139</v>
      </c>
      <c r="C66" s="19">
        <v>1</v>
      </c>
      <c r="D66" s="19">
        <v>100.328</v>
      </c>
      <c r="E66" s="20">
        <v>1.1719999999999999</v>
      </c>
      <c r="F66" s="13">
        <v>2.3738053010995262E-2</v>
      </c>
      <c r="G66" s="20">
        <v>1.073</v>
      </c>
      <c r="H66" s="4">
        <f>F66*10000</f>
        <v>237.38053010995262</v>
      </c>
      <c r="I66" s="7">
        <v>0.1</v>
      </c>
      <c r="J66" s="12">
        <v>230427</v>
      </c>
    </row>
    <row r="67" spans="1:11" ht="21">
      <c r="A67" s="3" t="s">
        <v>96</v>
      </c>
      <c r="B67" s="30" t="s">
        <v>139</v>
      </c>
      <c r="C67" s="3" t="s">
        <v>96</v>
      </c>
      <c r="D67" s="3">
        <v>99.671000000000006</v>
      </c>
      <c r="E67" s="4">
        <v>0.193</v>
      </c>
      <c r="F67" s="5">
        <v>3.9630004630298379E-3</v>
      </c>
      <c r="G67" s="6">
        <v>7.6950000000000003</v>
      </c>
      <c r="H67" s="4">
        <f>F67*10000</f>
        <v>39.63000463029838</v>
      </c>
      <c r="I67" s="7">
        <v>1</v>
      </c>
      <c r="J67" s="2">
        <v>230403</v>
      </c>
      <c r="K67" s="26" t="s">
        <v>139</v>
      </c>
    </row>
    <row r="68" spans="1:11">
      <c r="A68" s="19" t="s">
        <v>55</v>
      </c>
      <c r="B68" s="26" t="s">
        <v>140</v>
      </c>
      <c r="C68" s="19">
        <v>52</v>
      </c>
      <c r="D68" s="19">
        <v>100.268</v>
      </c>
      <c r="E68" s="20">
        <v>1.01</v>
      </c>
      <c r="F68" s="13">
        <v>2.0495302421443432E-2</v>
      </c>
      <c r="G68" s="21">
        <v>-1.2379999999999998</v>
      </c>
      <c r="H68" s="4">
        <f>F68*10000</f>
        <v>204.95302421443432</v>
      </c>
      <c r="I68" s="7">
        <v>0.1</v>
      </c>
      <c r="J68" s="12">
        <v>230427</v>
      </c>
    </row>
    <row r="69" spans="1:11">
      <c r="A69" s="19" t="s">
        <v>30</v>
      </c>
      <c r="B69" s="26" t="s">
        <v>141</v>
      </c>
      <c r="C69" s="19">
        <v>26</v>
      </c>
      <c r="D69" s="19">
        <v>99.772000000000006</v>
      </c>
      <c r="E69" s="20">
        <v>3.5409999999999999</v>
      </c>
      <c r="F69" s="13">
        <v>7.2120194156900741E-2</v>
      </c>
      <c r="G69" s="20">
        <v>-2.335</v>
      </c>
      <c r="H69" s="4">
        <f>F69*10000</f>
        <v>721.20194156900743</v>
      </c>
      <c r="I69" s="7">
        <v>0.1</v>
      </c>
      <c r="J69" s="12">
        <v>230427</v>
      </c>
    </row>
    <row r="70" spans="1:11" ht="21">
      <c r="A70" s="3" t="s">
        <v>111</v>
      </c>
      <c r="B70" s="30" t="s">
        <v>141</v>
      </c>
      <c r="C70" s="3" t="s">
        <v>111</v>
      </c>
      <c r="D70" s="3">
        <v>100.30800000000001</v>
      </c>
      <c r="E70" s="4">
        <v>6.7000000000000004E-2</v>
      </c>
      <c r="F70" s="5">
        <v>1.3670199765599337E-3</v>
      </c>
      <c r="G70" s="6">
        <v>7.3330000000000002</v>
      </c>
      <c r="H70" s="4">
        <f>F70*10000</f>
        <v>13.670199765599337</v>
      </c>
      <c r="I70" s="7">
        <v>2</v>
      </c>
      <c r="J70" s="2">
        <v>230403</v>
      </c>
      <c r="K70" s="26" t="s">
        <v>141</v>
      </c>
    </row>
    <row r="71" spans="1:11">
      <c r="A71" s="19" t="s">
        <v>50</v>
      </c>
      <c r="B71" s="26" t="s">
        <v>142</v>
      </c>
      <c r="C71" s="19">
        <v>47</v>
      </c>
      <c r="D71" s="19">
        <v>100.08499999999999</v>
      </c>
      <c r="E71" s="20">
        <v>0.318</v>
      </c>
      <c r="F71" s="13">
        <v>6.4565090631232089E-3</v>
      </c>
      <c r="G71" s="20">
        <v>0.27300000000000002</v>
      </c>
      <c r="H71" s="4">
        <f>F71*10000</f>
        <v>64.565090631232096</v>
      </c>
      <c r="I71" s="7">
        <v>0.1</v>
      </c>
      <c r="J71" s="12">
        <v>230427</v>
      </c>
    </row>
    <row r="72" spans="1:11">
      <c r="A72" s="19" t="s">
        <v>31</v>
      </c>
      <c r="B72" s="26" t="s">
        <v>143</v>
      </c>
      <c r="C72" s="19">
        <v>27</v>
      </c>
      <c r="D72" s="19">
        <v>100.279</v>
      </c>
      <c r="E72" s="20">
        <v>1.347</v>
      </c>
      <c r="F72" s="13">
        <v>2.7295888772459382E-2</v>
      </c>
      <c r="G72" s="20">
        <v>-3.0490000000000004</v>
      </c>
      <c r="H72" s="4">
        <f>F72*10000</f>
        <v>272.95888772459381</v>
      </c>
      <c r="I72" s="7">
        <v>0.1</v>
      </c>
      <c r="J72" s="12">
        <v>230427</v>
      </c>
    </row>
    <row r="73" spans="1:11">
      <c r="A73" s="19" t="s">
        <v>41</v>
      </c>
      <c r="B73" s="26" t="s">
        <v>144</v>
      </c>
      <c r="C73" s="19">
        <v>37</v>
      </c>
      <c r="D73" s="19">
        <v>100.146</v>
      </c>
      <c r="E73" s="20">
        <v>0.14299999999999999</v>
      </c>
      <c r="F73" s="13">
        <v>2.9016302384155652E-3</v>
      </c>
      <c r="G73" s="20">
        <v>-4.2</v>
      </c>
      <c r="H73" s="4">
        <f>F73*10000</f>
        <v>29.016302384155651</v>
      </c>
      <c r="I73" s="7">
        <v>1</v>
      </c>
      <c r="J73" s="12">
        <v>230427</v>
      </c>
    </row>
    <row r="74" spans="1:11">
      <c r="A74" s="1" t="s">
        <v>113</v>
      </c>
      <c r="B74" s="1" t="s">
        <v>113</v>
      </c>
      <c r="D74" s="1">
        <v>49.753999999999998</v>
      </c>
      <c r="E74" s="1">
        <v>0.75</v>
      </c>
      <c r="F74" s="1">
        <v>0.03</v>
      </c>
      <c r="G74" s="1">
        <v>3.49</v>
      </c>
      <c r="H74" s="1">
        <v>311.52999999999997</v>
      </c>
      <c r="I74" s="7">
        <v>0.1</v>
      </c>
      <c r="J74" s="2">
        <v>170217</v>
      </c>
    </row>
    <row r="75" spans="1:11">
      <c r="A75" s="1" t="s">
        <v>114</v>
      </c>
      <c r="B75" s="1" t="s">
        <v>114</v>
      </c>
      <c r="D75" s="1">
        <v>47.408000000000001</v>
      </c>
      <c r="E75" s="1">
        <v>0.41</v>
      </c>
      <c r="F75" s="1">
        <v>0.02</v>
      </c>
      <c r="G75" s="1">
        <v>1.05</v>
      </c>
      <c r="H75" s="1">
        <v>179.75278800000001</v>
      </c>
      <c r="I75" s="7">
        <v>0.1</v>
      </c>
      <c r="J75" s="2">
        <v>170217</v>
      </c>
    </row>
    <row r="76" spans="1:11">
      <c r="A76" s="1" t="s">
        <v>115</v>
      </c>
      <c r="B76" s="1" t="s">
        <v>115</v>
      </c>
      <c r="D76" s="1">
        <v>50.287999999999997</v>
      </c>
      <c r="E76" s="1">
        <v>0.68</v>
      </c>
      <c r="F76" s="1">
        <v>0.03</v>
      </c>
      <c r="G76" s="1">
        <v>4.93</v>
      </c>
      <c r="H76" s="1">
        <v>278.33999999999997</v>
      </c>
      <c r="I76" s="7">
        <v>0.1</v>
      </c>
      <c r="J76" s="2">
        <v>170217</v>
      </c>
    </row>
    <row r="77" spans="1:11">
      <c r="A77" s="1" t="s">
        <v>116</v>
      </c>
      <c r="B77" s="1" t="s">
        <v>116</v>
      </c>
      <c r="D77" s="1">
        <v>47.28</v>
      </c>
      <c r="E77" s="1">
        <v>0.25</v>
      </c>
      <c r="F77" s="1">
        <v>0.01</v>
      </c>
      <c r="G77" s="1">
        <v>4.54</v>
      </c>
      <c r="H77" s="1">
        <v>110.1463174</v>
      </c>
      <c r="I77" s="7">
        <v>0.1</v>
      </c>
      <c r="J77" s="2">
        <v>170217</v>
      </c>
    </row>
    <row r="78" spans="1:11">
      <c r="A78" s="1" t="s">
        <v>117</v>
      </c>
      <c r="B78" s="1" t="s">
        <v>117</v>
      </c>
      <c r="D78" s="1">
        <v>49.795999999999999</v>
      </c>
      <c r="E78" s="1">
        <v>0.76</v>
      </c>
      <c r="F78" s="1">
        <v>0.03</v>
      </c>
      <c r="G78" s="1">
        <v>1.82</v>
      </c>
      <c r="H78" s="1">
        <v>313.32978129999998</v>
      </c>
      <c r="I78" s="7">
        <v>0.1</v>
      </c>
      <c r="J78" s="2">
        <v>170217</v>
      </c>
    </row>
    <row r="79" spans="1:11">
      <c r="A79" s="1" t="s">
        <v>118</v>
      </c>
      <c r="B79" s="1" t="s">
        <v>118</v>
      </c>
      <c r="D79" s="1">
        <v>47.319000000000003</v>
      </c>
      <c r="E79" s="1">
        <v>0.23</v>
      </c>
      <c r="F79" s="1">
        <v>0.01</v>
      </c>
      <c r="G79" s="1">
        <v>3.24</v>
      </c>
      <c r="H79" s="1">
        <v>100.0504868</v>
      </c>
      <c r="I79" s="7">
        <v>0.1</v>
      </c>
      <c r="J79" s="2">
        <v>170217</v>
      </c>
    </row>
    <row r="80" spans="1:11">
      <c r="A80" s="1" t="s">
        <v>119</v>
      </c>
      <c r="B80" s="1" t="s">
        <v>119</v>
      </c>
      <c r="D80" s="1">
        <v>51.63</v>
      </c>
      <c r="E80" s="1">
        <v>1.1299999999999999</v>
      </c>
      <c r="F80" s="1">
        <v>0.05</v>
      </c>
      <c r="G80" s="1">
        <v>2</v>
      </c>
      <c r="H80" s="1">
        <v>451.31</v>
      </c>
      <c r="I80" s="7">
        <v>0.1</v>
      </c>
      <c r="J80" s="2">
        <v>170217</v>
      </c>
    </row>
    <row r="81" spans="1:11">
      <c r="A81" s="19" t="s">
        <v>58</v>
      </c>
      <c r="B81" s="19" t="s">
        <v>58</v>
      </c>
      <c r="C81" s="19">
        <v>56</v>
      </c>
      <c r="D81" s="19">
        <v>99.727000000000004</v>
      </c>
      <c r="E81" s="20">
        <v>0.66800000000000004</v>
      </c>
      <c r="F81" s="13">
        <v>1.3628843900016526E-2</v>
      </c>
      <c r="G81" s="21">
        <v>-4.4280000000000008</v>
      </c>
      <c r="H81" s="4">
        <f>F81*10000</f>
        <v>136.28843900016525</v>
      </c>
      <c r="I81" s="7">
        <v>0.1</v>
      </c>
      <c r="J81" s="12">
        <v>230427</v>
      </c>
    </row>
    <row r="82" spans="1:11" ht="21">
      <c r="A82" s="3" t="s">
        <v>109</v>
      </c>
      <c r="B82" s="30" t="s">
        <v>58</v>
      </c>
      <c r="C82" s="3" t="s">
        <v>109</v>
      </c>
      <c r="D82" s="3">
        <v>100.22</v>
      </c>
      <c r="E82" s="4">
        <v>0.47099999999999997</v>
      </c>
      <c r="F82" s="5">
        <v>9.618384591202709E-3</v>
      </c>
      <c r="G82" s="6">
        <v>-3.3959999999999999</v>
      </c>
      <c r="H82" s="4">
        <f>F82*10000</f>
        <v>96.183845912027095</v>
      </c>
      <c r="I82" s="7">
        <v>0.1</v>
      </c>
      <c r="J82" s="2">
        <v>230403</v>
      </c>
      <c r="K82" s="19" t="s">
        <v>58</v>
      </c>
    </row>
    <row r="83" spans="1:11">
      <c r="A83" s="19" t="s">
        <v>59</v>
      </c>
      <c r="B83" s="19" t="s">
        <v>59</v>
      </c>
      <c r="C83" s="19">
        <v>57</v>
      </c>
      <c r="D83" s="19">
        <v>100.045</v>
      </c>
      <c r="E83" s="20">
        <v>2.2810000000000001</v>
      </c>
      <c r="F83" s="13">
        <v>4.6390089060555369E-2</v>
      </c>
      <c r="G83" s="21">
        <v>2.9820000000000002</v>
      </c>
      <c r="H83" s="4">
        <f>F83*10000</f>
        <v>463.90089060555368</v>
      </c>
      <c r="I83" s="7">
        <v>0.1</v>
      </c>
      <c r="J83" s="12">
        <v>230427</v>
      </c>
    </row>
    <row r="84" spans="1:11">
      <c r="A84" s="19" t="s">
        <v>63</v>
      </c>
      <c r="B84" s="19" t="s">
        <v>63</v>
      </c>
      <c r="C84" s="26">
        <v>61</v>
      </c>
      <c r="D84" s="19">
        <v>99.83</v>
      </c>
      <c r="E84" s="20">
        <v>0.97799999999999998</v>
      </c>
      <c r="F84" s="13">
        <v>1.9933019574494837E-2</v>
      </c>
      <c r="G84" s="21">
        <v>-3.3339999999999996</v>
      </c>
      <c r="H84" s="4">
        <f>F84*10000</f>
        <v>199.33019574494836</v>
      </c>
      <c r="I84" s="7">
        <v>0.1</v>
      </c>
      <c r="J84" s="12">
        <v>230427</v>
      </c>
    </row>
    <row r="85" spans="1:11">
      <c r="A85" s="19" t="s">
        <v>64</v>
      </c>
      <c r="B85" s="19" t="s">
        <v>64</v>
      </c>
      <c r="C85" s="26">
        <v>62</v>
      </c>
      <c r="D85" s="19">
        <v>99.867000000000004</v>
      </c>
      <c r="E85" s="20">
        <v>0.109</v>
      </c>
      <c r="F85" s="13">
        <v>2.2207506792754025E-3</v>
      </c>
      <c r="G85" s="21">
        <v>6.8169999999999993</v>
      </c>
      <c r="H85" s="4">
        <f>F85*10000</f>
        <v>22.207506792754025</v>
      </c>
      <c r="I85" s="7">
        <v>2</v>
      </c>
      <c r="J85" s="12">
        <v>230427</v>
      </c>
    </row>
    <row r="86" spans="1:11">
      <c r="A86" s="8" t="s">
        <v>65</v>
      </c>
      <c r="B86" s="8" t="s">
        <v>65</v>
      </c>
      <c r="C86" s="26">
        <v>63</v>
      </c>
      <c r="D86" s="8">
        <v>100.038</v>
      </c>
      <c r="E86" s="9">
        <v>7.0999999999999994E-2</v>
      </c>
      <c r="F86" s="10">
        <v>1.4440713697777376E-3</v>
      </c>
      <c r="G86" s="11">
        <v>-1.6319999999999999</v>
      </c>
      <c r="H86" s="4">
        <f>F86*10000</f>
        <v>14.440713697777376</v>
      </c>
      <c r="I86" s="7">
        <v>2</v>
      </c>
      <c r="J86" s="12">
        <v>230427</v>
      </c>
    </row>
    <row r="87" spans="1:11">
      <c r="A87" s="19" t="s">
        <v>66</v>
      </c>
      <c r="B87" s="19" t="s">
        <v>66</v>
      </c>
      <c r="C87" s="26">
        <v>64</v>
      </c>
      <c r="D87" s="19">
        <v>99.703000000000003</v>
      </c>
      <c r="E87" s="20">
        <v>1.07</v>
      </c>
      <c r="F87" s="13">
        <v>2.1835888152335406E-2</v>
      </c>
      <c r="G87" s="21">
        <v>0.79799999999999993</v>
      </c>
      <c r="H87" s="4">
        <f>F87*10000</f>
        <v>218.35888152335406</v>
      </c>
      <c r="I87" s="7">
        <v>0.1</v>
      </c>
      <c r="J87" s="12">
        <v>230427</v>
      </c>
    </row>
    <row r="88" spans="1:11">
      <c r="A88" s="19" t="s">
        <v>60</v>
      </c>
      <c r="B88" s="19" t="s">
        <v>60</v>
      </c>
      <c r="C88" s="26">
        <v>58</v>
      </c>
      <c r="D88" s="19">
        <v>99.879000000000005</v>
      </c>
      <c r="E88" s="20">
        <v>0.13100000000000001</v>
      </c>
      <c r="F88" s="13">
        <v>2.6686549219438783E-3</v>
      </c>
      <c r="G88" s="21">
        <v>2.6000000000000023E-2</v>
      </c>
      <c r="H88" s="4">
        <f>F88*10000</f>
        <v>26.686549219438785</v>
      </c>
      <c r="I88" s="7">
        <v>1</v>
      </c>
      <c r="J88" s="12">
        <v>230427</v>
      </c>
    </row>
    <row r="89" spans="1:11">
      <c r="A89" s="19" t="s">
        <v>67</v>
      </c>
      <c r="B89" s="19" t="s">
        <v>67</v>
      </c>
      <c r="C89" s="26">
        <v>65</v>
      </c>
      <c r="D89" s="19">
        <v>100.32299999999999</v>
      </c>
      <c r="E89" s="20">
        <v>1.284</v>
      </c>
      <c r="F89" s="13">
        <v>2.6041129828082862E-2</v>
      </c>
      <c r="G89" s="21">
        <v>0.69099999999999995</v>
      </c>
      <c r="H89" s="4">
        <f>F89*10000</f>
        <v>260.41129828082865</v>
      </c>
      <c r="I89" s="7">
        <v>0.1</v>
      </c>
      <c r="J89" s="12">
        <v>230427</v>
      </c>
    </row>
    <row r="90" spans="1:11">
      <c r="A90" s="19" t="s">
        <v>68</v>
      </c>
      <c r="B90" s="19" t="s">
        <v>68</v>
      </c>
      <c r="C90" s="26">
        <v>66</v>
      </c>
      <c r="D90" s="19">
        <v>99.921999999999997</v>
      </c>
      <c r="E90" s="20">
        <v>0.78100000000000003</v>
      </c>
      <c r="F90" s="13">
        <v>1.590322580200635E-2</v>
      </c>
      <c r="G90" s="21">
        <v>3.399</v>
      </c>
      <c r="H90" s="4">
        <f>F90*10000</f>
        <v>159.03225802006349</v>
      </c>
      <c r="I90" s="7">
        <v>0.1</v>
      </c>
      <c r="J90" s="12">
        <v>230427</v>
      </c>
    </row>
    <row r="91" spans="1:11">
      <c r="A91" s="19" t="s">
        <v>69</v>
      </c>
      <c r="B91" s="19" t="s">
        <v>69</v>
      </c>
      <c r="C91" s="26">
        <v>67</v>
      </c>
      <c r="D91" s="19">
        <v>100.277</v>
      </c>
      <c r="E91" s="20">
        <v>0.127</v>
      </c>
      <c r="F91" s="13">
        <v>2.5769007854732277E-3</v>
      </c>
      <c r="G91" s="21">
        <v>3.149</v>
      </c>
      <c r="H91" s="4">
        <f>F91*10000</f>
        <v>25.769007854732276</v>
      </c>
      <c r="I91" s="7">
        <v>1</v>
      </c>
      <c r="J91" s="12">
        <v>230427</v>
      </c>
    </row>
    <row r="92" spans="1:11">
      <c r="A92" s="19" t="s">
        <v>70</v>
      </c>
      <c r="B92" s="19" t="s">
        <v>70</v>
      </c>
      <c r="C92" s="26">
        <v>68</v>
      </c>
      <c r="D92" s="19">
        <v>99.712000000000003</v>
      </c>
      <c r="E92" s="20">
        <v>0.375</v>
      </c>
      <c r="F92" s="13">
        <v>7.652073801235516E-3</v>
      </c>
      <c r="G92" s="21">
        <v>4.9139999999999997</v>
      </c>
      <c r="H92" s="4">
        <f>F92*10000</f>
        <v>76.520738012355153</v>
      </c>
      <c r="I92" s="7">
        <v>0.1</v>
      </c>
      <c r="J92" s="12">
        <v>230427</v>
      </c>
    </row>
    <row r="93" spans="1:11">
      <c r="A93" s="8" t="s">
        <v>71</v>
      </c>
      <c r="B93" s="8" t="s">
        <v>71</v>
      </c>
      <c r="C93" s="26">
        <v>69</v>
      </c>
      <c r="D93" s="8">
        <v>100.19199999999999</v>
      </c>
      <c r="E93" s="9">
        <v>6.5000000000000002E-2</v>
      </c>
      <c r="F93" s="10">
        <v>1.3200051337823838E-3</v>
      </c>
      <c r="G93" s="11">
        <v>4.9639999999999995</v>
      </c>
      <c r="H93" s="4">
        <f>F93*10000</f>
        <v>13.200051337823838</v>
      </c>
      <c r="I93" s="7">
        <v>2</v>
      </c>
      <c r="J93" s="12">
        <v>230427</v>
      </c>
    </row>
    <row r="94" spans="1:11">
      <c r="A94" s="19" t="s">
        <v>61</v>
      </c>
      <c r="B94" s="19" t="s">
        <v>61</v>
      </c>
      <c r="C94" s="26">
        <v>59</v>
      </c>
      <c r="D94" s="19">
        <v>99.805000000000007</v>
      </c>
      <c r="E94" s="20">
        <v>3.3769999999999998</v>
      </c>
      <c r="F94" s="13">
        <v>6.884526424789468E-2</v>
      </c>
      <c r="G94" s="21">
        <v>1.0609999999999999</v>
      </c>
      <c r="H94" s="4">
        <f>F94*10000</f>
        <v>688.45264247894681</v>
      </c>
      <c r="I94" s="7">
        <v>0.1</v>
      </c>
      <c r="J94" s="12">
        <v>230427</v>
      </c>
    </row>
    <row r="95" spans="1:11">
      <c r="A95" s="8" t="s">
        <v>72</v>
      </c>
      <c r="B95" s="8" t="s">
        <v>72</v>
      </c>
      <c r="C95" s="26">
        <v>70</v>
      </c>
      <c r="D95" s="8">
        <v>99.924000000000007</v>
      </c>
      <c r="E95" s="9">
        <v>7.5999999999999998E-2</v>
      </c>
      <c r="F95" s="10">
        <v>1.5475300507860235E-3</v>
      </c>
      <c r="G95" s="11">
        <v>-0.40700000000000003</v>
      </c>
      <c r="H95" s="4">
        <f>F95*10000</f>
        <v>15.475300507860235</v>
      </c>
      <c r="I95" s="7">
        <v>2</v>
      </c>
      <c r="J95" s="12">
        <v>230427</v>
      </c>
    </row>
    <row r="96" spans="1:11">
      <c r="A96" s="19" t="s">
        <v>62</v>
      </c>
      <c r="B96" s="19" t="s">
        <v>62</v>
      </c>
      <c r="C96" s="26">
        <v>60</v>
      </c>
      <c r="D96" s="19">
        <v>100.223</v>
      </c>
      <c r="E96" s="20">
        <v>0.108</v>
      </c>
      <c r="F96" s="13">
        <v>2.1925609078376541E-3</v>
      </c>
      <c r="G96" s="21">
        <v>-1.1639999999999999</v>
      </c>
      <c r="H96" s="4">
        <f>F96*10000</f>
        <v>21.925609078376542</v>
      </c>
      <c r="I96" s="7">
        <v>2</v>
      </c>
      <c r="J96" s="12">
        <v>230427</v>
      </c>
    </row>
    <row r="97" spans="1:11">
      <c r="A97" s="19" t="s">
        <v>73</v>
      </c>
      <c r="B97" s="19" t="s">
        <v>146</v>
      </c>
      <c r="C97" s="26">
        <v>71</v>
      </c>
      <c r="D97" s="19">
        <v>99.918999999999997</v>
      </c>
      <c r="E97" s="20">
        <v>0.30299999999999999</v>
      </c>
      <c r="F97" s="13">
        <v>6.1700667036097938E-3</v>
      </c>
      <c r="G97" s="21">
        <v>2.0750000000000002</v>
      </c>
      <c r="H97" s="4">
        <f>F97*10000</f>
        <v>61.70066703609794</v>
      </c>
      <c r="I97" s="7">
        <v>0.1</v>
      </c>
      <c r="J97" s="12">
        <v>230427</v>
      </c>
    </row>
    <row r="98" spans="1:11">
      <c r="A98" s="19" t="s">
        <v>78</v>
      </c>
      <c r="B98" s="19" t="s">
        <v>151</v>
      </c>
      <c r="C98" s="26">
        <v>76</v>
      </c>
      <c r="D98" s="19">
        <v>99.754999999999995</v>
      </c>
      <c r="E98" s="20">
        <v>0.11799999999999999</v>
      </c>
      <c r="F98" s="13">
        <v>2.4068146366201964E-3</v>
      </c>
      <c r="G98" s="21">
        <v>7.5409999999999995</v>
      </c>
      <c r="H98" s="4">
        <f>F98*10000</f>
        <v>24.068146366201965</v>
      </c>
      <c r="I98" s="7">
        <v>1</v>
      </c>
      <c r="J98" s="12">
        <v>230427</v>
      </c>
    </row>
    <row r="99" spans="1:11">
      <c r="A99" s="19" t="s">
        <v>79</v>
      </c>
      <c r="B99" s="19" t="s">
        <v>145</v>
      </c>
      <c r="C99" s="26">
        <v>77</v>
      </c>
      <c r="D99" s="19">
        <v>99.986000000000004</v>
      </c>
      <c r="E99" s="20">
        <v>0.91500000000000004</v>
      </c>
      <c r="F99" s="13">
        <v>1.8619894207187623E-2</v>
      </c>
      <c r="G99" s="21">
        <v>1.3840000000000001</v>
      </c>
      <c r="H99" s="4">
        <f>F99*10000</f>
        <v>186.19894207187622</v>
      </c>
      <c r="I99" s="7">
        <v>0.1</v>
      </c>
      <c r="J99" s="12">
        <v>230427</v>
      </c>
    </row>
    <row r="100" spans="1:11">
      <c r="A100" s="19" t="s">
        <v>74</v>
      </c>
      <c r="B100" s="19" t="s">
        <v>147</v>
      </c>
      <c r="C100" s="26">
        <v>72</v>
      </c>
      <c r="D100" s="19">
        <v>99.81</v>
      </c>
      <c r="E100" s="20">
        <v>0.26700000000000002</v>
      </c>
      <c r="F100" s="13">
        <v>5.4429270714616024E-3</v>
      </c>
      <c r="G100" s="21">
        <v>-9.0240000000000009</v>
      </c>
      <c r="H100" s="4">
        <f>F100*10000</f>
        <v>54.429270714616024</v>
      </c>
      <c r="I100" s="7">
        <v>0.1</v>
      </c>
      <c r="J100" s="12">
        <v>230427</v>
      </c>
    </row>
    <row r="101" spans="1:11">
      <c r="A101" s="3" t="s">
        <v>99</v>
      </c>
      <c r="B101" s="19" t="s">
        <v>147</v>
      </c>
      <c r="C101" s="3" t="s">
        <v>99</v>
      </c>
      <c r="D101" s="3">
        <v>100.05500000000001</v>
      </c>
      <c r="E101" s="4">
        <v>0.15</v>
      </c>
      <c r="F101" s="5">
        <v>3.0682312744879977E-3</v>
      </c>
      <c r="G101" s="6">
        <v>0.97199999999999998</v>
      </c>
      <c r="H101" s="4">
        <f>F101*10000</f>
        <v>30.682312744879976</v>
      </c>
      <c r="I101" s="7">
        <v>1</v>
      </c>
      <c r="J101" s="2">
        <v>230403</v>
      </c>
      <c r="K101" s="19" t="s">
        <v>147</v>
      </c>
    </row>
    <row r="102" spans="1:11">
      <c r="A102" s="19" t="s">
        <v>75</v>
      </c>
      <c r="B102" s="19" t="s">
        <v>148</v>
      </c>
      <c r="C102" s="26">
        <v>73</v>
      </c>
      <c r="D102" s="19">
        <v>99.576999999999998</v>
      </c>
      <c r="E102" s="20">
        <v>4.867</v>
      </c>
      <c r="F102" s="13">
        <v>9.9448358230580125E-2</v>
      </c>
      <c r="G102" s="21">
        <v>-1.1479999999999999</v>
      </c>
      <c r="H102" s="4">
        <f>F102*10000</f>
        <v>994.48358230580129</v>
      </c>
      <c r="I102" s="7">
        <v>0.1</v>
      </c>
      <c r="J102" s="12">
        <v>230427</v>
      </c>
    </row>
    <row r="103" spans="1:11">
      <c r="A103" s="19" t="s">
        <v>76</v>
      </c>
      <c r="B103" s="19" t="s">
        <v>149</v>
      </c>
      <c r="C103" s="26">
        <v>74</v>
      </c>
      <c r="D103" s="19">
        <v>100.006</v>
      </c>
      <c r="E103" s="20">
        <v>0.47899999999999998</v>
      </c>
      <c r="F103" s="13">
        <v>9.7455143676486913E-3</v>
      </c>
      <c r="G103" s="21">
        <v>-0.57100000000000006</v>
      </c>
      <c r="H103" s="4">
        <f>F103*10000</f>
        <v>97.455143676486912</v>
      </c>
      <c r="I103" s="7">
        <v>0.1</v>
      </c>
      <c r="J103" s="12">
        <v>230427</v>
      </c>
    </row>
    <row r="104" spans="1:11">
      <c r="A104" s="19" t="s">
        <v>77</v>
      </c>
      <c r="B104" s="19" t="s">
        <v>150</v>
      </c>
      <c r="C104" s="26">
        <v>75</v>
      </c>
      <c r="D104" s="19">
        <v>99.873000000000005</v>
      </c>
      <c r="E104" s="20">
        <v>0.21</v>
      </c>
      <c r="F104" s="13">
        <v>4.2782534459416014E-3</v>
      </c>
      <c r="G104" s="21">
        <v>-2.2509999999999999</v>
      </c>
      <c r="H104" s="4">
        <f>F104*10000</f>
        <v>42.782534459416013</v>
      </c>
      <c r="I104" s="7">
        <v>1</v>
      </c>
      <c r="J104" s="12">
        <v>230427</v>
      </c>
    </row>
    <row r="105" spans="1:11">
      <c r="A105" s="8" t="s">
        <v>80</v>
      </c>
      <c r="B105" s="8" t="s">
        <v>80</v>
      </c>
      <c r="C105" s="26">
        <v>78</v>
      </c>
      <c r="D105" s="8">
        <v>99.753</v>
      </c>
      <c r="E105" s="9">
        <v>7.8E-2</v>
      </c>
      <c r="F105" s="10">
        <v>1.5909771659670337E-3</v>
      </c>
      <c r="G105" s="11">
        <v>-5.519000000000001</v>
      </c>
      <c r="H105" s="4">
        <f>F105*10000</f>
        <v>15.909771659670337</v>
      </c>
      <c r="I105" s="7">
        <v>2</v>
      </c>
      <c r="J105" s="12">
        <v>230427</v>
      </c>
    </row>
    <row r="106" spans="1:11">
      <c r="A106" s="14" t="s">
        <v>83</v>
      </c>
      <c r="B106" s="14" t="s">
        <v>83</v>
      </c>
      <c r="C106" s="26">
        <v>81</v>
      </c>
      <c r="D106" s="22">
        <v>99.930999999999997</v>
      </c>
      <c r="E106" s="14">
        <v>0.26900000000000002</v>
      </c>
      <c r="F106" s="23">
        <v>5.4587226374039509E-3</v>
      </c>
      <c r="G106" s="24">
        <v>3.1749999999999998</v>
      </c>
      <c r="H106" s="4">
        <f>F106*10000</f>
        <v>54.58722637403951</v>
      </c>
      <c r="I106" s="7">
        <v>0.1</v>
      </c>
      <c r="J106" s="12">
        <v>230427</v>
      </c>
    </row>
    <row r="107" spans="1:11">
      <c r="A107" s="14" t="s">
        <v>84</v>
      </c>
      <c r="B107" s="14" t="s">
        <v>84</v>
      </c>
      <c r="C107" s="26">
        <v>82</v>
      </c>
      <c r="D107" s="15">
        <v>99.831999999999994</v>
      </c>
      <c r="E107" s="16">
        <v>9.5000000000000001E-2</v>
      </c>
      <c r="F107" s="17">
        <v>1.9297134102932089E-3</v>
      </c>
      <c r="G107" s="18">
        <v>2.5219999999999998</v>
      </c>
      <c r="H107" s="4">
        <f>F107*10000</f>
        <v>19.297134102932088</v>
      </c>
      <c r="I107" s="7">
        <v>2</v>
      </c>
      <c r="J107" s="12">
        <v>230427</v>
      </c>
    </row>
    <row r="108" spans="1:11">
      <c r="A108" s="14" t="s">
        <v>85</v>
      </c>
      <c r="B108" s="14" t="s">
        <v>85</v>
      </c>
      <c r="C108" s="26">
        <v>83</v>
      </c>
      <c r="D108" s="22">
        <v>99.941000000000003</v>
      </c>
      <c r="E108" s="14">
        <v>1.175</v>
      </c>
      <c r="F108" s="23">
        <v>2.3841477027473593E-2</v>
      </c>
      <c r="G108" s="24">
        <v>2.7290000000000001</v>
      </c>
      <c r="H108" s="4">
        <f>F108*10000</f>
        <v>238.41477027473593</v>
      </c>
      <c r="I108" s="7">
        <v>0.1</v>
      </c>
      <c r="J108" s="12">
        <v>230427</v>
      </c>
    </row>
    <row r="109" spans="1:11">
      <c r="A109" s="14" t="s">
        <v>86</v>
      </c>
      <c r="B109" s="14" t="s">
        <v>86</v>
      </c>
      <c r="C109" s="26">
        <v>84</v>
      </c>
      <c r="D109" s="22">
        <v>100.1</v>
      </c>
      <c r="E109" s="14">
        <v>1.9019999999999999</v>
      </c>
      <c r="F109" s="23">
        <v>3.8531455674167603E-2</v>
      </c>
      <c r="G109" s="24">
        <v>2.028</v>
      </c>
      <c r="H109" s="4">
        <f>F109*10000</f>
        <v>385.31455674167603</v>
      </c>
      <c r="I109" s="7">
        <v>0.1</v>
      </c>
      <c r="J109" s="12">
        <v>230427</v>
      </c>
    </row>
    <row r="110" spans="1:11">
      <c r="A110" s="3" t="s">
        <v>100</v>
      </c>
      <c r="B110" s="14" t="s">
        <v>89</v>
      </c>
      <c r="C110" s="3" t="s">
        <v>100</v>
      </c>
      <c r="D110" s="3">
        <v>100.40600000000001</v>
      </c>
      <c r="E110" s="4">
        <v>1.026</v>
      </c>
      <c r="F110" s="5">
        <v>2.0913336457534938E-2</v>
      </c>
      <c r="G110" s="6">
        <v>0.86299999999999999</v>
      </c>
      <c r="H110" s="4">
        <f>F110*10000</f>
        <v>209.13336457534939</v>
      </c>
      <c r="I110" s="7">
        <v>0.1</v>
      </c>
      <c r="J110" s="2">
        <v>230403</v>
      </c>
      <c r="K110" s="14" t="s">
        <v>89</v>
      </c>
    </row>
    <row r="111" spans="1:11">
      <c r="A111" s="14" t="s">
        <v>89</v>
      </c>
      <c r="B111" s="14" t="s">
        <v>89</v>
      </c>
      <c r="C111" s="26">
        <v>87</v>
      </c>
      <c r="D111" s="22">
        <v>99.95</v>
      </c>
      <c r="E111" s="14">
        <v>1.139</v>
      </c>
      <c r="F111" s="23">
        <v>2.3108933720745638E-2</v>
      </c>
      <c r="G111" s="24">
        <v>0.87</v>
      </c>
      <c r="H111" s="4">
        <f>F111*10000</f>
        <v>231.0893372074564</v>
      </c>
      <c r="I111" s="7">
        <v>0.1</v>
      </c>
      <c r="J111" s="12">
        <v>230427</v>
      </c>
    </row>
    <row r="112" spans="1:11">
      <c r="A112" s="14" t="s">
        <v>87</v>
      </c>
      <c r="B112" s="14" t="s">
        <v>87</v>
      </c>
      <c r="C112" s="26">
        <v>85</v>
      </c>
      <c r="D112" s="22">
        <v>100.16200000000001</v>
      </c>
      <c r="E112" s="14">
        <v>0.48</v>
      </c>
      <c r="F112" s="23">
        <v>9.7180075230408804E-3</v>
      </c>
      <c r="G112" s="24">
        <v>1.484</v>
      </c>
      <c r="H112" s="4">
        <f>F112*10000</f>
        <v>97.180075230408804</v>
      </c>
      <c r="I112" s="7">
        <v>0.1</v>
      </c>
      <c r="J112" s="12">
        <v>230427</v>
      </c>
    </row>
    <row r="113" spans="1:10">
      <c r="A113" s="19" t="s">
        <v>81</v>
      </c>
      <c r="B113" s="19" t="s">
        <v>81</v>
      </c>
      <c r="C113" s="26">
        <v>79</v>
      </c>
      <c r="D113" s="19">
        <v>100.43</v>
      </c>
      <c r="E113" s="20">
        <v>0.20899999999999999</v>
      </c>
      <c r="F113" s="13">
        <v>4.2342659582350105E-3</v>
      </c>
      <c r="G113" s="21">
        <v>-2.8379999999999996</v>
      </c>
      <c r="H113" s="4">
        <f>F113*10000</f>
        <v>42.342659582350102</v>
      </c>
      <c r="I113" s="7">
        <v>1</v>
      </c>
      <c r="J113" s="12">
        <v>230427</v>
      </c>
    </row>
    <row r="114" spans="1:10">
      <c r="A114" s="14" t="s">
        <v>88</v>
      </c>
      <c r="B114" s="14" t="s">
        <v>88</v>
      </c>
      <c r="C114" s="26">
        <v>86</v>
      </c>
      <c r="D114" s="22">
        <v>99.951999999999998</v>
      </c>
      <c r="E114" s="14">
        <v>1.0449999999999999</v>
      </c>
      <c r="F114" s="23">
        <v>2.120136306367364E-2</v>
      </c>
      <c r="G114" s="24">
        <v>3.7040000000000002</v>
      </c>
      <c r="H114" s="4">
        <f>F114*10000</f>
        <v>212.01363063673639</v>
      </c>
      <c r="I114" s="7">
        <v>0.1</v>
      </c>
      <c r="J114" s="12">
        <v>230427</v>
      </c>
    </row>
    <row r="115" spans="1:10">
      <c r="A115" s="19" t="s">
        <v>82</v>
      </c>
      <c r="B115" s="19" t="s">
        <v>82</v>
      </c>
      <c r="C115" s="26">
        <v>80</v>
      </c>
      <c r="D115" s="19">
        <v>99.832999999999998</v>
      </c>
      <c r="E115" s="20">
        <v>0.61499999999999999</v>
      </c>
      <c r="F115" s="13">
        <v>1.2534190857780745E-2</v>
      </c>
      <c r="G115" s="21">
        <v>4.0609999999999999</v>
      </c>
      <c r="H115" s="4">
        <f>F115*10000</f>
        <v>125.34190857780744</v>
      </c>
      <c r="I115" s="7">
        <v>0.1</v>
      </c>
      <c r="J115" s="12">
        <v>230427</v>
      </c>
    </row>
    <row r="116" spans="1:10">
      <c r="C116" s="1">
        <v>16</v>
      </c>
    </row>
    <row r="117" spans="1:10">
      <c r="C117" s="1">
        <v>17</v>
      </c>
    </row>
    <row r="118" spans="1:10">
      <c r="C118" s="1">
        <v>33</v>
      </c>
    </row>
    <row r="119" spans="1:10">
      <c r="C119" s="1">
        <v>42</v>
      </c>
    </row>
    <row r="120" spans="1:10">
      <c r="C120" s="1">
        <v>44</v>
      </c>
    </row>
    <row r="121" spans="1:10">
      <c r="C121" s="1">
        <v>51</v>
      </c>
    </row>
    <row r="122" spans="1:10">
      <c r="A122" s="19" t="s">
        <v>5</v>
      </c>
      <c r="B122" s="19"/>
      <c r="C122" s="19"/>
      <c r="D122" s="19">
        <v>0.378</v>
      </c>
      <c r="E122" s="20">
        <v>2.7709999999999999</v>
      </c>
      <c r="F122" s="20">
        <v>14.896504236578014</v>
      </c>
      <c r="G122" s="20">
        <v>6.7930000000000001</v>
      </c>
      <c r="H122" s="4">
        <f>F122*10000</f>
        <v>148965.04236578013</v>
      </c>
      <c r="I122" s="7">
        <v>0.1</v>
      </c>
      <c r="J122" s="12">
        <v>230427</v>
      </c>
    </row>
    <row r="123" spans="1:10">
      <c r="A123" s="19" t="s">
        <v>5</v>
      </c>
      <c r="B123" s="19"/>
      <c r="C123" s="19"/>
      <c r="D123" s="19">
        <v>0.46700000000000003</v>
      </c>
      <c r="E123" s="20">
        <v>3.4369999999999998</v>
      </c>
      <c r="F123" s="20">
        <v>14.955546589603737</v>
      </c>
      <c r="G123" s="20">
        <v>6.8609999999999998</v>
      </c>
      <c r="H123" s="4">
        <f>F123*10000</f>
        <v>149555.46589603738</v>
      </c>
      <c r="I123" s="7">
        <v>0.1</v>
      </c>
      <c r="J123" s="12">
        <v>230427</v>
      </c>
    </row>
    <row r="124" spans="1:10">
      <c r="A124" s="3" t="s">
        <v>5</v>
      </c>
      <c r="B124" s="3"/>
      <c r="C124" s="3"/>
      <c r="D124" s="3">
        <v>0.41899999999999998</v>
      </c>
      <c r="E124" s="4">
        <v>3.0539999999999998</v>
      </c>
      <c r="F124" s="4">
        <v>14.917314272646147</v>
      </c>
      <c r="G124" s="6">
        <v>6.8710000000000004</v>
      </c>
      <c r="H124" s="4">
        <f>F124*10000</f>
        <v>149173.14272646146</v>
      </c>
      <c r="I124" s="7">
        <v>0.1</v>
      </c>
      <c r="J124" s="12">
        <v>230427</v>
      </c>
    </row>
    <row r="125" spans="1:10">
      <c r="A125" s="19" t="s">
        <v>5</v>
      </c>
      <c r="B125" s="19"/>
      <c r="C125" s="19"/>
      <c r="D125" s="19">
        <v>0.70599999999999996</v>
      </c>
      <c r="E125" s="20">
        <v>5.24</v>
      </c>
      <c r="F125" s="20">
        <v>15.082253096608033</v>
      </c>
      <c r="G125" s="20">
        <v>6.9050000000000002</v>
      </c>
      <c r="H125" s="4">
        <f>F125*10000</f>
        <v>150822.53096608035</v>
      </c>
      <c r="I125" s="7">
        <v>0.1</v>
      </c>
      <c r="J125" s="12">
        <v>230427</v>
      </c>
    </row>
    <row r="126" spans="1:10">
      <c r="A126" s="19" t="s">
        <v>5</v>
      </c>
      <c r="B126" s="19"/>
      <c r="C126" s="19"/>
      <c r="D126" s="19">
        <v>0.36399999999999999</v>
      </c>
      <c r="E126" s="20">
        <v>2.6930000000000001</v>
      </c>
      <c r="F126" s="20">
        <v>15.053250173374851</v>
      </c>
      <c r="G126" s="21">
        <v>6.9189999999999996</v>
      </c>
      <c r="H126" s="4">
        <f>F126*10000</f>
        <v>150532.5017337485</v>
      </c>
      <c r="I126" s="7">
        <v>0.1</v>
      </c>
      <c r="J126" s="12">
        <v>230427</v>
      </c>
    </row>
    <row r="127" spans="1:10">
      <c r="A127" s="3" t="s">
        <v>5</v>
      </c>
      <c r="B127" s="3"/>
      <c r="C127" s="3"/>
      <c r="D127" s="3">
        <v>0.38800000000000001</v>
      </c>
      <c r="E127" s="4">
        <v>2.9689999999999999</v>
      </c>
      <c r="F127" s="4">
        <v>15.660805708272406</v>
      </c>
      <c r="G127" s="6">
        <v>6.9189999999999996</v>
      </c>
      <c r="H127" s="4"/>
      <c r="I127" s="7">
        <v>0.1</v>
      </c>
    </row>
    <row r="128" spans="1:10">
      <c r="A128" s="3" t="s">
        <v>5</v>
      </c>
      <c r="B128" s="3"/>
      <c r="C128" s="3"/>
      <c r="D128" s="3">
        <v>0.66300000000000003</v>
      </c>
      <c r="E128" s="4">
        <v>4.8540000000000001</v>
      </c>
      <c r="F128" s="4">
        <v>14.983796745498484</v>
      </c>
      <c r="G128" s="6">
        <v>6.9260000000000002</v>
      </c>
      <c r="H128" s="4">
        <f>F128*10000</f>
        <v>149837.96745498484</v>
      </c>
      <c r="I128" s="7">
        <v>0.1</v>
      </c>
      <c r="J128" s="12">
        <v>230427</v>
      </c>
    </row>
    <row r="129" spans="1:10">
      <c r="A129" s="3" t="s">
        <v>5</v>
      </c>
      <c r="B129" s="3"/>
      <c r="C129" s="3"/>
      <c r="D129" s="3">
        <v>0.68500000000000005</v>
      </c>
      <c r="E129" s="4">
        <v>5.0949999999999998</v>
      </c>
      <c r="F129" s="4">
        <v>15.222614398642611</v>
      </c>
      <c r="G129" s="6">
        <v>6.9370000000000003</v>
      </c>
      <c r="H129" s="4">
        <f>F129*10000</f>
        <v>152226.14398642612</v>
      </c>
      <c r="I129" s="7">
        <v>0.1</v>
      </c>
      <c r="J129" s="12">
        <v>230427</v>
      </c>
    </row>
    <row r="130" spans="1:10">
      <c r="A130" s="22" t="s">
        <v>5</v>
      </c>
      <c r="B130" s="22"/>
      <c r="C130" s="22"/>
      <c r="D130" s="22">
        <v>0.35699999999999998</v>
      </c>
      <c r="E130" s="14">
        <v>2.7189999999999999</v>
      </c>
      <c r="F130" s="14">
        <v>15.444717635577437</v>
      </c>
      <c r="G130" s="24">
        <v>6.9749999999999996</v>
      </c>
      <c r="H130" s="4">
        <f>F130*10000</f>
        <v>154447.17635577437</v>
      </c>
      <c r="I130" s="7">
        <v>0.1</v>
      </c>
      <c r="J130" s="12">
        <v>230427</v>
      </c>
    </row>
    <row r="131" spans="1:10">
      <c r="A131" s="19" t="s">
        <v>5</v>
      </c>
      <c r="B131" s="19"/>
      <c r="C131" s="19"/>
      <c r="D131" s="19">
        <v>0.41799999999999998</v>
      </c>
      <c r="E131" s="20">
        <v>3.0459999999999998</v>
      </c>
      <c r="F131" s="20">
        <v>14.826851122286136</v>
      </c>
      <c r="G131" s="21">
        <v>6.9769999999999994</v>
      </c>
      <c r="H131" s="4">
        <f>F131*10000</f>
        <v>148268.51122286136</v>
      </c>
      <c r="I131" s="7">
        <v>0.1</v>
      </c>
      <c r="J131" s="12">
        <v>230427</v>
      </c>
    </row>
    <row r="132" spans="1:10">
      <c r="A132" s="19" t="s">
        <v>5</v>
      </c>
      <c r="B132" s="19"/>
      <c r="C132" s="19"/>
      <c r="D132" s="19">
        <v>0.626</v>
      </c>
      <c r="E132" s="20">
        <v>4.7560000000000002</v>
      </c>
      <c r="F132" s="20">
        <v>15.438572843326181</v>
      </c>
      <c r="G132" s="20">
        <v>7.0119999999999996</v>
      </c>
      <c r="H132" s="4">
        <f>F132*10000</f>
        <v>154385.7284332618</v>
      </c>
      <c r="I132" s="7">
        <v>0.1</v>
      </c>
      <c r="J132" s="12">
        <v>230427</v>
      </c>
    </row>
    <row r="133" spans="1:10">
      <c r="A133" s="19" t="s">
        <v>5</v>
      </c>
      <c r="B133" s="19"/>
      <c r="C133" s="19"/>
      <c r="D133" s="19">
        <v>0.52500000000000002</v>
      </c>
      <c r="E133" s="20">
        <v>4.0759999999999996</v>
      </c>
      <c r="F133" s="20">
        <v>15.776639809877382</v>
      </c>
      <c r="G133" s="20">
        <v>7.0229999999999997</v>
      </c>
      <c r="H133" s="4">
        <f>F133*10000</f>
        <v>157766.39809877382</v>
      </c>
      <c r="I133" s="7">
        <v>0.1</v>
      </c>
      <c r="J133" s="12">
        <v>230427</v>
      </c>
    </row>
    <row r="134" spans="1:10">
      <c r="A134" s="22" t="s">
        <v>5</v>
      </c>
      <c r="B134" s="22"/>
      <c r="C134" s="22"/>
      <c r="D134" s="22">
        <v>0.499</v>
      </c>
      <c r="E134" s="14">
        <v>3.6890000000000001</v>
      </c>
      <c r="F134" s="14">
        <v>14.991569102662348</v>
      </c>
      <c r="G134" s="24">
        <v>7.0289999999999999</v>
      </c>
      <c r="H134" s="4">
        <f>F134*10000</f>
        <v>149915.69102662348</v>
      </c>
      <c r="I134" s="7">
        <v>0.1</v>
      </c>
      <c r="J134" s="12">
        <v>230427</v>
      </c>
    </row>
    <row r="135" spans="1:10">
      <c r="A135" s="22" t="s">
        <v>5</v>
      </c>
      <c r="B135" s="22"/>
      <c r="C135" s="22"/>
      <c r="D135" s="22">
        <v>0.316</v>
      </c>
      <c r="E135" s="14">
        <v>2.387</v>
      </c>
      <c r="F135" s="14">
        <v>15.318079449835002</v>
      </c>
      <c r="G135" s="24">
        <v>7.0380000000000003</v>
      </c>
      <c r="H135" s="4">
        <f>F135*10000</f>
        <v>153180.79449835003</v>
      </c>
      <c r="I135" s="7">
        <v>0.1</v>
      </c>
      <c r="J135" s="12">
        <v>230427</v>
      </c>
    </row>
    <row r="136" spans="1:10">
      <c r="A136" s="22" t="s">
        <v>5</v>
      </c>
      <c r="B136" s="22"/>
      <c r="C136" s="22"/>
      <c r="D136" s="22">
        <v>0.52700000000000002</v>
      </c>
      <c r="E136" s="14">
        <v>4.0140000000000002</v>
      </c>
      <c r="F136" s="14">
        <v>15.445633811925216</v>
      </c>
      <c r="G136" s="24">
        <v>7.0510000000000002</v>
      </c>
      <c r="H136" s="4">
        <f>F136*10000</f>
        <v>154456.33811925215</v>
      </c>
      <c r="I136" s="7">
        <v>0.1</v>
      </c>
      <c r="J136" s="12">
        <v>230427</v>
      </c>
    </row>
    <row r="137" spans="1:10">
      <c r="A137" s="19" t="s">
        <v>5</v>
      </c>
      <c r="B137" s="19"/>
      <c r="C137" s="19"/>
      <c r="D137" s="19">
        <v>0.625</v>
      </c>
      <c r="E137" s="20">
        <v>4.6479999999999997</v>
      </c>
      <c r="F137" s="20">
        <v>15.13148012020976</v>
      </c>
      <c r="G137" s="21">
        <v>7.0859999999999994</v>
      </c>
      <c r="H137" s="4">
        <f>F137*10000</f>
        <v>151314.80120209759</v>
      </c>
      <c r="I137" s="7">
        <v>0.1</v>
      </c>
      <c r="J137" s="12">
        <v>230427</v>
      </c>
    </row>
    <row r="138" spans="1:10">
      <c r="A138" s="19" t="s">
        <v>5</v>
      </c>
      <c r="B138" s="19"/>
      <c r="C138" s="19"/>
      <c r="D138" s="19">
        <v>0.48299999999999998</v>
      </c>
      <c r="E138" s="20">
        <v>3.6749999999999998</v>
      </c>
      <c r="F138" s="20">
        <v>15.461436857666133</v>
      </c>
      <c r="G138" s="20">
        <v>7.1319999999999997</v>
      </c>
      <c r="H138" s="4">
        <f>F138*10000</f>
        <v>154614.36857666133</v>
      </c>
      <c r="I138" s="7">
        <v>0.1</v>
      </c>
      <c r="J138" s="12">
        <v>230427</v>
      </c>
    </row>
    <row r="139" spans="1:10">
      <c r="A139" s="19" t="s">
        <v>5</v>
      </c>
      <c r="B139" s="19"/>
      <c r="C139" s="19"/>
      <c r="D139" s="19">
        <v>0.69099999999999995</v>
      </c>
      <c r="E139" s="20">
        <v>5.3019999999999996</v>
      </c>
      <c r="F139" s="20">
        <v>15.611944028443242</v>
      </c>
      <c r="G139" s="21">
        <v>7.1549999999999994</v>
      </c>
      <c r="H139" s="4">
        <f>F139*10000</f>
        <v>156119.44028443241</v>
      </c>
      <c r="I139" s="7">
        <v>0.1</v>
      </c>
      <c r="J139" s="12">
        <v>230427</v>
      </c>
    </row>
    <row r="140" spans="1:10">
      <c r="A140" s="19" t="s">
        <v>5</v>
      </c>
      <c r="B140" s="19"/>
      <c r="C140" s="19"/>
      <c r="D140" s="19">
        <v>0.47799999999999998</v>
      </c>
      <c r="E140" s="20">
        <v>3.6219999999999999</v>
      </c>
      <c r="F140" s="20">
        <v>15.417567515485514</v>
      </c>
      <c r="G140" s="21">
        <v>7.1809999999999992</v>
      </c>
      <c r="H140" s="4">
        <f>F140*10000</f>
        <v>154175.67515485513</v>
      </c>
      <c r="I140" s="7">
        <v>0.1</v>
      </c>
      <c r="J140" s="12">
        <v>230427</v>
      </c>
    </row>
    <row r="141" spans="1:10">
      <c r="A141" s="19" t="s">
        <v>5</v>
      </c>
      <c r="B141" s="19"/>
      <c r="C141" s="19"/>
      <c r="D141" s="19">
        <v>0.36799999999999999</v>
      </c>
      <c r="E141" s="20">
        <v>2.8050000000000002</v>
      </c>
      <c r="F141" s="20">
        <v>15.489046566340537</v>
      </c>
      <c r="G141" s="20">
        <v>7.1920000000000002</v>
      </c>
      <c r="H141" s="4">
        <f>F141*10000</f>
        <v>154890.46566340537</v>
      </c>
      <c r="I141" s="7">
        <v>0.1</v>
      </c>
      <c r="J141" s="12">
        <v>230427</v>
      </c>
    </row>
    <row r="142" spans="1:10">
      <c r="A142" s="3" t="s">
        <v>5</v>
      </c>
      <c r="B142" s="3"/>
      <c r="C142" s="3"/>
      <c r="D142" s="3">
        <v>0.35799999999999998</v>
      </c>
      <c r="E142" s="4">
        <v>2.7490000000000001</v>
      </c>
      <c r="F142" s="4">
        <v>15.715468874940353</v>
      </c>
      <c r="G142" s="6">
        <v>7.2279999999999998</v>
      </c>
      <c r="H142" s="4"/>
      <c r="I142" s="7">
        <v>0.1</v>
      </c>
      <c r="J142" s="2">
        <v>230403</v>
      </c>
    </row>
    <row r="143" spans="1:10">
      <c r="A143" s="19" t="s">
        <v>5</v>
      </c>
      <c r="B143" s="19"/>
      <c r="C143" s="19"/>
      <c r="D143" s="19">
        <v>0.56899999999999995</v>
      </c>
      <c r="E143" s="20">
        <v>4.407</v>
      </c>
      <c r="F143" s="20">
        <v>15.758907040200507</v>
      </c>
      <c r="G143" s="21">
        <v>7.2529999999999992</v>
      </c>
      <c r="H143" s="4">
        <f>F143*10000</f>
        <v>157589.07040200508</v>
      </c>
      <c r="I143" s="7">
        <v>0.1</v>
      </c>
      <c r="J143" s="12">
        <v>230427</v>
      </c>
    </row>
  </sheetData>
  <sortState xmlns:xlrd2="http://schemas.microsoft.com/office/spreadsheetml/2017/richdata2" ref="A2:K145">
    <sortCondition ref="B2:B145"/>
    <sortCondition ref="C2:C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Harms</dc:creator>
  <cp:lastModifiedBy>Tamara Harms</cp:lastModifiedBy>
  <dcterms:created xsi:type="dcterms:W3CDTF">2023-06-03T01:32:52Z</dcterms:created>
  <dcterms:modified xsi:type="dcterms:W3CDTF">2024-03-21T04:52:34Z</dcterms:modified>
</cp:coreProperties>
</file>