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chidatakahiro/dev/django/vote/django_vote/candidate_list/"/>
    </mc:Choice>
  </mc:AlternateContent>
  <xr:revisionPtr revIDLastSave="0" documentId="13_ncr:1_{E091B4FF-4DC6-5240-9393-2839100FBDDC}" xr6:coauthVersionLast="45" xr6:coauthVersionMax="47" xr10:uidLastSave="{00000000-0000-0000-0000-000000000000}"/>
  <bookViews>
    <workbookView xWindow="0" yWindow="460" windowWidth="28800" windowHeight="16420" xr2:uid="{84D2A2C5-59C1-CA4D-8D92-329EA974F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36" i="1"/>
  <c r="C48" i="1"/>
  <c r="C40" i="1"/>
  <c r="C36" i="1"/>
  <c r="C31" i="1"/>
  <c r="C25" i="1"/>
  <c r="C21" i="1"/>
  <c r="C15" i="1"/>
  <c r="C8" i="1"/>
  <c r="C2" i="1"/>
  <c r="B49" i="1"/>
  <c r="B50" i="1" s="1"/>
  <c r="C49" i="1" l="1"/>
  <c r="D48" i="1"/>
  <c r="D49" i="1" s="1"/>
</calcChain>
</file>

<file path=xl/sharedStrings.xml><?xml version="1.0" encoding="utf-8"?>
<sst xmlns="http://schemas.openxmlformats.org/spreadsheetml/2006/main" count="101" uniqueCount="60">
  <si>
    <t>都道府県</t>
    <rPh sb="0" eb="4">
      <t xml:space="preserve">トドウフケン </t>
    </rPh>
    <phoneticPr fontId="1"/>
  </si>
  <si>
    <t>北海道</t>
    <rPh sb="0" eb="3">
      <t xml:space="preserve">ホッカイドウ </t>
    </rPh>
    <phoneticPr fontId="1"/>
  </si>
  <si>
    <t>選挙区数</t>
    <rPh sb="0" eb="3">
      <t xml:space="preserve">センキョクス </t>
    </rPh>
    <rPh sb="3" eb="4">
      <t xml:space="preserve">スウ </t>
    </rPh>
    <phoneticPr fontId="1"/>
  </si>
  <si>
    <t>青森</t>
    <rPh sb="0" eb="2">
      <t xml:space="preserve">アオモリ </t>
    </rPh>
    <phoneticPr fontId="1"/>
  </si>
  <si>
    <t>岩手</t>
    <rPh sb="0" eb="2">
      <t xml:space="preserve">イワテ </t>
    </rPh>
    <phoneticPr fontId="1"/>
  </si>
  <si>
    <t>宮城</t>
    <rPh sb="0" eb="2">
      <t xml:space="preserve">ミヤギ </t>
    </rPh>
    <phoneticPr fontId="1"/>
  </si>
  <si>
    <t>秋田</t>
    <rPh sb="0" eb="2">
      <t xml:space="preserve">アキタ </t>
    </rPh>
    <phoneticPr fontId="1"/>
  </si>
  <si>
    <t>山形</t>
    <rPh sb="0" eb="2">
      <t xml:space="preserve">ヤマガタ </t>
    </rPh>
    <phoneticPr fontId="1"/>
  </si>
  <si>
    <t>福島</t>
    <rPh sb="0" eb="2">
      <t xml:space="preserve">フクシマ </t>
    </rPh>
    <phoneticPr fontId="1"/>
  </si>
  <si>
    <t>茨城</t>
    <rPh sb="0" eb="2">
      <t xml:space="preserve">イバラキ </t>
    </rPh>
    <phoneticPr fontId="1"/>
  </si>
  <si>
    <t>栃木</t>
    <rPh sb="0" eb="2">
      <t xml:space="preserve">トチギ </t>
    </rPh>
    <phoneticPr fontId="1"/>
  </si>
  <si>
    <t>群馬</t>
    <rPh sb="0" eb="2">
      <t xml:space="preserve">グンマ </t>
    </rPh>
    <phoneticPr fontId="1"/>
  </si>
  <si>
    <t>埼玉</t>
    <rPh sb="0" eb="2">
      <t xml:space="preserve">サイタマ </t>
    </rPh>
    <phoneticPr fontId="1"/>
  </si>
  <si>
    <t>千葉</t>
    <rPh sb="0" eb="2">
      <t xml:space="preserve">チバ </t>
    </rPh>
    <phoneticPr fontId="1"/>
  </si>
  <si>
    <t>東京</t>
    <rPh sb="0" eb="2">
      <t xml:space="preserve">トウキョウ </t>
    </rPh>
    <phoneticPr fontId="1"/>
  </si>
  <si>
    <t>神奈川</t>
    <rPh sb="0" eb="3">
      <t xml:space="preserve">カナガワ </t>
    </rPh>
    <phoneticPr fontId="1"/>
  </si>
  <si>
    <t>新潟</t>
    <rPh sb="0" eb="2">
      <t xml:space="preserve">ニイガタ </t>
    </rPh>
    <phoneticPr fontId="1"/>
  </si>
  <si>
    <t>富山</t>
    <rPh sb="0" eb="2">
      <t xml:space="preserve">トヤマ </t>
    </rPh>
    <phoneticPr fontId="1"/>
  </si>
  <si>
    <t>石川</t>
    <rPh sb="0" eb="2">
      <t xml:space="preserve">イシカワ </t>
    </rPh>
    <phoneticPr fontId="1"/>
  </si>
  <si>
    <t>福井</t>
    <rPh sb="0" eb="2">
      <t xml:space="preserve">フクイ </t>
    </rPh>
    <phoneticPr fontId="1"/>
  </si>
  <si>
    <t>山梨</t>
    <rPh sb="0" eb="2">
      <t xml:space="preserve">ヤマナシ </t>
    </rPh>
    <phoneticPr fontId="1"/>
  </si>
  <si>
    <t>長野</t>
    <rPh sb="0" eb="2">
      <t xml:space="preserve">ナガノ </t>
    </rPh>
    <phoneticPr fontId="1"/>
  </si>
  <si>
    <t>岐阜</t>
    <rPh sb="0" eb="2">
      <t xml:space="preserve">ギフ </t>
    </rPh>
    <phoneticPr fontId="1"/>
  </si>
  <si>
    <t>静岡</t>
    <rPh sb="0" eb="2">
      <t xml:space="preserve">シズオカ </t>
    </rPh>
    <phoneticPr fontId="1"/>
  </si>
  <si>
    <t>愛知</t>
    <rPh sb="0" eb="2">
      <t xml:space="preserve">アイチ </t>
    </rPh>
    <phoneticPr fontId="1"/>
  </si>
  <si>
    <t>三重</t>
    <rPh sb="0" eb="2">
      <t xml:space="preserve">ミエ </t>
    </rPh>
    <phoneticPr fontId="1"/>
  </si>
  <si>
    <t>滋賀</t>
    <rPh sb="0" eb="2">
      <t xml:space="preserve">シガ </t>
    </rPh>
    <phoneticPr fontId="1"/>
  </si>
  <si>
    <t>京都</t>
    <rPh sb="0" eb="2">
      <t xml:space="preserve">キョウト </t>
    </rPh>
    <phoneticPr fontId="1"/>
  </si>
  <si>
    <t>大阪</t>
    <rPh sb="0" eb="2">
      <t xml:space="preserve">オオサカ </t>
    </rPh>
    <phoneticPr fontId="1"/>
  </si>
  <si>
    <t>兵庫</t>
    <rPh sb="0" eb="2">
      <t xml:space="preserve">ヒョウゴ </t>
    </rPh>
    <phoneticPr fontId="1"/>
  </si>
  <si>
    <t>奈良</t>
    <rPh sb="0" eb="2">
      <t xml:space="preserve">ナラ </t>
    </rPh>
    <phoneticPr fontId="1"/>
  </si>
  <si>
    <t>和歌山</t>
    <rPh sb="0" eb="3">
      <t xml:space="preserve">ワカヤマ </t>
    </rPh>
    <phoneticPr fontId="1"/>
  </si>
  <si>
    <t>鳥取</t>
    <rPh sb="0" eb="2">
      <t xml:space="preserve">トットリ </t>
    </rPh>
    <phoneticPr fontId="1"/>
  </si>
  <si>
    <t>島根</t>
    <rPh sb="0" eb="2">
      <t xml:space="preserve">シマネ </t>
    </rPh>
    <phoneticPr fontId="1"/>
  </si>
  <si>
    <t>岡山</t>
    <rPh sb="0" eb="2">
      <t xml:space="preserve">オカヤマ </t>
    </rPh>
    <phoneticPr fontId="1"/>
  </si>
  <si>
    <t>広島</t>
    <rPh sb="0" eb="2">
      <t xml:space="preserve">ヒロシマ </t>
    </rPh>
    <phoneticPr fontId="1"/>
  </si>
  <si>
    <t>山口</t>
    <rPh sb="0" eb="2">
      <t xml:space="preserve">ヤマグチ </t>
    </rPh>
    <phoneticPr fontId="1"/>
  </si>
  <si>
    <t>徳島</t>
    <rPh sb="0" eb="2">
      <t xml:space="preserve">トクシマ </t>
    </rPh>
    <phoneticPr fontId="1"/>
  </si>
  <si>
    <t>香川</t>
    <rPh sb="0" eb="2">
      <t xml:space="preserve">カガワ </t>
    </rPh>
    <phoneticPr fontId="1"/>
  </si>
  <si>
    <t>愛媛</t>
    <rPh sb="0" eb="2">
      <t xml:space="preserve">エヒメ </t>
    </rPh>
    <phoneticPr fontId="1"/>
  </si>
  <si>
    <t>高知</t>
    <rPh sb="0" eb="2">
      <t xml:space="preserve">コウチ </t>
    </rPh>
    <phoneticPr fontId="1"/>
  </si>
  <si>
    <t>福岡</t>
    <rPh sb="0" eb="2">
      <t xml:space="preserve">フクオカ </t>
    </rPh>
    <phoneticPr fontId="1"/>
  </si>
  <si>
    <t>佐賀</t>
    <rPh sb="0" eb="2">
      <t xml:space="preserve">サガ </t>
    </rPh>
    <phoneticPr fontId="1"/>
  </si>
  <si>
    <t>長崎</t>
    <rPh sb="0" eb="2">
      <t xml:space="preserve">ナガサキ </t>
    </rPh>
    <phoneticPr fontId="1"/>
  </si>
  <si>
    <t>熊本</t>
    <rPh sb="0" eb="2">
      <t xml:space="preserve">クマモト </t>
    </rPh>
    <phoneticPr fontId="1"/>
  </si>
  <si>
    <t>大分</t>
    <rPh sb="0" eb="2">
      <t xml:space="preserve">オオイタ </t>
    </rPh>
    <phoneticPr fontId="1"/>
  </si>
  <si>
    <t>宮崎</t>
    <rPh sb="0" eb="2">
      <t xml:space="preserve">ミヤザキ </t>
    </rPh>
    <phoneticPr fontId="1"/>
  </si>
  <si>
    <t>鹿児島</t>
    <rPh sb="0" eb="3">
      <t xml:space="preserve">カゴシマ </t>
    </rPh>
    <phoneticPr fontId="1"/>
  </si>
  <si>
    <t>沖縄</t>
    <rPh sb="0" eb="2">
      <t xml:space="preserve">オキナワ </t>
    </rPh>
    <phoneticPr fontId="1"/>
  </si>
  <si>
    <t>地域別</t>
    <rPh sb="0" eb="3">
      <t xml:space="preserve">チイキベツ </t>
    </rPh>
    <phoneticPr fontId="1"/>
  </si>
  <si>
    <t>色別合計</t>
    <rPh sb="0" eb="2">
      <t xml:space="preserve">イロベツ </t>
    </rPh>
    <rPh sb="2" eb="4">
      <t xml:space="preserve">ゴウケイ </t>
    </rPh>
    <phoneticPr fontId="1"/>
  </si>
  <si>
    <t>合計</t>
    <rPh sb="0" eb="2">
      <t xml:space="preserve">ゴウケイ </t>
    </rPh>
    <phoneticPr fontId="1"/>
  </si>
  <si>
    <t>÷3</t>
    <phoneticPr fontId="1"/>
  </si>
  <si>
    <t>担当</t>
    <rPh sb="0" eb="2">
      <t xml:space="preserve">タントウ </t>
    </rPh>
    <phoneticPr fontId="1"/>
  </si>
  <si>
    <t>持田</t>
    <rPh sb="0" eb="2">
      <t xml:space="preserve">モチダ </t>
    </rPh>
    <phoneticPr fontId="1"/>
  </si>
  <si>
    <t>豊田</t>
    <rPh sb="0" eb="2">
      <t xml:space="preserve">トヨダ </t>
    </rPh>
    <phoneticPr fontId="1"/>
  </si>
  <si>
    <t>持田</t>
    <rPh sb="0" eb="1">
      <t xml:space="preserve">モチダ </t>
    </rPh>
    <phoneticPr fontId="1"/>
  </si>
  <si>
    <t>豊田</t>
    <rPh sb="0" eb="1">
      <t xml:space="preserve">トヨダ </t>
    </rPh>
    <phoneticPr fontId="1"/>
  </si>
  <si>
    <t>佐藤</t>
    <rPh sb="0" eb="2">
      <t xml:space="preserve">サトウ </t>
    </rPh>
    <phoneticPr fontId="1"/>
  </si>
  <si>
    <t>佐藤</t>
    <rPh sb="0" eb="1">
      <t xml:space="preserve">サトウ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</si>
</sst>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A6B6-889B-CD48-A916-A45DE2738634}">
  <dimension ref="A1:E50"/>
  <sheetViews>
    <sheetView tabSelected="1" topLeftCell="A32" workbookViewId="0">
      <selection activeCell="B48" sqref="B48"/>
    </sheetView>
  </sheetViews>
  <sheetFormatPr baseColWidth="10" defaultRowHeight="20"/>
  <sheetData>
    <row r="1" spans="1:5">
      <c r="A1" t="s">
        <v>0</v>
      </c>
      <c r="B1" t="s">
        <v>2</v>
      </c>
      <c r="C1" t="s">
        <v>49</v>
      </c>
      <c r="D1" t="s">
        <v>50</v>
      </c>
      <c r="E1" t="s">
        <v>53</v>
      </c>
    </row>
    <row r="2" spans="1:5">
      <c r="A2" t="s">
        <v>1</v>
      </c>
      <c r="B2" s="2">
        <v>12</v>
      </c>
      <c r="C2" s="2">
        <f>B2</f>
        <v>12</v>
      </c>
      <c r="E2" t="s">
        <v>54</v>
      </c>
    </row>
    <row r="3" spans="1:5">
      <c r="A3" t="s">
        <v>3</v>
      </c>
      <c r="B3" s="3">
        <v>3</v>
      </c>
      <c r="C3" s="3"/>
      <c r="E3" t="s">
        <v>55</v>
      </c>
    </row>
    <row r="4" spans="1:5">
      <c r="A4" t="s">
        <v>4</v>
      </c>
      <c r="B4" s="3">
        <v>3</v>
      </c>
      <c r="C4" s="3"/>
      <c r="E4" t="s">
        <v>55</v>
      </c>
    </row>
    <row r="5" spans="1:5">
      <c r="A5" t="s">
        <v>5</v>
      </c>
      <c r="B5" s="3">
        <v>6</v>
      </c>
      <c r="C5" s="3"/>
      <c r="E5" t="s">
        <v>55</v>
      </c>
    </row>
    <row r="6" spans="1:5">
      <c r="A6" t="s">
        <v>6</v>
      </c>
      <c r="B6" s="3">
        <v>3</v>
      </c>
      <c r="C6" s="3"/>
      <c r="E6" t="s">
        <v>55</v>
      </c>
    </row>
    <row r="7" spans="1:5">
      <c r="A7" t="s">
        <v>7</v>
      </c>
      <c r="B7" s="3">
        <v>3</v>
      </c>
      <c r="C7" s="3"/>
      <c r="E7" t="s">
        <v>55</v>
      </c>
    </row>
    <row r="8" spans="1:5">
      <c r="A8" t="s">
        <v>8</v>
      </c>
      <c r="B8" s="3">
        <v>5</v>
      </c>
      <c r="C8" s="3">
        <f>SUM(B3:B8)</f>
        <v>23</v>
      </c>
      <c r="E8" t="s">
        <v>55</v>
      </c>
    </row>
    <row r="9" spans="1:5">
      <c r="A9" t="s">
        <v>9</v>
      </c>
      <c r="B9" s="2">
        <v>7</v>
      </c>
      <c r="C9" s="2"/>
      <c r="E9" t="s">
        <v>56</v>
      </c>
    </row>
    <row r="10" spans="1:5">
      <c r="A10" t="s">
        <v>10</v>
      </c>
      <c r="B10" s="2">
        <v>5</v>
      </c>
      <c r="C10" s="2"/>
      <c r="E10" t="s">
        <v>56</v>
      </c>
    </row>
    <row r="11" spans="1:5">
      <c r="A11" t="s">
        <v>11</v>
      </c>
      <c r="B11" s="2">
        <v>5</v>
      </c>
      <c r="C11" s="2"/>
      <c r="E11" t="s">
        <v>56</v>
      </c>
    </row>
    <row r="12" spans="1:5">
      <c r="A12" t="s">
        <v>12</v>
      </c>
      <c r="B12" s="2">
        <v>15</v>
      </c>
      <c r="C12" s="2"/>
      <c r="E12" t="s">
        <v>56</v>
      </c>
    </row>
    <row r="13" spans="1:5">
      <c r="A13" t="s">
        <v>13</v>
      </c>
      <c r="B13" s="2">
        <v>13</v>
      </c>
      <c r="C13" s="2"/>
      <c r="E13" t="s">
        <v>56</v>
      </c>
    </row>
    <row r="14" spans="1:5">
      <c r="A14" t="s">
        <v>14</v>
      </c>
      <c r="B14" s="2">
        <v>25</v>
      </c>
      <c r="C14" s="2"/>
      <c r="E14" t="s">
        <v>56</v>
      </c>
    </row>
    <row r="15" spans="1:5">
      <c r="A15" t="s">
        <v>15</v>
      </c>
      <c r="B15" s="2">
        <v>18</v>
      </c>
      <c r="C15" s="2">
        <f>SUM(B9:B15)</f>
        <v>88</v>
      </c>
      <c r="D15">
        <f>SUM(C2,C15)</f>
        <v>100</v>
      </c>
      <c r="E15" t="s">
        <v>56</v>
      </c>
    </row>
    <row r="16" spans="1:5">
      <c r="A16" t="s">
        <v>16</v>
      </c>
      <c r="B16" s="3">
        <v>6</v>
      </c>
      <c r="C16" s="3"/>
      <c r="E16" t="s">
        <v>57</v>
      </c>
    </row>
    <row r="17" spans="1:5">
      <c r="A17" t="s">
        <v>17</v>
      </c>
      <c r="B17" s="3">
        <v>3</v>
      </c>
      <c r="C17" s="3"/>
      <c r="E17" t="s">
        <v>57</v>
      </c>
    </row>
    <row r="18" spans="1:5">
      <c r="A18" t="s">
        <v>18</v>
      </c>
      <c r="B18" s="3">
        <v>3</v>
      </c>
      <c r="C18" s="3"/>
      <c r="E18" t="s">
        <v>57</v>
      </c>
    </row>
    <row r="19" spans="1:5">
      <c r="A19" t="s">
        <v>19</v>
      </c>
      <c r="B19" s="3">
        <v>2</v>
      </c>
      <c r="C19" s="3"/>
      <c r="E19" t="s">
        <v>57</v>
      </c>
    </row>
    <row r="20" spans="1:5">
      <c r="A20" t="s">
        <v>20</v>
      </c>
      <c r="B20" s="3">
        <v>2</v>
      </c>
      <c r="C20" s="3"/>
      <c r="E20" t="s">
        <v>57</v>
      </c>
    </row>
    <row r="21" spans="1:5">
      <c r="A21" t="s">
        <v>21</v>
      </c>
      <c r="B21" s="3">
        <v>5</v>
      </c>
      <c r="C21" s="3">
        <f>SUM(B16:B21)</f>
        <v>21</v>
      </c>
      <c r="E21" t="s">
        <v>57</v>
      </c>
    </row>
    <row r="22" spans="1:5">
      <c r="A22" t="s">
        <v>22</v>
      </c>
      <c r="B22" s="3">
        <v>5</v>
      </c>
      <c r="C22" s="3"/>
      <c r="E22" t="s">
        <v>57</v>
      </c>
    </row>
    <row r="23" spans="1:5">
      <c r="A23" t="s">
        <v>23</v>
      </c>
      <c r="B23" s="3">
        <v>8</v>
      </c>
      <c r="C23" s="3"/>
      <c r="E23" t="s">
        <v>57</v>
      </c>
    </row>
    <row r="24" spans="1:5">
      <c r="A24" t="s">
        <v>24</v>
      </c>
      <c r="B24" s="3">
        <v>15</v>
      </c>
      <c r="C24" s="3"/>
      <c r="E24" t="s">
        <v>57</v>
      </c>
    </row>
    <row r="25" spans="1:5">
      <c r="A25" t="s">
        <v>25</v>
      </c>
      <c r="B25" s="3">
        <v>4</v>
      </c>
      <c r="C25" s="3">
        <f>SUM(B22:B25)</f>
        <v>32</v>
      </c>
      <c r="E25" t="s">
        <v>57</v>
      </c>
    </row>
    <row r="26" spans="1:5">
      <c r="A26" t="s">
        <v>26</v>
      </c>
      <c r="B26" s="1">
        <v>4</v>
      </c>
      <c r="C26" s="1"/>
      <c r="E26" t="s">
        <v>58</v>
      </c>
    </row>
    <row r="27" spans="1:5">
      <c r="A27" t="s">
        <v>27</v>
      </c>
      <c r="B27" s="1">
        <v>6</v>
      </c>
      <c r="C27" s="1"/>
      <c r="E27" t="s">
        <v>58</v>
      </c>
    </row>
    <row r="28" spans="1:5">
      <c r="A28" t="s">
        <v>28</v>
      </c>
      <c r="B28" s="1">
        <v>19</v>
      </c>
      <c r="C28" s="1"/>
      <c r="E28" t="s">
        <v>58</v>
      </c>
    </row>
    <row r="29" spans="1:5">
      <c r="A29" t="s">
        <v>29</v>
      </c>
      <c r="B29" s="1">
        <v>12</v>
      </c>
      <c r="C29" s="1"/>
      <c r="E29" t="s">
        <v>58</v>
      </c>
    </row>
    <row r="30" spans="1:5">
      <c r="A30" t="s">
        <v>30</v>
      </c>
      <c r="B30" s="1">
        <v>3</v>
      </c>
      <c r="C30" s="1"/>
      <c r="E30" t="s">
        <v>58</v>
      </c>
    </row>
    <row r="31" spans="1:5">
      <c r="A31" t="s">
        <v>31</v>
      </c>
      <c r="B31" s="1">
        <v>3</v>
      </c>
      <c r="C31" s="1">
        <f>SUM(B26:B31)</f>
        <v>47</v>
      </c>
      <c r="E31" t="s">
        <v>58</v>
      </c>
    </row>
    <row r="32" spans="1:5">
      <c r="A32" t="s">
        <v>32</v>
      </c>
      <c r="B32" s="3">
        <v>2</v>
      </c>
      <c r="C32" s="3"/>
      <c r="E32" t="s">
        <v>55</v>
      </c>
    </row>
    <row r="33" spans="1:5">
      <c r="A33" t="s">
        <v>33</v>
      </c>
      <c r="B33" s="3">
        <v>2</v>
      </c>
      <c r="C33" s="3"/>
      <c r="E33" t="s">
        <v>55</v>
      </c>
    </row>
    <row r="34" spans="1:5">
      <c r="A34" t="s">
        <v>34</v>
      </c>
      <c r="B34" s="3">
        <v>5</v>
      </c>
      <c r="C34" s="3"/>
      <c r="E34" t="s">
        <v>55</v>
      </c>
    </row>
    <row r="35" spans="1:5">
      <c r="A35" t="s">
        <v>35</v>
      </c>
      <c r="B35" s="3">
        <v>7</v>
      </c>
      <c r="C35" s="3"/>
      <c r="E35" t="s">
        <v>55</v>
      </c>
    </row>
    <row r="36" spans="1:5">
      <c r="A36" t="s">
        <v>36</v>
      </c>
      <c r="B36" s="3">
        <v>4</v>
      </c>
      <c r="C36" s="3">
        <f>SUM(B32:B36)</f>
        <v>20</v>
      </c>
      <c r="D36">
        <f>SUM(C8,C21,C25,C36)</f>
        <v>96</v>
      </c>
      <c r="E36" t="s">
        <v>55</v>
      </c>
    </row>
    <row r="37" spans="1:5">
      <c r="A37" t="s">
        <v>37</v>
      </c>
      <c r="B37" s="1">
        <v>2</v>
      </c>
      <c r="C37" s="1"/>
      <c r="E37" t="s">
        <v>59</v>
      </c>
    </row>
    <row r="38" spans="1:5">
      <c r="A38" t="s">
        <v>38</v>
      </c>
      <c r="B38" s="1">
        <v>3</v>
      </c>
      <c r="C38" s="1"/>
      <c r="E38" t="s">
        <v>59</v>
      </c>
    </row>
    <row r="39" spans="1:5">
      <c r="A39" t="s">
        <v>39</v>
      </c>
      <c r="B39" s="1">
        <v>4</v>
      </c>
      <c r="C39" s="1"/>
      <c r="E39" t="s">
        <v>59</v>
      </c>
    </row>
    <row r="40" spans="1:5">
      <c r="A40" t="s">
        <v>40</v>
      </c>
      <c r="B40" s="1">
        <v>2</v>
      </c>
      <c r="C40" s="1">
        <f>SUM(B37:B40)</f>
        <v>11</v>
      </c>
      <c r="E40" t="s">
        <v>59</v>
      </c>
    </row>
    <row r="41" spans="1:5">
      <c r="A41" t="s">
        <v>41</v>
      </c>
      <c r="B41" s="1">
        <v>11</v>
      </c>
      <c r="C41" s="1"/>
      <c r="E41" t="s">
        <v>59</v>
      </c>
    </row>
    <row r="42" spans="1:5">
      <c r="A42" t="s">
        <v>42</v>
      </c>
      <c r="B42" s="1">
        <v>2</v>
      </c>
      <c r="C42" s="1"/>
      <c r="E42" t="s">
        <v>59</v>
      </c>
    </row>
    <row r="43" spans="1:5">
      <c r="A43" t="s">
        <v>43</v>
      </c>
      <c r="B43" s="1">
        <v>4</v>
      </c>
      <c r="C43" s="1"/>
      <c r="E43" t="s">
        <v>59</v>
      </c>
    </row>
    <row r="44" spans="1:5">
      <c r="A44" t="s">
        <v>44</v>
      </c>
      <c r="B44" s="1">
        <v>4</v>
      </c>
      <c r="C44" s="1"/>
      <c r="E44" t="s">
        <v>59</v>
      </c>
    </row>
    <row r="45" spans="1:5">
      <c r="A45" t="s">
        <v>45</v>
      </c>
      <c r="B45" s="1">
        <v>3</v>
      </c>
      <c r="C45" s="1"/>
      <c r="E45" t="s">
        <v>59</v>
      </c>
    </row>
    <row r="46" spans="1:5">
      <c r="A46" t="s">
        <v>46</v>
      </c>
      <c r="B46" s="1">
        <v>3</v>
      </c>
      <c r="C46" s="1"/>
      <c r="E46" t="s">
        <v>59</v>
      </c>
    </row>
    <row r="47" spans="1:5">
      <c r="A47" t="s">
        <v>47</v>
      </c>
      <c r="B47" s="1">
        <v>4</v>
      </c>
      <c r="C47" s="1"/>
      <c r="E47" t="s">
        <v>59</v>
      </c>
    </row>
    <row r="48" spans="1:5">
      <c r="A48" t="s">
        <v>48</v>
      </c>
      <c r="B48" s="1">
        <v>4</v>
      </c>
      <c r="C48" s="1">
        <f>SUM(B41:B48)</f>
        <v>35</v>
      </c>
      <c r="D48">
        <f>SUM(C48,C40,C31)</f>
        <v>93</v>
      </c>
      <c r="E48" t="s">
        <v>59</v>
      </c>
    </row>
    <row r="49" spans="1:4">
      <c r="A49" t="s">
        <v>51</v>
      </c>
      <c r="B49">
        <f>SUM(B2:B48)</f>
        <v>289</v>
      </c>
      <c r="C49">
        <f>SUM(C2:C48)</f>
        <v>289</v>
      </c>
      <c r="D49">
        <f>SUM(D2:D48)</f>
        <v>289</v>
      </c>
    </row>
    <row r="50" spans="1:4">
      <c r="A50" t="s">
        <v>52</v>
      </c>
      <c r="B50">
        <f>B49/3</f>
        <v>96.333333333333329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2021-10-16T12:31:40Z</dcterms:created>
  <dcterms:modified xsi:type="dcterms:W3CDTF">2021-10-23T14:34:35Z</dcterms:modified>
</cp:coreProperties>
</file>