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Reka\Teaching\R_course\data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3" i="1" l="1"/>
  <c r="F4" i="1"/>
  <c r="F5" i="1"/>
  <c r="J5" i="1" s="1"/>
  <c r="F7" i="1"/>
  <c r="J7" i="1" s="1"/>
  <c r="F8" i="1"/>
  <c r="F9" i="1"/>
  <c r="F10" i="1"/>
  <c r="J10" i="1" s="1"/>
  <c r="F11" i="1"/>
  <c r="J11" i="1" s="1"/>
  <c r="F12" i="1"/>
  <c r="F13" i="1"/>
  <c r="F14" i="1"/>
  <c r="F15" i="1"/>
  <c r="F16" i="1"/>
  <c r="J16" i="1" s="1"/>
  <c r="F17" i="1"/>
  <c r="F18" i="1"/>
  <c r="J18" i="1" s="1"/>
  <c r="F19" i="1"/>
  <c r="J19" i="1" s="1"/>
  <c r="F2" i="1"/>
  <c r="J2" i="1" s="1"/>
</calcChain>
</file>

<file path=xl/sharedStrings.xml><?xml version="1.0" encoding="utf-8"?>
<sst xmlns="http://schemas.openxmlformats.org/spreadsheetml/2006/main" count="132" uniqueCount="60">
  <si>
    <t>Patient id</t>
  </si>
  <si>
    <t>Age</t>
  </si>
  <si>
    <t>Gender</t>
  </si>
  <si>
    <t>Date of diagnosis</t>
  </si>
  <si>
    <t>Date of surgery</t>
  </si>
  <si>
    <t>Status</t>
  </si>
  <si>
    <t>Time of death</t>
  </si>
  <si>
    <t>Identifier</t>
  </si>
  <si>
    <t>Classification</t>
  </si>
  <si>
    <t>Histological subtype</t>
  </si>
  <si>
    <t>enzyme level</t>
  </si>
  <si>
    <t>TCGA_234</t>
  </si>
  <si>
    <t>TCGA_236</t>
  </si>
  <si>
    <t>TCGA_363</t>
  </si>
  <si>
    <t>TCGA 603</t>
  </si>
  <si>
    <t>tcga_049</t>
  </si>
  <si>
    <t>TCGA 604</t>
  </si>
  <si>
    <t>TCGA 605</t>
  </si>
  <si>
    <t>TCGA 606</t>
  </si>
  <si>
    <t>TCGA 607</t>
  </si>
  <si>
    <t>TCGA 608</t>
  </si>
  <si>
    <t>TCGA 609</t>
  </si>
  <si>
    <t>TCGA 610</t>
  </si>
  <si>
    <t>TCGA 611</t>
  </si>
  <si>
    <t>TCGA 612</t>
  </si>
  <si>
    <t>TCGA 613</t>
  </si>
  <si>
    <t>TCGA 614</t>
  </si>
  <si>
    <t>TCGA 615</t>
  </si>
  <si>
    <t>TCGA 616</t>
  </si>
  <si>
    <t>m</t>
  </si>
  <si>
    <t>f</t>
  </si>
  <si>
    <t>dead</t>
  </si>
  <si>
    <t>alive</t>
  </si>
  <si>
    <t>NA</t>
  </si>
  <si>
    <t>new_m42_cancer</t>
  </si>
  <si>
    <t>mucinous</t>
  </si>
  <si>
    <t>MUC1</t>
  </si>
  <si>
    <t>???</t>
  </si>
  <si>
    <t>0bis1</t>
  </si>
  <si>
    <t>T1</t>
  </si>
  <si>
    <t>T1N0M0</t>
  </si>
  <si>
    <t>T2</t>
  </si>
  <si>
    <t>T2N0M0</t>
  </si>
  <si>
    <t>T3</t>
  </si>
  <si>
    <t>T3N0M0</t>
  </si>
  <si>
    <t>T1N1M0</t>
  </si>
  <si>
    <t>T2N1M0</t>
  </si>
  <si>
    <t>T3N1M0</t>
  </si>
  <si>
    <t>T</t>
  </si>
  <si>
    <t>TNM</t>
  </si>
  <si>
    <t>NOS</t>
  </si>
  <si>
    <t>NOS/papillary</t>
  </si>
  <si>
    <t>MANEC</t>
  </si>
  <si>
    <t>invasive</t>
  </si>
  <si>
    <t>papillary</t>
  </si>
  <si>
    <t xml:space="preserve">NOS </t>
  </si>
  <si>
    <t>Survival</t>
  </si>
  <si>
    <t>Censor</t>
  </si>
  <si>
    <t>Patient TCGA 613 need special care!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</si>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</sst>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3" fillId="4" borderId="0" xfId="0" applyFont="1" applyFill="1"/>
    <xf numFmtId="0" fontId="1" fillId="2" borderId="0" xfId="1"/>
    <xf numFmtId="14" fontId="1" fillId="2" borderId="0" xfId="1" applyNumberFormat="1"/>
    <xf numFmtId="164" fontId="1" fillId="2" borderId="0" xfId="1" applyNumberFormat="1"/>
    <xf numFmtId="0" fontId="2" fillId="3" borderId="0" xfId="2"/>
    <xf numFmtId="14" fontId="2" fillId="3" borderId="0" xfId="2" applyNumberFormat="1"/>
    <xf numFmtId="164" fontId="2" fillId="3" borderId="0" xfId="2" applyNumberFormat="1"/>
    <xf numFmtId="15" fontId="0" fillId="0" borderId="0" xfId="0" applyNumberFormat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workbookViewId="0">
      <selection activeCell="J27" sqref="J27"/>
    </sheetView>
  </sheetViews>
  <sheetFormatPr defaultRowHeight="15" x14ac:dyDescent="0.25"/>
  <cols>
    <col min="1" max="1" width="33.140625" bestFit="1" customWidth="1"/>
    <col min="3" max="3" width="7.5703125" bestFit="1" customWidth="1"/>
    <col min="4" max="4" width="12.140625" bestFit="1" customWidth="1"/>
    <col min="5" max="5" width="16.28515625" bestFit="1" customWidth="1"/>
    <col min="6" max="6" width="14.5703125" bestFit="1" customWidth="1"/>
    <col min="8" max="8" width="13.42578125" bestFit="1" customWidth="1"/>
    <col min="10" max="10" width="16.42578125" bestFit="1" customWidth="1"/>
    <col min="11" max="11" width="19.140625" bestFit="1" customWidth="1"/>
    <col min="12" max="12" width="12.85546875" bestFit="1" customWidth="1"/>
    <col min="13" max="13" width="19.140625" bestFit="1" customWidth="1"/>
    <col min="14" max="14" width="12.85546875" bestFit="1" customWidth="1"/>
    <col min="18" max="18" width="27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56</v>
      </c>
      <c r="I1" t="s">
        <v>57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36</v>
      </c>
      <c r="P1" t="s">
        <v>48</v>
      </c>
      <c r="Q1" t="s">
        <v>49</v>
      </c>
    </row>
    <row r="2" spans="1:17" x14ac:dyDescent="0.25">
      <c r="A2" t="s">
        <v>11</v>
      </c>
      <c r="B2">
        <v>42</v>
      </c>
      <c r="C2" t="s">
        <v>29</v>
      </c>
      <c r="D2" s="1">
        <v>24929</v>
      </c>
      <c r="E2" s="1">
        <v>40269</v>
      </c>
      <c r="F2" s="2">
        <f>E2+34</f>
        <v>40303</v>
      </c>
      <c r="G2" t="s">
        <v>31</v>
      </c>
      <c r="H2">
        <v>35</v>
      </c>
      <c r="I2">
        <v>1</v>
      </c>
      <c r="J2" s="2">
        <f>F2+H2</f>
        <v>40338</v>
      </c>
      <c r="K2">
        <v>234</v>
      </c>
      <c r="L2" t="s">
        <v>34</v>
      </c>
      <c r="M2" t="s">
        <v>50</v>
      </c>
      <c r="N2">
        <v>0.13113976848522799</v>
      </c>
      <c r="O2">
        <v>0</v>
      </c>
      <c r="P2" t="s">
        <v>39</v>
      </c>
      <c r="Q2" t="s">
        <v>40</v>
      </c>
    </row>
    <row r="3" spans="1:17" x14ac:dyDescent="0.25">
      <c r="A3" t="s">
        <v>12</v>
      </c>
      <c r="B3">
        <v>62</v>
      </c>
      <c r="C3" t="s">
        <v>29</v>
      </c>
      <c r="D3" s="1">
        <v>17564</v>
      </c>
      <c r="E3" s="1">
        <v>40210</v>
      </c>
      <c r="F3" s="2">
        <f t="shared" ref="F3:F19" si="0">E3+34</f>
        <v>40244</v>
      </c>
      <c r="G3" t="s">
        <v>32</v>
      </c>
      <c r="H3">
        <v>26</v>
      </c>
      <c r="I3">
        <v>0</v>
      </c>
      <c r="J3" s="2"/>
      <c r="K3">
        <v>236</v>
      </c>
      <c r="M3" t="s">
        <v>50</v>
      </c>
      <c r="N3">
        <v>0.431946225202201</v>
      </c>
      <c r="O3">
        <v>0</v>
      </c>
      <c r="P3" t="s">
        <v>39</v>
      </c>
      <c r="Q3" t="s">
        <v>40</v>
      </c>
    </row>
    <row r="4" spans="1:17" x14ac:dyDescent="0.25">
      <c r="A4" t="s">
        <v>13</v>
      </c>
      <c r="B4">
        <v>33</v>
      </c>
      <c r="C4" t="s">
        <v>29</v>
      </c>
      <c r="D4" s="1">
        <v>28946</v>
      </c>
      <c r="E4" s="1">
        <v>41000</v>
      </c>
      <c r="F4" s="2">
        <f t="shared" si="0"/>
        <v>41034</v>
      </c>
      <c r="G4" t="s">
        <v>32</v>
      </c>
      <c r="H4">
        <v>64</v>
      </c>
      <c r="I4">
        <v>0</v>
      </c>
      <c r="J4" s="2"/>
      <c r="K4">
        <v>363</v>
      </c>
      <c r="M4" t="s">
        <v>50</v>
      </c>
      <c r="N4">
        <v>0.168249903062346</v>
      </c>
      <c r="O4">
        <v>0</v>
      </c>
      <c r="P4" t="s">
        <v>39</v>
      </c>
      <c r="Q4" t="s">
        <v>40</v>
      </c>
    </row>
    <row r="5" spans="1:17" x14ac:dyDescent="0.25">
      <c r="A5" t="s">
        <v>15</v>
      </c>
      <c r="B5">
        <v>90</v>
      </c>
      <c r="C5" t="s">
        <v>29</v>
      </c>
      <c r="D5" s="1">
        <v>27912</v>
      </c>
      <c r="E5" s="1">
        <v>40969</v>
      </c>
      <c r="F5" s="2">
        <f t="shared" si="0"/>
        <v>41003</v>
      </c>
      <c r="G5" t="s">
        <v>31</v>
      </c>
      <c r="H5">
        <v>22</v>
      </c>
      <c r="I5">
        <v>1</v>
      </c>
      <c r="J5" s="2">
        <f t="shared" ref="J5:J19" si="1">F5+H5</f>
        <v>41025</v>
      </c>
      <c r="K5">
        <v>49</v>
      </c>
      <c r="M5" t="s">
        <v>50</v>
      </c>
      <c r="N5">
        <v>0.23775244622221001</v>
      </c>
      <c r="O5">
        <v>3</v>
      </c>
      <c r="P5" t="s">
        <v>41</v>
      </c>
      <c r="Q5" t="s">
        <v>42</v>
      </c>
    </row>
    <row r="6" spans="1:17" x14ac:dyDescent="0.25">
      <c r="A6" t="s">
        <v>14</v>
      </c>
      <c r="B6">
        <v>36</v>
      </c>
      <c r="C6" t="s">
        <v>29</v>
      </c>
      <c r="D6" s="1">
        <v>8096</v>
      </c>
      <c r="E6" s="1">
        <v>41061</v>
      </c>
      <c r="F6" s="2">
        <f t="shared" ref="F6" si="2">E6+34</f>
        <v>41095</v>
      </c>
      <c r="G6" t="s">
        <v>32</v>
      </c>
      <c r="H6">
        <v>55</v>
      </c>
      <c r="I6">
        <v>0</v>
      </c>
      <c r="J6" s="2"/>
      <c r="K6">
        <v>603</v>
      </c>
      <c r="M6" t="s">
        <v>52</v>
      </c>
      <c r="N6">
        <v>0.235263281946828</v>
      </c>
      <c r="O6">
        <v>0</v>
      </c>
      <c r="P6" t="s">
        <v>41</v>
      </c>
      <c r="Q6" t="s">
        <v>42</v>
      </c>
    </row>
    <row r="7" spans="1:17" x14ac:dyDescent="0.25">
      <c r="A7" t="s">
        <v>16</v>
      </c>
      <c r="B7">
        <v>46</v>
      </c>
      <c r="C7" t="s">
        <v>30</v>
      </c>
      <c r="D7" s="1">
        <v>22160</v>
      </c>
      <c r="E7" s="1">
        <v>38961</v>
      </c>
      <c r="F7" s="2">
        <f t="shared" si="0"/>
        <v>38995</v>
      </c>
      <c r="G7" t="s">
        <v>31</v>
      </c>
      <c r="H7">
        <v>36</v>
      </c>
      <c r="I7">
        <v>1</v>
      </c>
      <c r="J7" s="2">
        <f t="shared" si="1"/>
        <v>39031</v>
      </c>
      <c r="K7">
        <v>604</v>
      </c>
      <c r="M7" t="s">
        <v>35</v>
      </c>
      <c r="N7">
        <v>0.145468121460226</v>
      </c>
      <c r="O7">
        <v>2</v>
      </c>
      <c r="P7" t="s">
        <v>41</v>
      </c>
      <c r="Q7" t="s">
        <v>42</v>
      </c>
    </row>
    <row r="8" spans="1:17" x14ac:dyDescent="0.25">
      <c r="A8" t="s">
        <v>17</v>
      </c>
      <c r="B8">
        <v>56</v>
      </c>
      <c r="C8" t="s">
        <v>30</v>
      </c>
      <c r="D8" s="1">
        <v>16954</v>
      </c>
      <c r="E8" s="1">
        <v>37408</v>
      </c>
      <c r="F8" s="2">
        <f t="shared" si="0"/>
        <v>37442</v>
      </c>
      <c r="G8" t="s">
        <v>32</v>
      </c>
      <c r="H8">
        <v>20</v>
      </c>
      <c r="I8">
        <v>0</v>
      </c>
      <c r="J8" s="2"/>
      <c r="K8">
        <v>604</v>
      </c>
      <c r="M8" t="s">
        <v>53</v>
      </c>
      <c r="N8">
        <v>0.12914103983564801</v>
      </c>
      <c r="O8" t="s">
        <v>33</v>
      </c>
      <c r="P8" t="s">
        <v>41</v>
      </c>
      <c r="Q8" t="s">
        <v>42</v>
      </c>
    </row>
    <row r="9" spans="1:17" x14ac:dyDescent="0.25">
      <c r="A9" t="s">
        <v>18</v>
      </c>
      <c r="B9">
        <v>66</v>
      </c>
      <c r="C9" t="s">
        <v>30</v>
      </c>
      <c r="D9" s="1">
        <v>17715</v>
      </c>
      <c r="E9" s="1">
        <v>41821</v>
      </c>
      <c r="F9" s="2">
        <f t="shared" si="0"/>
        <v>41855</v>
      </c>
      <c r="G9" t="s">
        <v>31</v>
      </c>
      <c r="H9" t="s">
        <v>33</v>
      </c>
      <c r="I9" t="s">
        <v>33</v>
      </c>
      <c r="J9" s="2"/>
      <c r="K9">
        <v>604</v>
      </c>
      <c r="M9" t="s">
        <v>54</v>
      </c>
      <c r="N9">
        <v>0.17712372043991201</v>
      </c>
      <c r="O9">
        <v>0</v>
      </c>
      <c r="P9" t="s">
        <v>41</v>
      </c>
      <c r="Q9" t="s">
        <v>42</v>
      </c>
    </row>
    <row r="10" spans="1:17" x14ac:dyDescent="0.25">
      <c r="A10" t="s">
        <v>19</v>
      </c>
      <c r="B10">
        <v>76</v>
      </c>
      <c r="C10" t="s">
        <v>30</v>
      </c>
      <c r="D10" s="1">
        <v>12601</v>
      </c>
      <c r="E10" s="1">
        <v>40360</v>
      </c>
      <c r="F10" s="2">
        <f t="shared" si="0"/>
        <v>40394</v>
      </c>
      <c r="G10" t="s">
        <v>31</v>
      </c>
      <c r="H10">
        <v>37</v>
      </c>
      <c r="I10">
        <v>1</v>
      </c>
      <c r="J10" s="2">
        <f t="shared" si="1"/>
        <v>40431</v>
      </c>
      <c r="K10">
        <v>604</v>
      </c>
      <c r="M10" t="s">
        <v>51</v>
      </c>
      <c r="N10">
        <v>0.116781026222547</v>
      </c>
      <c r="O10">
        <v>0</v>
      </c>
      <c r="P10" t="s">
        <v>41</v>
      </c>
      <c r="Q10" t="s">
        <v>42</v>
      </c>
    </row>
    <row r="11" spans="1:17" x14ac:dyDescent="0.25">
      <c r="A11" s="4" t="s">
        <v>20</v>
      </c>
      <c r="B11" s="4">
        <v>86</v>
      </c>
      <c r="C11" s="4" t="s">
        <v>30</v>
      </c>
      <c r="D11" s="1">
        <v>10533</v>
      </c>
      <c r="E11" s="5">
        <v>41944</v>
      </c>
      <c r="F11" s="6">
        <f t="shared" si="0"/>
        <v>41978</v>
      </c>
      <c r="G11" s="4" t="s">
        <v>31</v>
      </c>
      <c r="H11" s="4">
        <v>34</v>
      </c>
      <c r="I11" s="4">
        <v>1</v>
      </c>
      <c r="J11" s="6">
        <f t="shared" si="1"/>
        <v>42012</v>
      </c>
      <c r="K11" s="4">
        <v>604</v>
      </c>
      <c r="L11" s="4"/>
      <c r="M11" s="4" t="s">
        <v>51</v>
      </c>
      <c r="N11" s="4">
        <v>0.40431039983585398</v>
      </c>
      <c r="O11" s="4">
        <v>2</v>
      </c>
      <c r="P11" s="4" t="s">
        <v>41</v>
      </c>
      <c r="Q11" s="4" t="s">
        <v>42</v>
      </c>
    </row>
    <row r="12" spans="1:17" x14ac:dyDescent="0.25">
      <c r="A12" s="4" t="s">
        <v>21</v>
      </c>
      <c r="B12" s="4">
        <v>96</v>
      </c>
      <c r="C12" s="4" t="s">
        <v>30</v>
      </c>
      <c r="D12" s="1">
        <v>2983</v>
      </c>
      <c r="E12" s="5">
        <v>38047</v>
      </c>
      <c r="F12" s="6">
        <f t="shared" si="0"/>
        <v>38081</v>
      </c>
      <c r="G12" s="4" t="s">
        <v>32</v>
      </c>
      <c r="H12" s="4">
        <v>63</v>
      </c>
      <c r="I12" s="4">
        <v>0</v>
      </c>
      <c r="J12" s="6"/>
      <c r="K12" s="4">
        <v>604</v>
      </c>
      <c r="L12" s="4"/>
      <c r="M12" s="4" t="s">
        <v>50</v>
      </c>
      <c r="N12" s="4">
        <v>0.27727324438214901</v>
      </c>
      <c r="O12" s="4" t="s">
        <v>37</v>
      </c>
      <c r="P12" s="4" t="s">
        <v>41</v>
      </c>
      <c r="Q12" s="4" t="s">
        <v>42</v>
      </c>
    </row>
    <row r="13" spans="1:17" x14ac:dyDescent="0.25">
      <c r="A13" s="4" t="s">
        <v>22</v>
      </c>
      <c r="B13" s="4">
        <v>45</v>
      </c>
      <c r="C13" s="4" t="s">
        <v>29</v>
      </c>
      <c r="D13" s="1">
        <v>23193</v>
      </c>
      <c r="E13" s="5">
        <v>39630</v>
      </c>
      <c r="F13" s="6">
        <f t="shared" si="0"/>
        <v>39664</v>
      </c>
      <c r="G13" s="4" t="s">
        <v>32</v>
      </c>
      <c r="H13" s="4">
        <v>29</v>
      </c>
      <c r="I13" s="4">
        <v>0</v>
      </c>
      <c r="J13" s="6"/>
      <c r="K13" s="4">
        <v>604</v>
      </c>
      <c r="L13" s="4"/>
      <c r="M13" s="4" t="s">
        <v>35</v>
      </c>
      <c r="N13" s="4">
        <v>0.24342334239774699</v>
      </c>
      <c r="O13" s="4">
        <v>1</v>
      </c>
      <c r="P13" s="4" t="s">
        <v>41</v>
      </c>
      <c r="Q13" s="4" t="s">
        <v>42</v>
      </c>
    </row>
    <row r="14" spans="1:17" x14ac:dyDescent="0.25">
      <c r="A14" t="s">
        <v>23</v>
      </c>
      <c r="B14">
        <v>16</v>
      </c>
      <c r="C14" t="s">
        <v>29</v>
      </c>
      <c r="D14" s="1">
        <v>36495</v>
      </c>
      <c r="E14" s="1">
        <v>42339</v>
      </c>
      <c r="F14" s="2">
        <f t="shared" si="0"/>
        <v>42373</v>
      </c>
      <c r="G14" t="s">
        <v>32</v>
      </c>
      <c r="H14">
        <v>53</v>
      </c>
      <c r="I14">
        <v>0</v>
      </c>
      <c r="J14" s="2"/>
      <c r="K14">
        <v>604</v>
      </c>
      <c r="M14" t="s">
        <v>50</v>
      </c>
      <c r="N14">
        <v>0.23522167268494501</v>
      </c>
      <c r="O14">
        <v>0</v>
      </c>
      <c r="P14" t="s">
        <v>41</v>
      </c>
      <c r="Q14" t="s">
        <v>42</v>
      </c>
    </row>
    <row r="15" spans="1:17" x14ac:dyDescent="0.25">
      <c r="A15" t="s">
        <v>24</v>
      </c>
      <c r="B15">
        <v>26</v>
      </c>
      <c r="C15" t="s">
        <v>30</v>
      </c>
      <c r="D15" s="1">
        <v>32174</v>
      </c>
      <c r="E15" s="1">
        <v>41671</v>
      </c>
      <c r="F15" s="2">
        <f t="shared" si="0"/>
        <v>41705</v>
      </c>
      <c r="G15" t="s">
        <v>32</v>
      </c>
      <c r="H15">
        <v>40</v>
      </c>
      <c r="I15">
        <v>0</v>
      </c>
      <c r="J15" s="2"/>
      <c r="K15">
        <v>604</v>
      </c>
      <c r="M15" t="s">
        <v>51</v>
      </c>
      <c r="N15">
        <v>8.9247774961358994E-2</v>
      </c>
      <c r="O15" t="s">
        <v>38</v>
      </c>
      <c r="P15" t="s">
        <v>43</v>
      </c>
      <c r="Q15" t="s">
        <v>44</v>
      </c>
    </row>
    <row r="16" spans="1:17" x14ac:dyDescent="0.25">
      <c r="A16" t="s">
        <v>25</v>
      </c>
      <c r="B16">
        <v>36</v>
      </c>
      <c r="C16" t="s">
        <v>30</v>
      </c>
      <c r="D16" s="1">
        <v>28550</v>
      </c>
      <c r="E16" s="1">
        <v>41699</v>
      </c>
      <c r="F16" s="2">
        <f t="shared" si="0"/>
        <v>41733</v>
      </c>
      <c r="G16" t="s">
        <v>31</v>
      </c>
      <c r="H16">
        <v>8</v>
      </c>
      <c r="I16">
        <v>1</v>
      </c>
      <c r="J16" s="2">
        <f t="shared" si="1"/>
        <v>41741</v>
      </c>
      <c r="K16">
        <v>604</v>
      </c>
      <c r="M16" t="s">
        <v>50</v>
      </c>
      <c r="N16">
        <v>0.34572399014206601</v>
      </c>
      <c r="O16">
        <v>0</v>
      </c>
      <c r="P16" t="s">
        <v>39</v>
      </c>
      <c r="Q16" t="s">
        <v>45</v>
      </c>
    </row>
    <row r="17" spans="1:17" x14ac:dyDescent="0.25">
      <c r="A17" t="s">
        <v>26</v>
      </c>
      <c r="B17">
        <v>46</v>
      </c>
      <c r="C17" t="s">
        <v>29</v>
      </c>
      <c r="D17" s="1">
        <v>24898</v>
      </c>
      <c r="E17" s="1">
        <v>41699</v>
      </c>
      <c r="F17" s="2">
        <f t="shared" si="0"/>
        <v>41733</v>
      </c>
      <c r="G17" t="s">
        <v>32</v>
      </c>
      <c r="H17">
        <v>28</v>
      </c>
      <c r="I17">
        <v>0</v>
      </c>
      <c r="J17" s="2"/>
      <c r="K17">
        <v>604</v>
      </c>
      <c r="M17" t="s">
        <v>50</v>
      </c>
      <c r="N17">
        <v>0.12975371581447001</v>
      </c>
      <c r="O17">
        <v>0</v>
      </c>
      <c r="P17" t="s">
        <v>39</v>
      </c>
      <c r="Q17" t="s">
        <v>45</v>
      </c>
    </row>
    <row r="18" spans="1:17" x14ac:dyDescent="0.25">
      <c r="A18" t="s">
        <v>27</v>
      </c>
      <c r="B18">
        <v>56</v>
      </c>
      <c r="C18" t="s">
        <v>30</v>
      </c>
      <c r="D18" s="1">
        <v>20941</v>
      </c>
      <c r="E18" s="1">
        <v>41395</v>
      </c>
      <c r="F18" s="2">
        <f t="shared" si="0"/>
        <v>41429</v>
      </c>
      <c r="G18" t="s">
        <v>31</v>
      </c>
      <c r="H18">
        <v>48</v>
      </c>
      <c r="I18">
        <v>1</v>
      </c>
      <c r="J18" s="2">
        <f t="shared" si="1"/>
        <v>41477</v>
      </c>
      <c r="K18">
        <v>604</v>
      </c>
      <c r="M18" t="s">
        <v>50</v>
      </c>
      <c r="N18">
        <v>6.4862444762653501E-2</v>
      </c>
      <c r="O18">
        <v>0</v>
      </c>
      <c r="P18" t="s">
        <v>41</v>
      </c>
      <c r="Q18" t="s">
        <v>46</v>
      </c>
    </row>
    <row r="19" spans="1:17" x14ac:dyDescent="0.25">
      <c r="A19" s="7" t="s">
        <v>28</v>
      </c>
      <c r="B19" s="7">
        <v>66</v>
      </c>
      <c r="C19" s="7" t="s">
        <v>30</v>
      </c>
      <c r="D19" s="1">
        <v>16681</v>
      </c>
      <c r="E19" s="8">
        <v>40787</v>
      </c>
      <c r="F19" s="9">
        <f t="shared" si="0"/>
        <v>40821</v>
      </c>
      <c r="G19" s="7" t="s">
        <v>31</v>
      </c>
      <c r="H19" s="7">
        <v>53</v>
      </c>
      <c r="I19" s="7">
        <v>1</v>
      </c>
      <c r="J19" s="9">
        <f t="shared" si="1"/>
        <v>40874</v>
      </c>
      <c r="K19" s="7">
        <v>604</v>
      </c>
      <c r="L19" s="7"/>
      <c r="M19" s="7" t="s">
        <v>55</v>
      </c>
      <c r="N19" s="7">
        <v>0.32369058375831</v>
      </c>
      <c r="O19" s="7">
        <v>2</v>
      </c>
      <c r="P19" s="7" t="s">
        <v>43</v>
      </c>
      <c r="Q19" s="7" t="s">
        <v>47</v>
      </c>
    </row>
    <row r="26" spans="1:17" x14ac:dyDescent="0.25">
      <c r="A26" s="3" t="s">
        <v>58</v>
      </c>
    </row>
    <row r="31" spans="1:17" x14ac:dyDescent="0.25">
      <c r="E31" s="1"/>
      <c r="F31" s="1"/>
      <c r="G31" s="10"/>
      <c r="K31" s="10"/>
    </row>
    <row r="32" spans="1:17" x14ac:dyDescent="0.25">
      <c r="E32" s="1"/>
      <c r="F32" s="1"/>
      <c r="G32" s="10"/>
    </row>
    <row r="33" spans="5:11" x14ac:dyDescent="0.25">
      <c r="E33" s="1"/>
      <c r="F33" s="1"/>
      <c r="G33" s="10"/>
    </row>
    <row r="34" spans="5:11" x14ac:dyDescent="0.25">
      <c r="E34" s="1"/>
      <c r="F34" s="1"/>
      <c r="G34" s="10"/>
    </row>
    <row r="35" spans="5:11" x14ac:dyDescent="0.25">
      <c r="E35" s="1"/>
      <c r="F35" s="1"/>
      <c r="G35" s="10"/>
      <c r="K35" s="10"/>
    </row>
    <row r="36" spans="5:11" x14ac:dyDescent="0.25">
      <c r="E36" s="1"/>
      <c r="F36" s="1"/>
      <c r="G36" s="10"/>
      <c r="K36" s="10"/>
    </row>
    <row r="37" spans="5:11" x14ac:dyDescent="0.25">
      <c r="E37" s="1"/>
      <c r="F37" s="1"/>
      <c r="G37" s="10"/>
    </row>
    <row r="38" spans="5:11" x14ac:dyDescent="0.25">
      <c r="E38" s="1"/>
      <c r="F38" s="1"/>
      <c r="G38" s="10"/>
    </row>
    <row r="39" spans="5:11" x14ac:dyDescent="0.25">
      <c r="E39" s="1"/>
      <c r="F39" s="1"/>
      <c r="G39" s="10"/>
      <c r="K39" s="10"/>
    </row>
    <row r="40" spans="5:11" x14ac:dyDescent="0.25">
      <c r="E40" s="1"/>
      <c r="F40" s="1"/>
      <c r="G40" s="10"/>
      <c r="K40" s="10"/>
    </row>
    <row r="41" spans="5:11" x14ac:dyDescent="0.25">
      <c r="E41" s="1"/>
      <c r="F41" s="1"/>
      <c r="G41" s="10"/>
    </row>
    <row r="42" spans="5:11" x14ac:dyDescent="0.25">
      <c r="E42" s="1"/>
      <c r="F42" s="1"/>
      <c r="G42" s="10"/>
    </row>
    <row r="43" spans="5:11" x14ac:dyDescent="0.25">
      <c r="E43" s="1"/>
      <c r="F43" s="1"/>
      <c r="G43" s="10"/>
    </row>
    <row r="44" spans="5:11" x14ac:dyDescent="0.25">
      <c r="E44" s="1"/>
      <c r="F44" s="1"/>
      <c r="G44" s="10"/>
    </row>
    <row r="45" spans="5:11" x14ac:dyDescent="0.25">
      <c r="E45" s="1"/>
      <c r="F45" s="1"/>
      <c r="G45" s="10"/>
      <c r="K45" s="10"/>
    </row>
    <row r="46" spans="5:11" x14ac:dyDescent="0.25">
      <c r="E46" s="1"/>
      <c r="F46" s="1"/>
      <c r="G46" s="10"/>
    </row>
    <row r="47" spans="5:11" x14ac:dyDescent="0.25">
      <c r="E47" s="1"/>
      <c r="F47" s="1"/>
      <c r="G47" s="10"/>
      <c r="K47" s="10"/>
    </row>
    <row r="48" spans="5:11" x14ac:dyDescent="0.25">
      <c r="E48" s="1"/>
      <c r="F48" s="1"/>
      <c r="G48" s="10"/>
      <c r="K48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DKFZ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Toth, Reka</dc:creator>
  <cp:lastModifiedBy>Toth, Reka</cp:lastModifiedBy>
  <dcterms:created xsi:type="dcterms:W3CDTF">2020-02-25T22:21:30Z</dcterms:created>
  <dcterms:modified xsi:type="dcterms:W3CDTF">2020-03-03T08:42:59Z</dcterms:modified>
</cp:coreProperties>
</file>