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45" yWindow="-45" windowWidth="24030" windowHeight="10140" firstSheet="2" activeTab="2"/>
  </bookViews>
  <sheets>
    <sheet name="inflCalc_1" sheetId="4" state="veryHidden" r:id="rId1"/>
    <sheet name="PTModule" sheetId="5" state="veryHidden" r:id="rId2"/>
    <sheet name="Model" sheetId="1" r:id="rId3"/>
  </sheets>
  <definedNames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Ptree_InflDiagramSummary" localSheetId="2" hidden="1">Model!$A$4:$B$8</definedName>
    <definedName name="treeList" hidden="1">"00000000000000000000000000000000000000000000000000000000000000000000000000000000000000000000000000000000000000000000000000000000000000000000000000000000000000000000000000000000000000000000000000000000"</definedName>
  </definedNames>
  <calcPr calcId="145621"/>
</workbook>
</file>

<file path=xl/calcChain.xml><?xml version="1.0" encoding="utf-8"?>
<calcChain xmlns="http://schemas.openxmlformats.org/spreadsheetml/2006/main">
  <c r="F53" i="4" l="1"/>
  <c r="F52" i="4"/>
  <c r="F2" i="4" a="1"/>
  <c r="G2" i="4" l="1"/>
  <c r="H2" i="4"/>
  <c r="I2" i="4"/>
  <c r="F2" i="4"/>
  <c r="J2" i="4"/>
  <c r="B2" i="4"/>
  <c r="B8" i="1" l="1"/>
  <c r="B5" i="1"/>
  <c r="B7" i="1"/>
  <c r="B6" i="1"/>
</calcChain>
</file>

<file path=xl/sharedStrings.xml><?xml version="1.0" encoding="utf-8"?>
<sst xmlns="http://schemas.openxmlformats.org/spreadsheetml/2006/main" count="100" uniqueCount="89">
  <si>
    <t>Name</t>
  </si>
  <si>
    <t>SheetRef</t>
  </si>
  <si>
    <t>GenInfo</t>
  </si>
  <si>
    <t>Payoff Node</t>
  </si>
  <si>
    <t>#</t>
  </si>
  <si>
    <t>Link</t>
  </si>
  <si>
    <t>Outcome #1</t>
  </si>
  <si>
    <t>Outcome #2</t>
  </si>
  <si>
    <t>Take Umbrella?</t>
  </si>
  <si>
    <t>Take</t>
  </si>
  <si>
    <t>Don't Take</t>
  </si>
  <si>
    <t>Problem 4.13</t>
  </si>
  <si>
    <t>Weather</t>
  </si>
  <si>
    <t>Sunshine</t>
  </si>
  <si>
    <t>Rain</t>
  </si>
  <si>
    <t>Consequence</t>
  </si>
  <si>
    <t>1,1</t>
  </si>
  <si>
    <t>1,3,6,2,1,0,1,0</t>
  </si>
  <si>
    <t>1,2</t>
  </si>
  <si>
    <t>2,1,2</t>
  </si>
  <si>
    <t>2,3,6,2,1,0,1,0</t>
  </si>
  <si>
    <t>Version 1</t>
  </si>
  <si>
    <t>1,2,</t>
  </si>
  <si>
    <t>2,1,2,</t>
  </si>
  <si>
    <t>3,3,2,1,</t>
  </si>
  <si>
    <t>1,1,</t>
  </si>
  <si>
    <t>Ptree1 Compatibility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</si>
  <si>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</si>
  <si>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</si>
  <si>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</si>
  <si>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</si>
  <si>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</si>
  <si>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</si>
  <si>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</si>
  <si>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</si>
  <si>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</si>
  <si>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</si>
  <si>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</si>
  <si>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Arc Information:</t>
  </si>
  <si>
    <t>Highest #</t>
  </si>
  <si>
    <t>Node Information:</t>
  </si>
  <si>
    <t>NodeGenInfo</t>
  </si>
  <si>
    <t>Outgoing Arcs</t>
  </si>
  <si>
    <t>Incoming Arcs</t>
  </si>
  <si>
    <t>Node Name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</si>
  <si>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</si>
  <si>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</si>
  <si>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</si>
  <si>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</si>
  <si>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</si>
  <si>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</si>
  <si>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</si>
  <si>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</si>
  <si>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</si>
  <si>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</si>
  <si>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</si>
  <si>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</si>
  <si>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</si>
  <si>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</si>
  <si>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</si>
  <si>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</si>
  <si>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</si>
  <si>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</si>
  <si>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</si>
  <si>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</si>
  <si>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</si>
  <si>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</si>
  <si>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</si>
  <si>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</si>
  <si>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</si>
  <si>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</si>
  <si>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</si>
  <si>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</si>
  <si>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</si>
  <si>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Expected Value</t>
  </si>
  <si>
    <t>Std. Deviation</t>
  </si>
  <si>
    <t>Minimum</t>
  </si>
  <si>
    <t>Maximum</t>
  </si>
  <si>
    <t>0,0,0,Exponential,0,0,-1,0,-1,0,.0001</t>
  </si>
  <si>
    <t>1.0.?</t>
  </si>
  <si>
    <t>5.0.0</t>
  </si>
  <si>
    <t>1,2,274,106</t>
  </si>
  <si>
    <t>2,2,170,111</t>
  </si>
  <si>
    <t>4,2,229,206</t>
  </si>
  <si>
    <t>&lt;NF&gt;</t>
  </si>
  <si>
    <r>
      <t>Prob of Sunshine (</t>
    </r>
    <r>
      <rPr>
        <i/>
        <sz val="10"/>
        <rFont val="Arial"/>
        <family val="2"/>
      </rPr>
      <t>p</t>
    </r>
    <r>
      <rPr>
        <sz val="10"/>
        <rFont val="Arial"/>
        <family val="2"/>
      </rPr>
      <t>)</t>
    </r>
  </si>
  <si>
    <t>6.0.1</t>
  </si>
  <si>
    <t>Making Hard Decisions with DecisionTools, 3rd ed., Clemen &amp; Reilly</t>
  </si>
  <si>
    <t>Problem 4.13 - Excel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</si>
</sst>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6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name val="Arial"/>
      <family val="2"/>
    </font>
    <font>
      <sz val="6"/>
      <color rgb="FF000080"/>
      <name val="Small Fonts"/>
      <family val="2"/>
    </font>
    <font>
      <b/>
      <sz val="6"/>
      <color rgb="FF000080"/>
      <name val="Small Fonts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3" xfId="0" applyFont="1" applyFill="1" applyBorder="1"/>
    <xf numFmtId="0" fontId="6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2" fillId="3" borderId="2" xfId="0" applyNumberFormat="1" applyFont="1" applyFill="1" applyBorder="1"/>
    <xf numFmtId="0" fontId="2" fillId="3" borderId="4" xfId="0" applyNumberFormat="1" applyFont="1" applyFill="1" applyBorder="1"/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0" fillId="5" borderId="7" xfId="0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189515</xdr:colOff>
      <xdr:row>11</xdr:row>
      <xdr:rowOff>112131</xdr:rowOff>
    </xdr:from>
    <xdr:to>
      <xdr:col>4</xdr:col>
      <xdr:colOff>431506</xdr:colOff>
      <xdr:row>15</xdr:row>
      <xdr:rowOff>8540</xdr:rowOff>
    </xdr:to>
    <xdr:cxnSp macro="_xll.PtreeEvent_ObjectClick">
      <xdr:nvCxnSpPr>
        <xdr:cNvPr id="1029" name="PTObj_IDiagArc_1_2"/>
        <xdr:cNvCxnSpPr/>
      </xdr:nvCxnSpPr>
      <xdr:spPr bwMode="auto">
        <a:xfrm flipH="1">
          <a:off x="3504215" y="2217156"/>
          <a:ext cx="241991" cy="54410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0800" cap="flat" cmpd="sng" algn="ctr">
          <a:solidFill>
            <a:srgbClr val="4A7EBB"/>
          </a:solidFill>
          <a:prstDash val="solid"/>
          <a:round/>
          <a:headEnd type="none" w="med" len="med"/>
          <a:tailEnd type="stealth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absolute">
    <xdr:from>
      <xdr:col>3</xdr:col>
      <xdr:colOff>188695</xdr:colOff>
      <xdr:row>12</xdr:row>
      <xdr:rowOff>57150</xdr:rowOff>
    </xdr:from>
    <xdr:to>
      <xdr:col>3</xdr:col>
      <xdr:colOff>482064</xdr:colOff>
      <xdr:row>15</xdr:row>
      <xdr:rowOff>41811</xdr:rowOff>
    </xdr:to>
    <xdr:cxnSp macro="_xll.PtreeEvent_ObjectClick">
      <xdr:nvCxnSpPr>
        <xdr:cNvPr id="1024" name="PTObj_IDiagArc_1_1"/>
        <xdr:cNvCxnSpPr/>
      </xdr:nvCxnSpPr>
      <xdr:spPr bwMode="auto">
        <a:xfrm>
          <a:off x="2893795" y="2324100"/>
          <a:ext cx="293369" cy="47043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0800" cap="flat" cmpd="sng" algn="ctr">
          <a:solidFill>
            <a:srgbClr val="4A7EBB"/>
          </a:solidFill>
          <a:prstDash val="solid"/>
          <a:round/>
          <a:headEnd type="none" w="med" len="med"/>
          <a:tailEnd type="stealth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0</xdr:colOff>
      <xdr:row>7</xdr:row>
      <xdr:rowOff>95250</xdr:rowOff>
    </xdr:from>
    <xdr:to>
      <xdr:col>11</xdr:col>
      <xdr:colOff>238125</xdr:colOff>
      <xdr:row>11</xdr:row>
      <xdr:rowOff>142875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4267200" y="1381125"/>
          <a:ext cx="2676525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scene3d>
          <a:camera prst="orthographicFront"/>
          <a:lightRig rig="threePt" dir="t"/>
        </a:scene3d>
        <a:sp3d>
          <a:bevelT/>
        </a:sp3d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PrecisionTree allows you to link the probability of weather to a cell location for variable </a:t>
          </a:r>
          <a:r>
            <a:rPr lang="en-US" sz="10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. Thus, to consider different </a:t>
          </a:r>
          <a:r>
            <a:rPr lang="en-US" sz="10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-values, you simply need to change the value of </a:t>
          </a:r>
          <a:r>
            <a:rPr lang="en-US" sz="1000" b="0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in cell J6. </a:t>
          </a:r>
        </a:p>
      </xdr:txBody>
    </xdr:sp>
    <xdr:clientData/>
  </xdr:twoCellAnchor>
  <xdr:twoCellAnchor>
    <xdr:from>
      <xdr:col>0</xdr:col>
      <xdr:colOff>740807</xdr:colOff>
      <xdr:row>3</xdr:row>
      <xdr:rowOff>66849</xdr:rowOff>
    </xdr:from>
    <xdr:to>
      <xdr:col>1</xdr:col>
      <xdr:colOff>306943</xdr:colOff>
      <xdr:row>3</xdr:row>
      <xdr:rowOff>247476</xdr:rowOff>
    </xdr:to>
    <xdr:sp macro="_xll.PtreeEvent_ObjectClick" textlink="">
      <xdr:nvSpPr>
        <xdr:cNvPr id="2" name="PTObj_IDiagName_1_0"/>
        <xdr:cNvSpPr txBox="1"/>
      </xdr:nvSpPr>
      <xdr:spPr>
        <a:xfrm>
          <a:off x="740807" y="695499"/>
          <a:ext cx="613886" cy="180627"/>
        </a:xfrm>
        <a:prstGeom prst="rect">
          <a:avLst/>
        </a:prstGeom>
        <a:solidFill>
          <a:srgbClr val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Problem 4.13</a:t>
          </a:r>
        </a:p>
      </xdr:txBody>
    </xdr:sp>
    <xdr:clientData/>
  </xdr:twoCellAnchor>
  <xdr:twoCellAnchor editAs="absolute">
    <xdr:from>
      <xdr:col>2</xdr:col>
      <xdr:colOff>57150</xdr:colOff>
      <xdr:row>6</xdr:row>
      <xdr:rowOff>133350</xdr:rowOff>
    </xdr:from>
    <xdr:to>
      <xdr:col>3</xdr:col>
      <xdr:colOff>361950</xdr:colOff>
      <xdr:row>12</xdr:row>
      <xdr:rowOff>57150</xdr:rowOff>
    </xdr:to>
    <xdr:sp macro="" textlink="">
      <xdr:nvSpPr>
        <xdr:cNvPr id="24" name="PTObj_IDiagNode_1_1"/>
        <xdr:cNvSpPr/>
      </xdr:nvSpPr>
      <xdr:spPr bwMode="auto">
        <a:xfrm>
          <a:off x="2152650" y="1409700"/>
          <a:ext cx="914400" cy="914400"/>
        </a:xfrm>
        <a:prstGeom prst="rect">
          <a:avLst/>
        </a:prstGeom>
        <a:gradFill flip="none" rotWithShape="1">
          <a:gsLst>
            <a:gs pos="0">
              <a:srgbClr val="008000"/>
            </a:gs>
            <a:gs pos="100000">
              <a:srgbClr val="008000">
                <a:shade val="30000"/>
              </a:srgbClr>
            </a:gs>
          </a:gsLst>
          <a:lin ang="2700000" scaled="1"/>
          <a:tileRect/>
        </a:gra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2</xdr:col>
      <xdr:colOff>160535</xdr:colOff>
      <xdr:row>8</xdr:row>
      <xdr:rowOff>166862</xdr:rowOff>
    </xdr:from>
    <xdr:to>
      <xdr:col>3</xdr:col>
      <xdr:colOff>258565</xdr:colOff>
      <xdr:row>10</xdr:row>
      <xdr:rowOff>14114</xdr:rowOff>
    </xdr:to>
    <xdr:sp macro="_xll.PtreeEvent_ObjectClick" textlink="">
      <xdr:nvSpPr>
        <xdr:cNvPr id="25" name="PTObj_IDiagNodeTxt_1_1"/>
        <xdr:cNvSpPr txBox="1"/>
      </xdr:nvSpPr>
      <xdr:spPr>
        <a:xfrm>
          <a:off x="2256035" y="1776587"/>
          <a:ext cx="70763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Take Umbrella?</a:t>
          </a:r>
        </a:p>
      </xdr:txBody>
    </xdr:sp>
    <xdr:clientData/>
  </xdr:twoCellAnchor>
  <xdr:twoCellAnchor editAs="absolute">
    <xdr:from>
      <xdr:col>3</xdr:col>
      <xdr:colOff>200025</xdr:colOff>
      <xdr:row>14</xdr:row>
      <xdr:rowOff>28575</xdr:rowOff>
    </xdr:from>
    <xdr:to>
      <xdr:col>4</xdr:col>
      <xdr:colOff>504825</xdr:colOff>
      <xdr:row>19</xdr:row>
      <xdr:rowOff>133350</xdr:rowOff>
    </xdr:to>
    <xdr:sp macro="" textlink="">
      <xdr:nvSpPr>
        <xdr:cNvPr id="30" name="PTObj_IDiagNode_1_3"/>
        <xdr:cNvSpPr/>
      </xdr:nvSpPr>
      <xdr:spPr bwMode="auto">
        <a:xfrm>
          <a:off x="2905125" y="2619375"/>
          <a:ext cx="914400" cy="914400"/>
        </a:xfrm>
        <a:prstGeom prst="diamond">
          <a:avLst/>
        </a:prstGeom>
        <a:gradFill flip="none" rotWithShape="1">
          <a:gsLst>
            <a:gs pos="0">
              <a:srgbClr val="000080"/>
            </a:gs>
            <a:gs pos="100000">
              <a:srgbClr val="000080">
                <a:shade val="30000"/>
              </a:srgbClr>
            </a:gs>
          </a:gsLst>
          <a:lin ang="2700000" scaled="1"/>
          <a:tileRect/>
        </a:gra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348935</xdr:colOff>
      <xdr:row>16</xdr:row>
      <xdr:rowOff>71612</xdr:rowOff>
    </xdr:from>
    <xdr:to>
      <xdr:col>4</xdr:col>
      <xdr:colOff>355914</xdr:colOff>
      <xdr:row>17</xdr:row>
      <xdr:rowOff>90314</xdr:rowOff>
    </xdr:to>
    <xdr:sp macro="_xll.PtreeEvent_ObjectClick" textlink="">
      <xdr:nvSpPr>
        <xdr:cNvPr id="31" name="PTObj_IDiagNodeTxt_1_3"/>
        <xdr:cNvSpPr txBox="1"/>
      </xdr:nvSpPr>
      <xdr:spPr>
        <a:xfrm>
          <a:off x="3054035" y="2986262"/>
          <a:ext cx="616579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Consequence</a:t>
          </a:r>
        </a:p>
      </xdr:txBody>
    </xdr:sp>
    <xdr:clientData/>
  </xdr:twoCellAnchor>
  <xdr:twoCellAnchor editAs="absolute">
    <xdr:from>
      <xdr:col>4</xdr:col>
      <xdr:colOff>161925</xdr:colOff>
      <xdr:row>6</xdr:row>
      <xdr:rowOff>66675</xdr:rowOff>
    </xdr:from>
    <xdr:to>
      <xdr:col>5</xdr:col>
      <xdr:colOff>466725</xdr:colOff>
      <xdr:row>11</xdr:row>
      <xdr:rowOff>152400</xdr:rowOff>
    </xdr:to>
    <xdr:sp macro="" textlink="">
      <xdr:nvSpPr>
        <xdr:cNvPr id="1027" name="PTObj_IDiagNode_1_2"/>
        <xdr:cNvSpPr/>
      </xdr:nvSpPr>
      <xdr:spPr bwMode="auto">
        <a:xfrm>
          <a:off x="3476625" y="1343025"/>
          <a:ext cx="914400" cy="914400"/>
        </a:xfrm>
        <a:prstGeom prst="ellipse">
          <a:avLst/>
        </a:prstGeom>
        <a:gradFill flip="none" rotWithShape="1">
          <a:gsLst>
            <a:gs pos="0">
              <a:srgbClr val="800000"/>
            </a:gs>
            <a:gs pos="100000">
              <a:srgbClr val="800000">
                <a:shade val="30000"/>
              </a:srgbClr>
            </a:gs>
          </a:gsLst>
          <a:lin ang="2700000" scaled="1"/>
          <a:tileRect/>
        </a:gradFill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408170</xdr:colOff>
      <xdr:row>8</xdr:row>
      <xdr:rowOff>100187</xdr:rowOff>
    </xdr:from>
    <xdr:to>
      <xdr:col>5</xdr:col>
      <xdr:colOff>220480</xdr:colOff>
      <xdr:row>9</xdr:row>
      <xdr:rowOff>109364</xdr:rowOff>
    </xdr:to>
    <xdr:sp macro="_xll.PtreeEvent_ObjectClick" textlink="">
      <xdr:nvSpPr>
        <xdr:cNvPr id="1028" name="PTObj_IDiagNodeTxt_1_2"/>
        <xdr:cNvSpPr txBox="1"/>
      </xdr:nvSpPr>
      <xdr:spPr>
        <a:xfrm>
          <a:off x="3722870" y="1709912"/>
          <a:ext cx="421910" cy="1806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Weather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2.75" x14ac:dyDescent="0.2"/>
  <cols>
    <col min="1" max="256" width="15.7109375" style="1" customWidth="1"/>
    <col min="257" max="16384" width="9.140625" style="1"/>
  </cols>
  <sheetData>
    <row r="1" spans="1:12" x14ac:dyDescent="0.2">
      <c r="A1" s="1" t="s">
        <v>0</v>
      </c>
      <c r="B1" s="8" t="s">
        <v>11</v>
      </c>
      <c r="E1" s="1" t="s">
        <v>26</v>
      </c>
      <c r="F1" s="1">
        <v>3</v>
      </c>
      <c r="H1" s="1" t="s">
        <v>32</v>
      </c>
      <c r="K1" s="1" t="s">
        <v>37</v>
      </c>
      <c r="L1" s="1">
        <v>0</v>
      </c>
    </row>
    <row r="2" spans="1:12" x14ac:dyDescent="0.2">
      <c r="A2" s="1" t="s">
        <v>1</v>
      </c>
      <c r="B2" s="1" t="e">
        <f>Model!#REF!</f>
        <v>#REF!</v>
      </c>
      <c r="E2" s="1" t="s">
        <v>27</v>
      </c>
      <c r="F2" s="1">
        <f t="array" ref="F2:J2">_xll.PTreeInflEvaluate5($B$3,$L$1,SUM($7:$16384))</f>
        <v>6175324</v>
      </c>
      <c r="G2" s="1">
        <v>80</v>
      </c>
      <c r="H2" s="1">
        <v>0</v>
      </c>
      <c r="I2" s="1">
        <v>80</v>
      </c>
      <c r="J2" s="1">
        <v>80</v>
      </c>
    </row>
    <row r="3" spans="1:12" x14ac:dyDescent="0.2">
      <c r="A3" s="1" t="s">
        <v>2</v>
      </c>
      <c r="B3" s="1" t="s">
        <v>78</v>
      </c>
      <c r="E3" s="1" t="s">
        <v>28</v>
      </c>
      <c r="F3" s="8" t="s">
        <v>79</v>
      </c>
      <c r="H3" s="1" t="s">
        <v>33</v>
      </c>
      <c r="I3" s="9" t="s">
        <v>84</v>
      </c>
    </row>
    <row r="4" spans="1:12" x14ac:dyDescent="0.2">
      <c r="E4" s="1" t="s">
        <v>29</v>
      </c>
      <c r="F4" s="8" t="s">
        <v>80</v>
      </c>
      <c r="H4" s="1" t="s">
        <v>34</v>
      </c>
    </row>
    <row r="5" spans="1:12" x14ac:dyDescent="0.2">
      <c r="A5" s="1" t="s">
        <v>3</v>
      </c>
      <c r="B5" s="1">
        <v>3</v>
      </c>
      <c r="E5" s="1" t="s">
        <v>30</v>
      </c>
      <c r="F5" s="8" t="s">
        <v>80</v>
      </c>
      <c r="H5" s="1" t="s">
        <v>35</v>
      </c>
      <c r="I5" s="9" t="s">
        <v>84</v>
      </c>
    </row>
    <row r="6" spans="1:12" x14ac:dyDescent="0.2">
      <c r="E6" s="1" t="s">
        <v>31</v>
      </c>
      <c r="F6" s="8" t="s">
        <v>86</v>
      </c>
      <c r="H6" s="1" t="s">
        <v>36</v>
      </c>
    </row>
    <row r="7" spans="1:12" x14ac:dyDescent="0.2">
      <c r="A7" s="1" t="s">
        <v>38</v>
      </c>
      <c r="D7" s="1" t="s">
        <v>40</v>
      </c>
    </row>
    <row r="8" spans="1:12" x14ac:dyDescent="0.2">
      <c r="A8" s="1" t="s">
        <v>39</v>
      </c>
      <c r="B8" s="1">
        <v>2</v>
      </c>
      <c r="D8" s="1" t="s">
        <v>39</v>
      </c>
      <c r="E8" s="1">
        <v>3</v>
      </c>
    </row>
    <row r="10" spans="1:12" x14ac:dyDescent="0.2">
      <c r="D10" s="1" t="s">
        <v>4</v>
      </c>
      <c r="E10" s="1">
        <v>1</v>
      </c>
      <c r="F10" s="1">
        <v>2</v>
      </c>
      <c r="G10" s="1">
        <v>3</v>
      </c>
    </row>
    <row r="11" spans="1:12" x14ac:dyDescent="0.2">
      <c r="A11" s="1" t="s">
        <v>17</v>
      </c>
      <c r="D11" s="1" t="s">
        <v>41</v>
      </c>
      <c r="E11" s="1" t="s">
        <v>82</v>
      </c>
      <c r="F11" s="1" t="s">
        <v>81</v>
      </c>
      <c r="G11" s="1" t="s">
        <v>83</v>
      </c>
    </row>
    <row r="12" spans="1:12" x14ac:dyDescent="0.2">
      <c r="A12" s="1" t="s">
        <v>20</v>
      </c>
      <c r="D12" s="1" t="s">
        <v>42</v>
      </c>
      <c r="E12" s="1" t="s">
        <v>16</v>
      </c>
      <c r="F12" s="1" t="s">
        <v>18</v>
      </c>
      <c r="G12" s="1">
        <v>0</v>
      </c>
    </row>
    <row r="13" spans="1:12" x14ac:dyDescent="0.2">
      <c r="D13" s="1" t="s">
        <v>43</v>
      </c>
      <c r="E13" s="1">
        <v>0</v>
      </c>
      <c r="F13" s="1">
        <v>0</v>
      </c>
      <c r="G13" s="1" t="s">
        <v>19</v>
      </c>
    </row>
    <row r="14" spans="1:12" x14ac:dyDescent="0.2">
      <c r="D14" s="1" t="s">
        <v>5</v>
      </c>
    </row>
    <row r="15" spans="1:12" x14ac:dyDescent="0.2">
      <c r="D15" s="1" t="s">
        <v>44</v>
      </c>
      <c r="E15" s="1" t="s">
        <v>8</v>
      </c>
      <c r="F15" s="1" t="s">
        <v>12</v>
      </c>
      <c r="G15" s="1" t="s">
        <v>15</v>
      </c>
    </row>
    <row r="16" spans="1:12" x14ac:dyDescent="0.2">
      <c r="D16" s="1" t="s">
        <v>6</v>
      </c>
      <c r="E16" s="8" t="s">
        <v>9</v>
      </c>
      <c r="F16" s="8" t="s">
        <v>13</v>
      </c>
      <c r="G16" s="1" t="s">
        <v>6</v>
      </c>
    </row>
    <row r="17" spans="4:7" x14ac:dyDescent="0.2">
      <c r="D17" s="1" t="s">
        <v>7</v>
      </c>
      <c r="E17" s="8" t="s">
        <v>10</v>
      </c>
      <c r="F17" s="8" t="s">
        <v>14</v>
      </c>
      <c r="G17" s="1" t="s">
        <v>7</v>
      </c>
    </row>
    <row r="18" spans="4:7" x14ac:dyDescent="0.2">
      <c r="D18" s="1" t="s">
        <v>45</v>
      </c>
    </row>
    <row r="19" spans="4:7" x14ac:dyDescent="0.2">
      <c r="D19" s="1" t="s">
        <v>46</v>
      </c>
    </row>
    <row r="20" spans="4:7" x14ac:dyDescent="0.2">
      <c r="D20" s="1" t="s">
        <v>47</v>
      </c>
    </row>
    <row r="21" spans="4:7" x14ac:dyDescent="0.2">
      <c r="D21" s="1" t="s">
        <v>48</v>
      </c>
    </row>
    <row r="22" spans="4:7" x14ac:dyDescent="0.2">
      <c r="D22" s="1" t="s">
        <v>49</v>
      </c>
    </row>
    <row r="23" spans="4:7" x14ac:dyDescent="0.2">
      <c r="D23" s="1" t="s">
        <v>50</v>
      </c>
    </row>
    <row r="24" spans="4:7" x14ac:dyDescent="0.2">
      <c r="D24" s="1" t="s">
        <v>51</v>
      </c>
    </row>
    <row r="25" spans="4:7" x14ac:dyDescent="0.2">
      <c r="D25" s="1" t="s">
        <v>52</v>
      </c>
    </row>
    <row r="26" spans="4:7" x14ac:dyDescent="0.2">
      <c r="D26" s="1" t="s">
        <v>53</v>
      </c>
    </row>
    <row r="27" spans="4:7" x14ac:dyDescent="0.2">
      <c r="D27" s="1" t="s">
        <v>54</v>
      </c>
    </row>
    <row r="28" spans="4:7" x14ac:dyDescent="0.2">
      <c r="D28" s="1" t="s">
        <v>55</v>
      </c>
    </row>
    <row r="29" spans="4:7" x14ac:dyDescent="0.2">
      <c r="D29" s="1" t="s">
        <v>56</v>
      </c>
    </row>
    <row r="30" spans="4:7" x14ac:dyDescent="0.2">
      <c r="D30" s="1" t="s">
        <v>57</v>
      </c>
    </row>
    <row r="31" spans="4:7" x14ac:dyDescent="0.2">
      <c r="D31" s="1" t="s">
        <v>58</v>
      </c>
    </row>
    <row r="32" spans="4:7" x14ac:dyDescent="0.2">
      <c r="D32" s="1" t="s">
        <v>59</v>
      </c>
    </row>
    <row r="33" spans="4:7" x14ac:dyDescent="0.2">
      <c r="D33" s="1" t="s">
        <v>60</v>
      </c>
    </row>
    <row r="34" spans="4:7" x14ac:dyDescent="0.2">
      <c r="D34" s="1" t="s">
        <v>61</v>
      </c>
    </row>
    <row r="35" spans="4:7" x14ac:dyDescent="0.2">
      <c r="D35" s="1" t="s">
        <v>62</v>
      </c>
    </row>
    <row r="36" spans="4:7" x14ac:dyDescent="0.2">
      <c r="D36" s="1" t="s">
        <v>63</v>
      </c>
    </row>
    <row r="37" spans="4:7" x14ac:dyDescent="0.2">
      <c r="D37" s="1" t="s">
        <v>64</v>
      </c>
    </row>
    <row r="38" spans="4:7" x14ac:dyDescent="0.2">
      <c r="D38" s="1" t="s">
        <v>65</v>
      </c>
    </row>
    <row r="39" spans="4:7" x14ac:dyDescent="0.2">
      <c r="D39" s="1" t="s">
        <v>66</v>
      </c>
    </row>
    <row r="40" spans="4:7" x14ac:dyDescent="0.2">
      <c r="D40" s="1" t="s">
        <v>67</v>
      </c>
    </row>
    <row r="41" spans="4:7" x14ac:dyDescent="0.2">
      <c r="D41" s="1" t="s">
        <v>68</v>
      </c>
    </row>
    <row r="42" spans="4:7" x14ac:dyDescent="0.2">
      <c r="D42" s="1" t="s">
        <v>69</v>
      </c>
    </row>
    <row r="43" spans="4:7" x14ac:dyDescent="0.2">
      <c r="D43" s="1" t="s">
        <v>70</v>
      </c>
    </row>
    <row r="44" spans="4:7" x14ac:dyDescent="0.2">
      <c r="D44" s="1" t="s">
        <v>71</v>
      </c>
    </row>
    <row r="45" spans="4:7" x14ac:dyDescent="0.2">
      <c r="D45" s="1" t="s">
        <v>72</v>
      </c>
    </row>
    <row r="46" spans="4:7" x14ac:dyDescent="0.2">
      <c r="D46" s="1" t="s">
        <v>73</v>
      </c>
      <c r="E46" s="1" t="s">
        <v>21</v>
      </c>
      <c r="F46" s="1" t="s">
        <v>21</v>
      </c>
      <c r="G46" s="1" t="s">
        <v>21</v>
      </c>
    </row>
    <row r="47" spans="4:7" x14ac:dyDescent="0.2">
      <c r="E47" s="1">
        <v>0</v>
      </c>
      <c r="F47" s="1">
        <v>0</v>
      </c>
    </row>
    <row r="48" spans="4:7" x14ac:dyDescent="0.2">
      <c r="E48" s="1" t="s">
        <v>25</v>
      </c>
      <c r="F48" s="1" t="s">
        <v>22</v>
      </c>
      <c r="G48" s="1" t="s">
        <v>24</v>
      </c>
    </row>
    <row r="49" spans="5:7" x14ac:dyDescent="0.2">
      <c r="E49" s="1" t="s">
        <v>23</v>
      </c>
      <c r="F49" s="1" t="s">
        <v>23</v>
      </c>
      <c r="G49" s="1" t="s">
        <v>25</v>
      </c>
    </row>
    <row r="50" spans="5:7" x14ac:dyDescent="0.2">
      <c r="E50" s="1">
        <v>0</v>
      </c>
      <c r="F50" s="1">
        <v>0</v>
      </c>
      <c r="G50" s="1" t="s">
        <v>23</v>
      </c>
    </row>
    <row r="51" spans="5:7" x14ac:dyDescent="0.2">
      <c r="E51" s="1">
        <v>0</v>
      </c>
      <c r="F51" s="1">
        <v>0</v>
      </c>
      <c r="G51" s="1" t="s">
        <v>23</v>
      </c>
    </row>
    <row r="52" spans="5:7" x14ac:dyDescent="0.2">
      <c r="F52" s="1">
        <f>Model!J6</f>
        <v>0.2</v>
      </c>
      <c r="G52" s="1">
        <v>80</v>
      </c>
    </row>
    <row r="53" spans="5:7" x14ac:dyDescent="0.2">
      <c r="F53" s="1">
        <f>1-Model!J6</f>
        <v>0.8</v>
      </c>
      <c r="G53" s="1">
        <v>80</v>
      </c>
    </row>
    <row r="54" spans="5:7" x14ac:dyDescent="0.2">
      <c r="G54" s="1">
        <v>100</v>
      </c>
    </row>
    <row r="55" spans="5:7" x14ac:dyDescent="0.2">
      <c r="G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9" sqref="J9"/>
    </sheetView>
  </sheetViews>
  <sheetFormatPr defaultRowHeight="12.75" x14ac:dyDescent="0.2"/>
  <cols>
    <col min="1" max="2" width="15.7109375" customWidth="1"/>
  </cols>
  <sheetData>
    <row r="1" spans="1:10" ht="20.25" x14ac:dyDescent="0.3">
      <c r="A1" s="12" t="s">
        <v>88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x14ac:dyDescent="0.25">
      <c r="A2" s="13" t="s">
        <v>87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3.5" thickBot="1" x14ac:dyDescent="0.25"/>
    <row r="4" spans="1:10" ht="24.95" customHeight="1" thickTop="1" thickBot="1" x14ac:dyDescent="0.25">
      <c r="A4" s="4"/>
      <c r="B4" s="5"/>
    </row>
    <row r="5" spans="1:10" ht="13.5" thickTop="1" x14ac:dyDescent="0.2">
      <c r="A5" s="2" t="s">
        <v>74</v>
      </c>
      <c r="B5" s="6">
        <f>inflCalc_1!$G$2</f>
        <v>80</v>
      </c>
    </row>
    <row r="6" spans="1:10" x14ac:dyDescent="0.2">
      <c r="A6" s="2" t="s">
        <v>75</v>
      </c>
      <c r="B6" s="6">
        <f>inflCalc_1!$H$2</f>
        <v>0</v>
      </c>
      <c r="H6" s="10" t="s">
        <v>85</v>
      </c>
      <c r="J6" s="11">
        <v>0.2</v>
      </c>
    </row>
    <row r="7" spans="1:10" x14ac:dyDescent="0.2">
      <c r="A7" s="2" t="s">
        <v>76</v>
      </c>
      <c r="B7" s="6">
        <f>inflCalc_1!$I$2</f>
        <v>80</v>
      </c>
    </row>
    <row r="8" spans="1:10" ht="13.5" thickBot="1" x14ac:dyDescent="0.25">
      <c r="A8" s="3" t="s">
        <v>77</v>
      </c>
      <c r="B8" s="7">
        <f>inflCalc_1!$J$2</f>
        <v>80</v>
      </c>
    </row>
    <row r="9" spans="1:10" ht="13.5" thickTop="1" x14ac:dyDescent="0.2"/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MSCI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Dillon</dc:creator>
  <cp:lastModifiedBy>Bob Clemen</cp:lastModifiedBy>
  <dcterms:created xsi:type="dcterms:W3CDTF">2001-02-25T20:19:14Z</dcterms:created>
  <dcterms:modified xsi:type="dcterms:W3CDTF">2013-05-25T21:29:16Z</dcterms:modified>
</cp:coreProperties>
</file>