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6716EB1A-E890-4780-88E3-1471CC189890}" xr6:coauthVersionLast="47" xr6:coauthVersionMax="47" xr10:uidLastSave="{00000000-0000-0000-0000-000000000000}"/>
  <bookViews>
    <workbookView xWindow="-108" yWindow="-108" windowWidth="23256" windowHeight="12456" xr2:uid="{390CE8AD-6A51-4049-92F1-F0D05EB4ED0F}"/>
  </bookViews>
  <sheets>
    <sheet name="Ny.7" sheetId="1" r:id="rId1"/>
  </sheets>
  <definedNames>
    <definedName name="_xlnm.Print_Area" localSheetId="0">Ny.7!$A$1:$N$27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" i="1" l="1"/>
</calcChain>
</file>

<file path=xl/sharedStrings.xml><?xml version="1.0" encoding="utf-8"?>
<sst xmlns="http://schemas.openxmlformats.org/spreadsheetml/2006/main" count="27" uniqueCount="16">
  <si>
    <t>ระยะ -ม.</t>
  </si>
  <si>
    <t>ระดับ-ม.(รทก.)</t>
  </si>
  <si>
    <t>หลัง</t>
  </si>
  <si>
    <t>กลาง</t>
  </si>
  <si>
    <t>หน้า</t>
  </si>
  <si>
    <t>แก้</t>
  </si>
  <si>
    <t>ระดับ</t>
  </si>
  <si>
    <t>ระยะ</t>
  </si>
  <si>
    <t>0   R1    บน</t>
  </si>
  <si>
    <t>0   R1   ล่าง</t>
  </si>
  <si>
    <t>50  ท้องน้ำ</t>
  </si>
  <si>
    <t>100   R2   ล่าง</t>
  </si>
  <si>
    <t xml:space="preserve">  </t>
  </si>
  <si>
    <t>100   R2    บน</t>
  </si>
  <si>
    <t>23.50 ผิวน้ำซ้าย</t>
  </si>
  <si>
    <t>76  ผิวน้ำขวา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</si>
</sst>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0"/>
      <name val="Arial"/>
      <family val="2"/>
    </font>
    <font>
      <sz val="16"/>
      <name val="Angsana New"/>
      <family val="1"/>
    </font>
    <font>
      <sz val="14"/>
      <color indexed="12"/>
      <name val="Cordia New"/>
      <family val="2"/>
    </font>
    <font>
      <sz val="16"/>
      <color rgb="FFFF33CC"/>
      <name val="Angsana New"/>
      <family val="1"/>
    </font>
    <font>
      <sz val="14"/>
      <color rgb="FF0070C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center" vertical="center"/>
    </xf>
    <xf numFmtId="0" fontId="1" fillId="2" borderId="0" xfId="1" applyFill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1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vertical="top"/>
    </xf>
    <xf numFmtId="164" fontId="1" fillId="0" borderId="0" xfId="1" applyNumberFormat="1" applyAlignment="1">
      <alignment horizontal="center" vertical="center"/>
    </xf>
    <xf numFmtId="164" fontId="1" fillId="0" borderId="0" xfId="1" applyNumberFormat="1" applyAlignment="1">
      <alignment horizontal="center"/>
    </xf>
    <xf numFmtId="0" fontId="3" fillId="0" borderId="0" xfId="2" applyFont="1"/>
    <xf numFmtId="1" fontId="1" fillId="0" borderId="0" xfId="1" applyNumberFormat="1" applyAlignment="1">
      <alignment horizontal="center" vertical="center"/>
    </xf>
    <xf numFmtId="164" fontId="1" fillId="0" borderId="0" xfId="1" applyNumberFormat="1"/>
    <xf numFmtId="164" fontId="4" fillId="0" borderId="0" xfId="1" applyNumberFormat="1" applyFont="1"/>
    <xf numFmtId="1" fontId="1" fillId="0" borderId="1" xfId="1" applyNumberFormat="1" applyBorder="1" applyAlignment="1">
      <alignment horizontal="center" vertical="center"/>
    </xf>
    <xf numFmtId="1" fontId="1" fillId="0" borderId="1" xfId="1" applyNumberFormat="1" applyBorder="1" applyAlignment="1">
      <alignment horizontal="center" vertical="top"/>
    </xf>
    <xf numFmtId="164" fontId="1" fillId="0" borderId="1" xfId="1" applyNumberFormat="1" applyBorder="1" applyAlignment="1">
      <alignment horizontal="center"/>
    </xf>
    <xf numFmtId="1" fontId="1" fillId="0" borderId="0" xfId="1" applyNumberFormat="1" applyAlignment="1">
      <alignment horizontal="center"/>
    </xf>
    <xf numFmtId="164" fontId="3" fillId="0" borderId="0" xfId="2" applyNumberFormat="1" applyFont="1"/>
    <xf numFmtId="164" fontId="1" fillId="0" borderId="0" xfId="1" applyNumberFormat="1" applyAlignment="1" applyProtection="1">
      <alignment horizontal="center" vertical="center"/>
      <protection locked="0"/>
    </xf>
    <xf numFmtId="164" fontId="5" fillId="0" borderId="0" xfId="2" applyNumberFormat="1" applyFont="1"/>
    <xf numFmtId="164" fontId="1" fillId="0" borderId="0" xfId="1" applyNumberFormat="1" applyAlignment="1" applyProtection="1">
      <alignment horizontal="center"/>
      <protection locked="0"/>
    </xf>
    <xf numFmtId="164" fontId="6" fillId="0" borderId="0" xfId="1" applyNumberFormat="1" applyFont="1"/>
    <xf numFmtId="2" fontId="1" fillId="0" borderId="0" xfId="1" applyNumberFormat="1" applyAlignment="1">
      <alignment horizontal="center" vertical="center"/>
    </xf>
    <xf numFmtId="2" fontId="1" fillId="0" borderId="0" xfId="1" applyNumberFormat="1" applyAlignment="1">
      <alignment horizontal="center"/>
    </xf>
    <xf numFmtId="0" fontId="1" fillId="2" borderId="0" xfId="1" applyFill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0" xfId="1" applyAlignment="1">
      <alignment horizontal="center" vertical="top"/>
    </xf>
  </cellXfs>
  <cellStyles count="3">
    <cellStyle name="ปกติ" xfId="0" builtinId="0"/>
    <cellStyle name="ปกติ 2" xfId="1" xr:uid="{90260FA3-19EA-4022-9FA3-B2EB4F27DBDC}"/>
    <cellStyle name="ปกติ_ฟอร์ม รูปตัด" xfId="2" xr:uid="{EF115A75-F739-4755-8F9D-8286227B3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Ny.7  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แม่น้ำนครนายก  อ.เมือง  จ.นครนายก</a:t>
            </a:r>
          </a:p>
        </c:rich>
      </c:tx>
      <c:layout>
        <c:manualLayout>
          <c:xMode val="edge"/>
          <c:yMode val="edge"/>
          <c:x val="0.18132854578096949"/>
          <c:y val="9.404338009817252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46007835977025"/>
          <c:y val="0.1830276325824737"/>
          <c:w val="0.80655083875385147"/>
          <c:h val="0.3697638388858932"/>
        </c:manualLayout>
      </c:layout>
      <c:scatterChart>
        <c:scatterStyle val="smoothMarker"/>
        <c:varyColors val="0"/>
        <c:ser>
          <c:idx val="4"/>
          <c:order val="4"/>
          <c:tx>
            <c:strRef>
              <c:f>Ny.7!$R$1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Ny.7!$R$3:$R$68</c:f>
              <c:numCache>
                <c:formatCode>0</c:formatCode>
                <c:ptCount val="66"/>
                <c:pt idx="0">
                  <c:v>-60</c:v>
                </c:pt>
                <c:pt idx="1">
                  <c:v>-50</c:v>
                </c:pt>
                <c:pt idx="2">
                  <c:v>-40</c:v>
                </c:pt>
                <c:pt idx="3">
                  <c:v>-30</c:v>
                </c:pt>
                <c:pt idx="4">
                  <c:v>-20</c:v>
                </c:pt>
                <c:pt idx="5">
                  <c:v>-10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>
                  <c:v>16</c:v>
                </c:pt>
                <c:pt idx="16">
                  <c:v>18</c:v>
                </c:pt>
                <c:pt idx="17">
                  <c:v>20</c:v>
                </c:pt>
                <c:pt idx="18">
                  <c:v>22</c:v>
                </c:pt>
                <c:pt idx="19">
                  <c:v>23.5</c:v>
                </c:pt>
                <c:pt idx="20">
                  <c:v>24.35</c:v>
                </c:pt>
                <c:pt idx="21">
                  <c:v>25.98</c:v>
                </c:pt>
                <c:pt idx="22">
                  <c:v>28.009999999999998</c:v>
                </c:pt>
                <c:pt idx="23">
                  <c:v>29.71</c:v>
                </c:pt>
                <c:pt idx="24">
                  <c:v>32.369999999999997</c:v>
                </c:pt>
                <c:pt idx="25">
                  <c:v>34.29</c:v>
                </c:pt>
                <c:pt idx="26">
                  <c:v>36.21</c:v>
                </c:pt>
                <c:pt idx="27">
                  <c:v>38.29</c:v>
                </c:pt>
                <c:pt idx="28">
                  <c:v>40.39</c:v>
                </c:pt>
                <c:pt idx="29">
                  <c:v>42.379999999999995</c:v>
                </c:pt>
                <c:pt idx="30">
                  <c:v>44.15</c:v>
                </c:pt>
                <c:pt idx="31">
                  <c:v>45.96</c:v>
                </c:pt>
                <c:pt idx="32">
                  <c:v>47.75</c:v>
                </c:pt>
                <c:pt idx="33">
                  <c:v>50.260000000000005</c:v>
                </c:pt>
                <c:pt idx="34">
                  <c:v>51.870000000000005</c:v>
                </c:pt>
                <c:pt idx="35">
                  <c:v>53.92</c:v>
                </c:pt>
                <c:pt idx="36">
                  <c:v>55.79</c:v>
                </c:pt>
                <c:pt idx="37">
                  <c:v>58.34</c:v>
                </c:pt>
                <c:pt idx="38">
                  <c:v>60.37</c:v>
                </c:pt>
                <c:pt idx="39">
                  <c:v>62.44</c:v>
                </c:pt>
                <c:pt idx="40">
                  <c:v>64.069999999999993</c:v>
                </c:pt>
                <c:pt idx="41">
                  <c:v>66.460000000000008</c:v>
                </c:pt>
                <c:pt idx="42">
                  <c:v>68.069999999999993</c:v>
                </c:pt>
                <c:pt idx="43">
                  <c:v>70.3</c:v>
                </c:pt>
                <c:pt idx="44">
                  <c:v>71.61</c:v>
                </c:pt>
                <c:pt idx="45">
                  <c:v>73.55</c:v>
                </c:pt>
                <c:pt idx="46">
                  <c:v>75.55</c:v>
                </c:pt>
                <c:pt idx="47">
                  <c:v>76</c:v>
                </c:pt>
                <c:pt idx="48">
                  <c:v>78</c:v>
                </c:pt>
                <c:pt idx="49">
                  <c:v>80</c:v>
                </c:pt>
                <c:pt idx="50">
                  <c:v>82</c:v>
                </c:pt>
                <c:pt idx="51">
                  <c:v>84</c:v>
                </c:pt>
                <c:pt idx="52">
                  <c:v>86</c:v>
                </c:pt>
                <c:pt idx="53">
                  <c:v>88</c:v>
                </c:pt>
                <c:pt idx="54">
                  <c:v>90</c:v>
                </c:pt>
                <c:pt idx="55">
                  <c:v>92</c:v>
                </c:pt>
                <c:pt idx="56">
                  <c:v>94</c:v>
                </c:pt>
                <c:pt idx="57">
                  <c:v>96</c:v>
                </c:pt>
                <c:pt idx="58">
                  <c:v>98</c:v>
                </c:pt>
                <c:pt idx="59">
                  <c:v>100</c:v>
                </c:pt>
                <c:pt idx="60">
                  <c:v>100</c:v>
                </c:pt>
                <c:pt idx="61">
                  <c:v>110</c:v>
                </c:pt>
                <c:pt idx="62">
                  <c:v>120</c:v>
                </c:pt>
                <c:pt idx="63">
                  <c:v>130</c:v>
                </c:pt>
                <c:pt idx="64">
                  <c:v>140</c:v>
                </c:pt>
                <c:pt idx="65">
                  <c:v>150</c:v>
                </c:pt>
              </c:numCache>
            </c:numRef>
          </c:xVal>
          <c:yVal>
            <c:numRef>
              <c:f>Ny.7!$S$3:$S$68</c:f>
              <c:numCache>
                <c:formatCode>0.000</c:formatCode>
                <c:ptCount val="66"/>
                <c:pt idx="0">
                  <c:v>6.9370000000000003</c:v>
                </c:pt>
                <c:pt idx="1">
                  <c:v>7.0790000000000006</c:v>
                </c:pt>
                <c:pt idx="2">
                  <c:v>7.298</c:v>
                </c:pt>
                <c:pt idx="3">
                  <c:v>7.52</c:v>
                </c:pt>
                <c:pt idx="4">
                  <c:v>7.7989999999999995</c:v>
                </c:pt>
                <c:pt idx="5">
                  <c:v>8.0649999999999995</c:v>
                </c:pt>
                <c:pt idx="6">
                  <c:v>8.2129999999999992</c:v>
                </c:pt>
                <c:pt idx="7">
                  <c:v>7.0579999999999989</c:v>
                </c:pt>
                <c:pt idx="8">
                  <c:v>6.4989999999999988</c:v>
                </c:pt>
                <c:pt idx="9">
                  <c:v>5.6289999999999987</c:v>
                </c:pt>
                <c:pt idx="10">
                  <c:v>4.7259999999999991</c:v>
                </c:pt>
                <c:pt idx="11">
                  <c:v>4.6009999999999991</c:v>
                </c:pt>
                <c:pt idx="12">
                  <c:v>4.4899999999999993</c:v>
                </c:pt>
                <c:pt idx="13">
                  <c:v>4.43</c:v>
                </c:pt>
                <c:pt idx="14">
                  <c:v>4.4319999999999995</c:v>
                </c:pt>
                <c:pt idx="15">
                  <c:v>4.3729999999999993</c:v>
                </c:pt>
                <c:pt idx="16">
                  <c:v>4.3239999999999998</c:v>
                </c:pt>
                <c:pt idx="17">
                  <c:v>4.048</c:v>
                </c:pt>
                <c:pt idx="18">
                  <c:v>3.835</c:v>
                </c:pt>
                <c:pt idx="19">
                  <c:v>2.6239999999999997</c:v>
                </c:pt>
                <c:pt idx="20">
                  <c:v>2.1340000000000003</c:v>
                </c:pt>
                <c:pt idx="21">
                  <c:v>2.0840000000000001</c:v>
                </c:pt>
                <c:pt idx="22">
                  <c:v>2.2440000000000002</c:v>
                </c:pt>
                <c:pt idx="23">
                  <c:v>2.1739999999999999</c:v>
                </c:pt>
                <c:pt idx="24" formatCode="General">
                  <c:v>1.7840000000000003</c:v>
                </c:pt>
                <c:pt idx="25" formatCode="General">
                  <c:v>1.7640000000000002</c:v>
                </c:pt>
                <c:pt idx="26" formatCode="General">
                  <c:v>1.5840000000000001</c:v>
                </c:pt>
                <c:pt idx="27" formatCode="General">
                  <c:v>1.4140000000000001</c:v>
                </c:pt>
                <c:pt idx="28" formatCode="General">
                  <c:v>1.4240000000000002</c:v>
                </c:pt>
                <c:pt idx="29" formatCode="General">
                  <c:v>0.60400000000000009</c:v>
                </c:pt>
                <c:pt idx="30" formatCode="General">
                  <c:v>-4.5999999999999819E-2</c:v>
                </c:pt>
                <c:pt idx="31" formatCode="General">
                  <c:v>-1.1259999999999999</c:v>
                </c:pt>
                <c:pt idx="32" formatCode="General">
                  <c:v>-1.4860000000000002</c:v>
                </c:pt>
                <c:pt idx="33" formatCode="General">
                  <c:v>-2.3959999999999995</c:v>
                </c:pt>
                <c:pt idx="34" formatCode="General">
                  <c:v>-2.0660000000000003</c:v>
                </c:pt>
                <c:pt idx="35" formatCode="General">
                  <c:v>-0.71599999999999975</c:v>
                </c:pt>
                <c:pt idx="36" formatCode="General">
                  <c:v>-0.37599999999999989</c:v>
                </c:pt>
                <c:pt idx="37" formatCode="General">
                  <c:v>1.4000000000000234E-2</c:v>
                </c:pt>
                <c:pt idx="38" formatCode="General">
                  <c:v>0.37400000000000011</c:v>
                </c:pt>
                <c:pt idx="39" formatCode="General">
                  <c:v>1.4000000000000234E-2</c:v>
                </c:pt>
                <c:pt idx="40" formatCode="General">
                  <c:v>-1.6000000000000014E-2</c:v>
                </c:pt>
                <c:pt idx="41" formatCode="General">
                  <c:v>-4.5999999999999819E-2</c:v>
                </c:pt>
                <c:pt idx="42" formatCode="General">
                  <c:v>0.57400000000000029</c:v>
                </c:pt>
                <c:pt idx="43" formatCode="General">
                  <c:v>0.76400000000000001</c:v>
                </c:pt>
                <c:pt idx="44" formatCode="General">
                  <c:v>0.94400000000000017</c:v>
                </c:pt>
                <c:pt idx="45" formatCode="General">
                  <c:v>1.8640000000000001</c:v>
                </c:pt>
                <c:pt idx="46" formatCode="General">
                  <c:v>2.3240000000000003</c:v>
                </c:pt>
                <c:pt idx="47" formatCode="General">
                  <c:v>2.6239999999999997</c:v>
                </c:pt>
                <c:pt idx="48" formatCode="General">
                  <c:v>3.7779999999999996</c:v>
                </c:pt>
                <c:pt idx="49" formatCode="General">
                  <c:v>3.8989999999999996</c:v>
                </c:pt>
                <c:pt idx="50" formatCode="General">
                  <c:v>4.0379999999999994</c:v>
                </c:pt>
                <c:pt idx="51" formatCode="General">
                  <c:v>4.0179999999999989</c:v>
                </c:pt>
                <c:pt idx="52" formatCode="General">
                  <c:v>4.3729999999999993</c:v>
                </c:pt>
                <c:pt idx="53" formatCode="General">
                  <c:v>4.5459999999999994</c:v>
                </c:pt>
                <c:pt idx="54" formatCode="General">
                  <c:v>4.597999999999999</c:v>
                </c:pt>
                <c:pt idx="55" formatCode="General">
                  <c:v>4.863999999999999</c:v>
                </c:pt>
                <c:pt idx="56" formatCode="General">
                  <c:v>5.0349999999999993</c:v>
                </c:pt>
                <c:pt idx="57" formatCode="General">
                  <c:v>5.8989999999999991</c:v>
                </c:pt>
                <c:pt idx="58" formatCode="General">
                  <c:v>6.5629999999999988</c:v>
                </c:pt>
                <c:pt idx="59" formatCode="General">
                  <c:v>7.5169999999999986</c:v>
                </c:pt>
                <c:pt idx="60" formatCode="General">
                  <c:v>8.9189999999999987</c:v>
                </c:pt>
                <c:pt idx="61" formatCode="General">
                  <c:v>8.602999999999998</c:v>
                </c:pt>
                <c:pt idx="62" formatCode="General">
                  <c:v>8.4799999999999986</c:v>
                </c:pt>
                <c:pt idx="63" formatCode="General">
                  <c:v>8.4659999999999993</c:v>
                </c:pt>
                <c:pt idx="64" formatCode="General">
                  <c:v>8.427999999999999</c:v>
                </c:pt>
                <c:pt idx="65" formatCode="General">
                  <c:v>8.4289999999999985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42-4D73-9953-90CDD3D5A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895360"/>
        <c:axId val="17978942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Ny.7!$Z$1:$AA$1</c15:sqref>
                        </c15:formulaRef>
                      </c:ext>
                    </c:extLst>
                    <c:strCache>
                      <c:ptCount val="1"/>
                      <c:pt idx="0">
                        <c:v>2566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Ny.7!$AB$3:$AB$61</c15:sqref>
                        </c15:formulaRef>
                      </c:ext>
                    </c:extLst>
                    <c:numCache>
                      <c:formatCode>General</c:formatCode>
                      <c:ptCount val="59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Ny.7!$AC$3:$AC$61</c15:sqref>
                        </c15:formulaRef>
                      </c:ext>
                    </c:extLst>
                    <c:numCache>
                      <c:formatCode>0.000</c:formatCode>
                      <c:ptCount val="59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ED42-4D73-9953-90CDD3D5AA7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Ny.7!$V$1:$W$1</c15:sqref>
                        </c15:formulaRef>
                      </c:ext>
                    </c:extLst>
                    <c:strCache>
                      <c:ptCount val="1"/>
                      <c:pt idx="0">
                        <c:v>2565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Ny.7!$Z$3:$Z$77</c15:sqref>
                        </c15:formulaRef>
                      </c:ext>
                    </c:extLst>
                    <c:numCache>
                      <c:formatCode>0</c:formatCode>
                      <c:ptCount val="75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26</c:v>
                      </c:pt>
                      <c:pt idx="26">
                        <c:v>28</c:v>
                      </c:pt>
                      <c:pt idx="27">
                        <c:v>30</c:v>
                      </c:pt>
                      <c:pt idx="28">
                        <c:v>32</c:v>
                      </c:pt>
                      <c:pt idx="29">
                        <c:v>34</c:v>
                      </c:pt>
                      <c:pt idx="30">
                        <c:v>36</c:v>
                      </c:pt>
                      <c:pt idx="31">
                        <c:v>38</c:v>
                      </c:pt>
                      <c:pt idx="32">
                        <c:v>40</c:v>
                      </c:pt>
                      <c:pt idx="33">
                        <c:v>42</c:v>
                      </c:pt>
                      <c:pt idx="34">
                        <c:v>46</c:v>
                      </c:pt>
                      <c:pt idx="35">
                        <c:v>48</c:v>
                      </c:pt>
                      <c:pt idx="36">
                        <c:v>50</c:v>
                      </c:pt>
                      <c:pt idx="37">
                        <c:v>52</c:v>
                      </c:pt>
                      <c:pt idx="38" formatCode="0.00">
                        <c:v>53.55</c:v>
                      </c:pt>
                      <c:pt idx="39">
                        <c:v>56</c:v>
                      </c:pt>
                      <c:pt idx="40">
                        <c:v>58</c:v>
                      </c:pt>
                      <c:pt idx="41">
                        <c:v>60</c:v>
                      </c:pt>
                      <c:pt idx="42">
                        <c:v>62</c:v>
                      </c:pt>
                      <c:pt idx="43">
                        <c:v>64</c:v>
                      </c:pt>
                      <c:pt idx="44">
                        <c:v>66</c:v>
                      </c:pt>
                      <c:pt idx="45">
                        <c:v>68</c:v>
                      </c:pt>
                      <c:pt idx="46">
                        <c:v>70</c:v>
                      </c:pt>
                      <c:pt idx="47">
                        <c:v>72</c:v>
                      </c:pt>
                      <c:pt idx="48">
                        <c:v>74</c:v>
                      </c:pt>
                      <c:pt idx="49">
                        <c:v>76</c:v>
                      </c:pt>
                      <c:pt idx="50" formatCode="0.0">
                        <c:v>76.5</c:v>
                      </c:pt>
                      <c:pt idx="51">
                        <c:v>78</c:v>
                      </c:pt>
                      <c:pt idx="52">
                        <c:v>80</c:v>
                      </c:pt>
                      <c:pt idx="53">
                        <c:v>82</c:v>
                      </c:pt>
                      <c:pt idx="54">
                        <c:v>84</c:v>
                      </c:pt>
                      <c:pt idx="55">
                        <c:v>86</c:v>
                      </c:pt>
                      <c:pt idx="56">
                        <c:v>88</c:v>
                      </c:pt>
                      <c:pt idx="57">
                        <c:v>90</c:v>
                      </c:pt>
                      <c:pt idx="58">
                        <c:v>92</c:v>
                      </c:pt>
                      <c:pt idx="59">
                        <c:v>94</c:v>
                      </c:pt>
                      <c:pt idx="60">
                        <c:v>96</c:v>
                      </c:pt>
                      <c:pt idx="61">
                        <c:v>98</c:v>
                      </c:pt>
                      <c:pt idx="62">
                        <c:v>100</c:v>
                      </c:pt>
                      <c:pt idx="63">
                        <c:v>100</c:v>
                      </c:pt>
                      <c:pt idx="64">
                        <c:v>110</c:v>
                      </c:pt>
                      <c:pt idx="65">
                        <c:v>120</c:v>
                      </c:pt>
                      <c:pt idx="66">
                        <c:v>130</c:v>
                      </c:pt>
                      <c:pt idx="67">
                        <c:v>140</c:v>
                      </c:pt>
                      <c:pt idx="68">
                        <c:v>150</c:v>
                      </c:pt>
                      <c:pt idx="69">
                        <c:v>160</c:v>
                      </c:pt>
                      <c:pt idx="70">
                        <c:v>170</c:v>
                      </c:pt>
                      <c:pt idx="71">
                        <c:v>180</c:v>
                      </c:pt>
                      <c:pt idx="72" formatCode="General">
                        <c:v>190</c:v>
                      </c:pt>
                      <c:pt idx="73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Ny.7!$AA$3:$AA$77</c15:sqref>
                        </c15:formulaRef>
                      </c:ext>
                    </c:extLst>
                    <c:numCache>
                      <c:formatCode>General</c:formatCode>
                      <c:ptCount val="75"/>
                      <c:pt idx="0">
                        <c:v>6.6690000000000005</c:v>
                      </c:pt>
                      <c:pt idx="1">
                        <c:v>6.6829999999999998</c:v>
                      </c:pt>
                      <c:pt idx="2" formatCode="0.000">
                        <c:v>6.7160000000000002</c:v>
                      </c:pt>
                      <c:pt idx="3" formatCode="0.000">
                        <c:v>6.7869999999999999</c:v>
                      </c:pt>
                      <c:pt idx="4" formatCode="0.000">
                        <c:v>6.907</c:v>
                      </c:pt>
                      <c:pt idx="5" formatCode="0.000">
                        <c:v>7.0570000000000004</c:v>
                      </c:pt>
                      <c:pt idx="6" formatCode="0.000">
                        <c:v>7.2759999999999998</c:v>
                      </c:pt>
                      <c:pt idx="7" formatCode="0.000">
                        <c:v>7.516</c:v>
                      </c:pt>
                      <c:pt idx="8" formatCode="0.000">
                        <c:v>7.7940000000000005</c:v>
                      </c:pt>
                      <c:pt idx="9" formatCode="0.000">
                        <c:v>8.072000000000001</c:v>
                      </c:pt>
                      <c:pt idx="10" formatCode="0.000">
                        <c:v>8.2110000000000003</c:v>
                      </c:pt>
                      <c:pt idx="11" formatCode="0.000">
                        <c:v>7.0540000000000003</c:v>
                      </c:pt>
                      <c:pt idx="12" formatCode="0.000">
                        <c:v>6.4270000000000005</c:v>
                      </c:pt>
                      <c:pt idx="13" formatCode="0.000">
                        <c:v>5.6860000000000008</c:v>
                      </c:pt>
                      <c:pt idx="14" formatCode="0.000">
                        <c:v>4.886000000000001</c:v>
                      </c:pt>
                      <c:pt idx="15" formatCode="0.000">
                        <c:v>4.5310000000000015</c:v>
                      </c:pt>
                      <c:pt idx="16" formatCode="0.000">
                        <c:v>4.4970000000000017</c:v>
                      </c:pt>
                      <c:pt idx="17" formatCode="0.000">
                        <c:v>4.3270000000000017</c:v>
                      </c:pt>
                      <c:pt idx="18" formatCode="0.000">
                        <c:v>4.381000000000002</c:v>
                      </c:pt>
                      <c:pt idx="19" formatCode="0.000">
                        <c:v>4.2950000000000017</c:v>
                      </c:pt>
                      <c:pt idx="20" formatCode="0.000">
                        <c:v>4.2410000000000014</c:v>
                      </c:pt>
                      <c:pt idx="21">
                        <c:v>4.051000000000001</c:v>
                      </c:pt>
                      <c:pt idx="22">
                        <c:v>3.7680000000000011</c:v>
                      </c:pt>
                      <c:pt idx="23">
                        <c:v>3.0450000000000013</c:v>
                      </c:pt>
                      <c:pt idx="24">
                        <c:v>2.4250000000000012</c:v>
                      </c:pt>
                      <c:pt idx="25">
                        <c:v>2.1470000000000011</c:v>
                      </c:pt>
                      <c:pt idx="26">
                        <c:v>2.2290000000000014</c:v>
                      </c:pt>
                      <c:pt idx="27">
                        <c:v>2.4560000000000013</c:v>
                      </c:pt>
                      <c:pt idx="28">
                        <c:v>2.0550000000000015</c:v>
                      </c:pt>
                      <c:pt idx="29">
                        <c:v>2.1080000000000014</c:v>
                      </c:pt>
                      <c:pt idx="30">
                        <c:v>1.7740000000000014</c:v>
                      </c:pt>
                      <c:pt idx="31">
                        <c:v>1.6460000000000012</c:v>
                      </c:pt>
                      <c:pt idx="32">
                        <c:v>1.6130000000000013</c:v>
                      </c:pt>
                      <c:pt idx="33">
                        <c:v>1.2990000000000013</c:v>
                      </c:pt>
                      <c:pt idx="34">
                        <c:v>1.2750000000000012</c:v>
                      </c:pt>
                      <c:pt idx="35">
                        <c:v>-0.66599999999999859</c:v>
                      </c:pt>
                      <c:pt idx="36">
                        <c:v>-1.3129999999999984</c:v>
                      </c:pt>
                      <c:pt idx="37">
                        <c:v>-1.6929999999999992</c:v>
                      </c:pt>
                      <c:pt idx="38">
                        <c:v>-1.9789999999999988</c:v>
                      </c:pt>
                      <c:pt idx="39">
                        <c:v>-1.9349999999999992</c:v>
                      </c:pt>
                      <c:pt idx="40">
                        <c:v>-0.49699999999999855</c:v>
                      </c:pt>
                      <c:pt idx="41">
                        <c:v>0.12300000000000111</c:v>
                      </c:pt>
                      <c:pt idx="42">
                        <c:v>0.17800000000000127</c:v>
                      </c:pt>
                      <c:pt idx="43">
                        <c:v>0.41100000000000136</c:v>
                      </c:pt>
                      <c:pt idx="44">
                        <c:v>0.45700000000000118</c:v>
                      </c:pt>
                      <c:pt idx="45">
                        <c:v>0.35900000000000132</c:v>
                      </c:pt>
                      <c:pt idx="46">
                        <c:v>0.23900000000000121</c:v>
                      </c:pt>
                      <c:pt idx="47">
                        <c:v>7.700000000000129E-2</c:v>
                      </c:pt>
                      <c:pt idx="48">
                        <c:v>1.2470000000000012</c:v>
                      </c:pt>
                      <c:pt idx="49">
                        <c:v>1.5970000000000013</c:v>
                      </c:pt>
                      <c:pt idx="50">
                        <c:v>3.0450000000000013</c:v>
                      </c:pt>
                      <c:pt idx="51">
                        <c:v>3.7440000000000015</c:v>
                      </c:pt>
                      <c:pt idx="52">
                        <c:v>3.7450000000000019</c:v>
                      </c:pt>
                      <c:pt idx="53">
                        <c:v>3.9310000000000018</c:v>
                      </c:pt>
                      <c:pt idx="54">
                        <c:v>4.022000000000002</c:v>
                      </c:pt>
                      <c:pt idx="55">
                        <c:v>4.1080000000000023</c:v>
                      </c:pt>
                      <c:pt idx="56">
                        <c:v>4.3850000000000025</c:v>
                      </c:pt>
                      <c:pt idx="57">
                        <c:v>4.5850000000000026</c:v>
                      </c:pt>
                      <c:pt idx="58">
                        <c:v>4.9490000000000025</c:v>
                      </c:pt>
                      <c:pt idx="59">
                        <c:v>5.0530000000000026</c:v>
                      </c:pt>
                      <c:pt idx="60">
                        <c:v>5.8450000000000024</c:v>
                      </c:pt>
                      <c:pt idx="61">
                        <c:v>6.849000000000002</c:v>
                      </c:pt>
                      <c:pt idx="62">
                        <c:v>7.4270000000000014</c:v>
                      </c:pt>
                      <c:pt idx="63">
                        <c:v>8.9200000000000017</c:v>
                      </c:pt>
                      <c:pt idx="64">
                        <c:v>8.615000000000002</c:v>
                      </c:pt>
                      <c:pt idx="65">
                        <c:v>8.4950000000000028</c:v>
                      </c:pt>
                      <c:pt idx="66">
                        <c:v>8.4570000000000025</c:v>
                      </c:pt>
                      <c:pt idx="67">
                        <c:v>8.4620000000000033</c:v>
                      </c:pt>
                      <c:pt idx="68">
                        <c:v>8.4930000000000039</c:v>
                      </c:pt>
                      <c:pt idx="69">
                        <c:v>8.5020000000000042</c:v>
                      </c:pt>
                      <c:pt idx="70">
                        <c:v>8.4940000000000051</c:v>
                      </c:pt>
                      <c:pt idx="71">
                        <c:v>8.523000000000005</c:v>
                      </c:pt>
                      <c:pt idx="72">
                        <c:v>8.5920000000000059</c:v>
                      </c:pt>
                      <c:pt idx="73">
                        <c:v>8.5940000000000065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42-4D73-9953-90CDD3D5AA71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Ny.7!$V$3:$V$204</c15:sqref>
                        </c15:formulaRef>
                      </c:ext>
                    </c:extLst>
                    <c:numCache>
                      <c:formatCode>0</c:formatCode>
                      <c:ptCount val="202"/>
                      <c:pt idx="0">
                        <c:v>-100</c:v>
                      </c:pt>
                      <c:pt idx="1">
                        <c:v>-90</c:v>
                      </c:pt>
                      <c:pt idx="2">
                        <c:v>-80</c:v>
                      </c:pt>
                      <c:pt idx="3">
                        <c:v>-70</c:v>
                      </c:pt>
                      <c:pt idx="4">
                        <c:v>-60</c:v>
                      </c:pt>
                      <c:pt idx="5">
                        <c:v>-50</c:v>
                      </c:pt>
                      <c:pt idx="6">
                        <c:v>-40</c:v>
                      </c:pt>
                      <c:pt idx="7">
                        <c:v>-30</c:v>
                      </c:pt>
                      <c:pt idx="8">
                        <c:v>-20</c:v>
                      </c:pt>
                      <c:pt idx="9">
                        <c:v>-10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</c:v>
                      </c:pt>
                      <c:pt idx="13">
                        <c:v>4</c:v>
                      </c:pt>
                      <c:pt idx="14">
                        <c:v>6</c:v>
                      </c:pt>
                      <c:pt idx="15">
                        <c:v>8</c:v>
                      </c:pt>
                      <c:pt idx="16">
                        <c:v>10</c:v>
                      </c:pt>
                      <c:pt idx="17">
                        <c:v>12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20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23.01</c:v>
                      </c:pt>
                      <c:pt idx="25">
                        <c:v>23.01</c:v>
                      </c:pt>
                      <c:pt idx="26">
                        <c:v>23.020000000000003</c:v>
                      </c:pt>
                      <c:pt idx="27">
                        <c:v>23.020000000000003</c:v>
                      </c:pt>
                      <c:pt idx="28">
                        <c:v>23.020000000000003</c:v>
                      </c:pt>
                      <c:pt idx="29">
                        <c:v>23.030000000000005</c:v>
                      </c:pt>
                      <c:pt idx="30">
                        <c:v>23.030000000000005</c:v>
                      </c:pt>
                      <c:pt idx="31">
                        <c:v>23.040000000000006</c:v>
                      </c:pt>
                      <c:pt idx="32">
                        <c:v>23.040000000000006</c:v>
                      </c:pt>
                      <c:pt idx="33">
                        <c:v>23.050000000000008</c:v>
                      </c:pt>
                      <c:pt idx="34">
                        <c:v>23.050000000000008</c:v>
                      </c:pt>
                      <c:pt idx="35">
                        <c:v>23.060000000000009</c:v>
                      </c:pt>
                      <c:pt idx="36">
                        <c:v>23.080000000000009</c:v>
                      </c:pt>
                      <c:pt idx="37">
                        <c:v>23.160000000000007</c:v>
                      </c:pt>
                      <c:pt idx="38">
                        <c:v>23.250000000000007</c:v>
                      </c:pt>
                      <c:pt idx="39">
                        <c:v>23.410000000000007</c:v>
                      </c:pt>
                      <c:pt idx="40">
                        <c:v>23.670000000000009</c:v>
                      </c:pt>
                      <c:pt idx="41">
                        <c:v>24.010000000000009</c:v>
                      </c:pt>
                      <c:pt idx="42">
                        <c:v>24.390000000000008</c:v>
                      </c:pt>
                      <c:pt idx="43">
                        <c:v>24.810000000000009</c:v>
                      </c:pt>
                      <c:pt idx="44">
                        <c:v>25.250000000000011</c:v>
                      </c:pt>
                      <c:pt idx="45">
                        <c:v>25.750000000000011</c:v>
                      </c:pt>
                      <c:pt idx="46">
                        <c:v>26.250000000000011</c:v>
                      </c:pt>
                      <c:pt idx="47">
                        <c:v>26.710000000000012</c:v>
                      </c:pt>
                      <c:pt idx="48">
                        <c:v>27.13000000000001</c:v>
                      </c:pt>
                      <c:pt idx="49">
                        <c:v>27.510000000000009</c:v>
                      </c:pt>
                      <c:pt idx="50">
                        <c:v>27.890000000000008</c:v>
                      </c:pt>
                      <c:pt idx="51">
                        <c:v>28.270000000000007</c:v>
                      </c:pt>
                      <c:pt idx="52">
                        <c:v>28.680000000000007</c:v>
                      </c:pt>
                      <c:pt idx="53">
                        <c:v>29.080000000000005</c:v>
                      </c:pt>
                      <c:pt idx="54">
                        <c:v>29.510000000000005</c:v>
                      </c:pt>
                      <c:pt idx="55">
                        <c:v>29.960000000000004</c:v>
                      </c:pt>
                      <c:pt idx="56">
                        <c:v>30.380000000000003</c:v>
                      </c:pt>
                      <c:pt idx="57">
                        <c:v>30.800000000000004</c:v>
                      </c:pt>
                      <c:pt idx="58">
                        <c:v>31.210000000000004</c:v>
                      </c:pt>
                      <c:pt idx="59">
                        <c:v>31.620000000000005</c:v>
                      </c:pt>
                      <c:pt idx="60">
                        <c:v>32.020000000000003</c:v>
                      </c:pt>
                      <c:pt idx="61">
                        <c:v>32.42</c:v>
                      </c:pt>
                      <c:pt idx="62">
                        <c:v>32.78</c:v>
                      </c:pt>
                      <c:pt idx="63">
                        <c:v>33.120000000000005</c:v>
                      </c:pt>
                      <c:pt idx="64">
                        <c:v>33.440000000000005</c:v>
                      </c:pt>
                      <c:pt idx="65">
                        <c:v>33.740000000000009</c:v>
                      </c:pt>
                      <c:pt idx="66">
                        <c:v>34.02000000000001</c:v>
                      </c:pt>
                      <c:pt idx="67">
                        <c:v>34.320000000000007</c:v>
                      </c:pt>
                      <c:pt idx="68">
                        <c:v>34.640000000000008</c:v>
                      </c:pt>
                      <c:pt idx="69">
                        <c:v>34.960000000000008</c:v>
                      </c:pt>
                      <c:pt idx="70">
                        <c:v>35.27000000000001</c:v>
                      </c:pt>
                      <c:pt idx="71">
                        <c:v>35.650000000000013</c:v>
                      </c:pt>
                      <c:pt idx="72" formatCode="General">
                        <c:v>36.050000000000011</c:v>
                      </c:pt>
                      <c:pt idx="73" formatCode="General">
                        <c:v>36.420000000000009</c:v>
                      </c:pt>
                      <c:pt idx="74" formatCode="General">
                        <c:v>36.750000000000007</c:v>
                      </c:pt>
                      <c:pt idx="75" formatCode="General">
                        <c:v>37.050000000000011</c:v>
                      </c:pt>
                      <c:pt idx="76" formatCode="General">
                        <c:v>37.370000000000012</c:v>
                      </c:pt>
                      <c:pt idx="77" formatCode="General">
                        <c:v>37.650000000000013</c:v>
                      </c:pt>
                      <c:pt idx="78" formatCode="General">
                        <c:v>37.960000000000015</c:v>
                      </c:pt>
                      <c:pt idx="79" formatCode="General">
                        <c:v>38.280000000000015</c:v>
                      </c:pt>
                      <c:pt idx="80" formatCode="General">
                        <c:v>38.600000000000016</c:v>
                      </c:pt>
                      <c:pt idx="81" formatCode="General">
                        <c:v>38.760000000000019</c:v>
                      </c:pt>
                      <c:pt idx="82" formatCode="General">
                        <c:v>38.940000000000019</c:v>
                      </c:pt>
                      <c:pt idx="83" formatCode="General">
                        <c:v>39.15000000000002</c:v>
                      </c:pt>
                      <c:pt idx="84" formatCode="General">
                        <c:v>39.40000000000002</c:v>
                      </c:pt>
                      <c:pt idx="85" formatCode="General">
                        <c:v>39.610000000000021</c:v>
                      </c:pt>
                      <c:pt idx="86" formatCode="General">
                        <c:v>39.920000000000016</c:v>
                      </c:pt>
                      <c:pt idx="87" formatCode="General">
                        <c:v>40.29000000000002</c:v>
                      </c:pt>
                      <c:pt idx="88" formatCode="General">
                        <c:v>40.690000000000019</c:v>
                      </c:pt>
                      <c:pt idx="89" formatCode="General">
                        <c:v>41.15000000000002</c:v>
                      </c:pt>
                      <c:pt idx="90" formatCode="General">
                        <c:v>41.58000000000002</c:v>
                      </c:pt>
                      <c:pt idx="91" formatCode="General">
                        <c:v>42.050000000000018</c:v>
                      </c:pt>
                      <c:pt idx="92" formatCode="General">
                        <c:v>42.54000000000002</c:v>
                      </c:pt>
                      <c:pt idx="93" formatCode="General">
                        <c:v>43.070000000000022</c:v>
                      </c:pt>
                      <c:pt idx="94" formatCode="General">
                        <c:v>43.920000000000023</c:v>
                      </c:pt>
                      <c:pt idx="95" formatCode="General">
                        <c:v>44.300000000000026</c:v>
                      </c:pt>
                      <c:pt idx="96" formatCode="General">
                        <c:v>44.680000000000028</c:v>
                      </c:pt>
                      <c:pt idx="97" formatCode="General">
                        <c:v>44.960000000000022</c:v>
                      </c:pt>
                      <c:pt idx="98" formatCode="General">
                        <c:v>45.280000000000022</c:v>
                      </c:pt>
                      <c:pt idx="99" formatCode="General">
                        <c:v>45.570000000000022</c:v>
                      </c:pt>
                      <c:pt idx="100" formatCode="General">
                        <c:v>45.860000000000028</c:v>
                      </c:pt>
                      <c:pt idx="101" formatCode="General">
                        <c:v>46.200000000000031</c:v>
                      </c:pt>
                      <c:pt idx="102" formatCode="General">
                        <c:v>46.570000000000029</c:v>
                      </c:pt>
                      <c:pt idx="103" formatCode="General">
                        <c:v>47.020000000000032</c:v>
                      </c:pt>
                      <c:pt idx="104" formatCode="General">
                        <c:v>47.560000000000031</c:v>
                      </c:pt>
                      <c:pt idx="105" formatCode="General">
                        <c:v>48.010000000000034</c:v>
                      </c:pt>
                      <c:pt idx="106" formatCode="General">
                        <c:v>48.570000000000036</c:v>
                      </c:pt>
                      <c:pt idx="107" formatCode="General">
                        <c:v>48.990000000000038</c:v>
                      </c:pt>
                      <c:pt idx="108" formatCode="General">
                        <c:v>49.44000000000004</c:v>
                      </c:pt>
                      <c:pt idx="109" formatCode="General">
                        <c:v>49.890000000000043</c:v>
                      </c:pt>
                      <c:pt idx="110" formatCode="General">
                        <c:v>50.340000000000046</c:v>
                      </c:pt>
                      <c:pt idx="111" formatCode="General">
                        <c:v>50.810000000000045</c:v>
                      </c:pt>
                      <c:pt idx="112" formatCode="General">
                        <c:v>51.290000000000049</c:v>
                      </c:pt>
                      <c:pt idx="113" formatCode="General">
                        <c:v>51.790000000000049</c:v>
                      </c:pt>
                      <c:pt idx="114" formatCode="General">
                        <c:v>52.240000000000052</c:v>
                      </c:pt>
                      <c:pt idx="115" formatCode="General">
                        <c:v>52.620000000000047</c:v>
                      </c:pt>
                      <c:pt idx="116" formatCode="General">
                        <c:v>52.980000000000047</c:v>
                      </c:pt>
                      <c:pt idx="117" formatCode="General">
                        <c:v>53.310000000000045</c:v>
                      </c:pt>
                      <c:pt idx="118" formatCode="General">
                        <c:v>53.630000000000045</c:v>
                      </c:pt>
                      <c:pt idx="119" formatCode="General">
                        <c:v>53.970000000000041</c:v>
                      </c:pt>
                      <c:pt idx="120" formatCode="General">
                        <c:v>54.310000000000045</c:v>
                      </c:pt>
                      <c:pt idx="121" formatCode="General">
                        <c:v>54.640000000000043</c:v>
                      </c:pt>
                      <c:pt idx="122" formatCode="General">
                        <c:v>55.000000000000043</c:v>
                      </c:pt>
                      <c:pt idx="123" formatCode="General">
                        <c:v>55.420000000000044</c:v>
                      </c:pt>
                      <c:pt idx="124" formatCode="General">
                        <c:v>55.840000000000046</c:v>
                      </c:pt>
                      <c:pt idx="125" formatCode="General">
                        <c:v>56.280000000000044</c:v>
                      </c:pt>
                      <c:pt idx="126" formatCode="General">
                        <c:v>56.670000000000044</c:v>
                      </c:pt>
                      <c:pt idx="127" formatCode="General">
                        <c:v>57.060000000000045</c:v>
                      </c:pt>
                      <c:pt idx="128" formatCode="General">
                        <c:v>57.480000000000047</c:v>
                      </c:pt>
                      <c:pt idx="129" formatCode="General">
                        <c:v>57.850000000000044</c:v>
                      </c:pt>
                      <c:pt idx="130" formatCode="General">
                        <c:v>58.220000000000041</c:v>
                      </c:pt>
                      <c:pt idx="131" formatCode="General">
                        <c:v>58.350000000000044</c:v>
                      </c:pt>
                      <c:pt idx="132" formatCode="General">
                        <c:v>58.470000000000041</c:v>
                      </c:pt>
                      <c:pt idx="133" formatCode="General">
                        <c:v>58.550000000000047</c:v>
                      </c:pt>
                      <c:pt idx="134" formatCode="General">
                        <c:v>58.580000000000048</c:v>
                      </c:pt>
                      <c:pt idx="135" formatCode="General">
                        <c:v>58.700000000000045</c:v>
                      </c:pt>
                      <c:pt idx="136" formatCode="General">
                        <c:v>58.880000000000045</c:v>
                      </c:pt>
                      <c:pt idx="137" formatCode="General">
                        <c:v>59.030000000000044</c:v>
                      </c:pt>
                      <c:pt idx="138" formatCode="General">
                        <c:v>59.270000000000046</c:v>
                      </c:pt>
                      <c:pt idx="139" formatCode="General">
                        <c:v>59.640000000000043</c:v>
                      </c:pt>
                      <c:pt idx="140" formatCode="General">
                        <c:v>59.890000000000043</c:v>
                      </c:pt>
                      <c:pt idx="141" formatCode="General">
                        <c:v>60.240000000000045</c:v>
                      </c:pt>
                      <c:pt idx="142" formatCode="General">
                        <c:v>60.870000000000047</c:v>
                      </c:pt>
                      <c:pt idx="143" formatCode="General">
                        <c:v>61.430000000000042</c:v>
                      </c:pt>
                      <c:pt idx="144" formatCode="General">
                        <c:v>62.000000000000043</c:v>
                      </c:pt>
                      <c:pt idx="145" formatCode="General">
                        <c:v>62.490000000000045</c:v>
                      </c:pt>
                      <c:pt idx="146" formatCode="General">
                        <c:v>63.000000000000043</c:v>
                      </c:pt>
                      <c:pt idx="147" formatCode="General">
                        <c:v>63.450000000000045</c:v>
                      </c:pt>
                      <c:pt idx="148" formatCode="General">
                        <c:v>63.900000000000041</c:v>
                      </c:pt>
                      <c:pt idx="149" formatCode="General">
                        <c:v>64.360000000000042</c:v>
                      </c:pt>
                      <c:pt idx="150" formatCode="General">
                        <c:v>64.840000000000046</c:v>
                      </c:pt>
                      <c:pt idx="151" formatCode="General">
                        <c:v>65.330000000000041</c:v>
                      </c:pt>
                      <c:pt idx="152" formatCode="General">
                        <c:v>65.830000000000041</c:v>
                      </c:pt>
                      <c:pt idx="153" formatCode="General">
                        <c:v>66.320000000000036</c:v>
                      </c:pt>
                      <c:pt idx="154" formatCode="General">
                        <c:v>66.810000000000031</c:v>
                      </c:pt>
                      <c:pt idx="155" formatCode="General">
                        <c:v>67.320000000000022</c:v>
                      </c:pt>
                      <c:pt idx="156" formatCode="General">
                        <c:v>67.79000000000002</c:v>
                      </c:pt>
                      <c:pt idx="157" formatCode="General">
                        <c:v>68.250000000000028</c:v>
                      </c:pt>
                      <c:pt idx="158" formatCode="General">
                        <c:v>68.67000000000003</c:v>
                      </c:pt>
                      <c:pt idx="159" formatCode="General">
                        <c:v>69.150000000000034</c:v>
                      </c:pt>
                      <c:pt idx="160" formatCode="General">
                        <c:v>69.680000000000035</c:v>
                      </c:pt>
                      <c:pt idx="161" formatCode="General">
                        <c:v>70.100000000000037</c:v>
                      </c:pt>
                      <c:pt idx="162" formatCode="General">
                        <c:v>70.610000000000042</c:v>
                      </c:pt>
                      <c:pt idx="163" formatCode="General">
                        <c:v>70.920000000000044</c:v>
                      </c:pt>
                      <c:pt idx="164" formatCode="General">
                        <c:v>71.32000000000005</c:v>
                      </c:pt>
                      <c:pt idx="165" formatCode="General">
                        <c:v>71.710000000000051</c:v>
                      </c:pt>
                      <c:pt idx="166" formatCode="General">
                        <c:v>72.120000000000061</c:v>
                      </c:pt>
                      <c:pt idx="167" formatCode="General">
                        <c:v>72.680000000000064</c:v>
                      </c:pt>
                      <c:pt idx="168" formatCode="General">
                        <c:v>73.130000000000067</c:v>
                      </c:pt>
                      <c:pt idx="169" formatCode="General">
                        <c:v>73.750000000000057</c:v>
                      </c:pt>
                      <c:pt idx="170" formatCode="General">
                        <c:v>74.230000000000061</c:v>
                      </c:pt>
                      <c:pt idx="171" formatCode="General">
                        <c:v>74.34000000000006</c:v>
                      </c:pt>
                      <c:pt idx="172" formatCode="General">
                        <c:v>74.82000000000005</c:v>
                      </c:pt>
                      <c:pt idx="173" formatCode="General">
                        <c:v>75.170000000000044</c:v>
                      </c:pt>
                      <c:pt idx="174" formatCode="General">
                        <c:v>75.600000000000051</c:v>
                      </c:pt>
                      <c:pt idx="175" formatCode="General">
                        <c:v>76</c:v>
                      </c:pt>
                      <c:pt idx="176" formatCode="General">
                        <c:v>78</c:v>
                      </c:pt>
                      <c:pt idx="177" formatCode="General">
                        <c:v>80</c:v>
                      </c:pt>
                      <c:pt idx="178" formatCode="General">
                        <c:v>82</c:v>
                      </c:pt>
                      <c:pt idx="179" formatCode="General">
                        <c:v>84</c:v>
                      </c:pt>
                      <c:pt idx="180" formatCode="General">
                        <c:v>86</c:v>
                      </c:pt>
                      <c:pt idx="181" formatCode="General">
                        <c:v>88</c:v>
                      </c:pt>
                      <c:pt idx="182" formatCode="General">
                        <c:v>90</c:v>
                      </c:pt>
                      <c:pt idx="183" formatCode="General">
                        <c:v>92</c:v>
                      </c:pt>
                      <c:pt idx="184" formatCode="General">
                        <c:v>94</c:v>
                      </c:pt>
                      <c:pt idx="185" formatCode="General">
                        <c:v>96</c:v>
                      </c:pt>
                      <c:pt idx="186" formatCode="General">
                        <c:v>98</c:v>
                      </c:pt>
                      <c:pt idx="187" formatCode="General">
                        <c:v>100</c:v>
                      </c:pt>
                      <c:pt idx="188" formatCode="General">
                        <c:v>100</c:v>
                      </c:pt>
                      <c:pt idx="189" formatCode="General">
                        <c:v>110</c:v>
                      </c:pt>
                      <c:pt idx="190" formatCode="General">
                        <c:v>120</c:v>
                      </c:pt>
                      <c:pt idx="191" formatCode="General">
                        <c:v>130</c:v>
                      </c:pt>
                      <c:pt idx="192" formatCode="General">
                        <c:v>140</c:v>
                      </c:pt>
                      <c:pt idx="193" formatCode="General">
                        <c:v>150</c:v>
                      </c:pt>
                      <c:pt idx="194" formatCode="General">
                        <c:v>160</c:v>
                      </c:pt>
                      <c:pt idx="195" formatCode="General">
                        <c:v>170</c:v>
                      </c:pt>
                      <c:pt idx="196" formatCode="General">
                        <c:v>180</c:v>
                      </c:pt>
                      <c:pt idx="197" formatCode="General">
                        <c:v>190</c:v>
                      </c:pt>
                      <c:pt idx="198" formatCode="General">
                        <c:v>200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Ny.7!$W$3:$W$204</c15:sqref>
                        </c15:formulaRef>
                      </c:ext>
                    </c:extLst>
                    <c:numCache>
                      <c:formatCode>General</c:formatCode>
                      <c:ptCount val="202"/>
                      <c:pt idx="0">
                        <c:v>6.6829999999999998</c:v>
                      </c:pt>
                      <c:pt idx="1">
                        <c:v>6.6909999999999998</c:v>
                      </c:pt>
                      <c:pt idx="2" formatCode="0.000">
                        <c:v>6.7359999999999998</c:v>
                      </c:pt>
                      <c:pt idx="3" formatCode="0.000">
                        <c:v>6.8040000000000003</c:v>
                      </c:pt>
                      <c:pt idx="4" formatCode="0.000">
                        <c:v>6.931</c:v>
                      </c:pt>
                      <c:pt idx="5" formatCode="0.000">
                        <c:v>7.0739999999999998</c:v>
                      </c:pt>
                      <c:pt idx="6" formatCode="0.000">
                        <c:v>7.2899999999999991</c:v>
                      </c:pt>
                      <c:pt idx="7" formatCode="0.000">
                        <c:v>7.5179999999999989</c:v>
                      </c:pt>
                      <c:pt idx="8" formatCode="0.000">
                        <c:v>7.7959999999999994</c:v>
                      </c:pt>
                      <c:pt idx="9" formatCode="0.000">
                        <c:v>8.0869999999999997</c:v>
                      </c:pt>
                      <c:pt idx="10" formatCode="0.000">
                        <c:v>8.2119999999999997</c:v>
                      </c:pt>
                      <c:pt idx="11" formatCode="0.000">
                        <c:v>7.06</c:v>
                      </c:pt>
                      <c:pt idx="12" formatCode="0.000">
                        <c:v>6.4859999999999998</c:v>
                      </c:pt>
                      <c:pt idx="13" formatCode="0.000">
                        <c:v>5.7279999999999998</c:v>
                      </c:pt>
                      <c:pt idx="14" formatCode="0.000">
                        <c:v>4.766</c:v>
                      </c:pt>
                      <c:pt idx="15" formatCode="0.000">
                        <c:v>4.577</c:v>
                      </c:pt>
                      <c:pt idx="16" formatCode="0.000">
                        <c:v>4.4889999999999999</c:v>
                      </c:pt>
                      <c:pt idx="17" formatCode="0.000">
                        <c:v>4.3540000000000001</c:v>
                      </c:pt>
                      <c:pt idx="18" formatCode="0.000">
                        <c:v>4.41</c:v>
                      </c:pt>
                      <c:pt idx="19" formatCode="0.000">
                        <c:v>4.3090000000000002</c:v>
                      </c:pt>
                      <c:pt idx="20" formatCode="0.000">
                        <c:v>4.2750000000000004</c:v>
                      </c:pt>
                      <c:pt idx="21">
                        <c:v>4.1470000000000002</c:v>
                      </c:pt>
                      <c:pt idx="22">
                        <c:v>3.8550000000000004</c:v>
                      </c:pt>
                      <c:pt idx="23">
                        <c:v>2.8360000000000003</c:v>
                      </c:pt>
                      <c:pt idx="24">
                        <c:v>2.5459999999999998</c:v>
                      </c:pt>
                      <c:pt idx="25">
                        <c:v>2.3159999999999998</c:v>
                      </c:pt>
                      <c:pt idx="26">
                        <c:v>2.3159999999999998</c:v>
                      </c:pt>
                      <c:pt idx="27">
                        <c:v>2.3159999999999998</c:v>
                      </c:pt>
                      <c:pt idx="28">
                        <c:v>2.3159999999999998</c:v>
                      </c:pt>
                      <c:pt idx="29">
                        <c:v>2.3159999999999998</c:v>
                      </c:pt>
                      <c:pt idx="30">
                        <c:v>2.3159999999999998</c:v>
                      </c:pt>
                      <c:pt idx="31">
                        <c:v>2.3159999999999998</c:v>
                      </c:pt>
                      <c:pt idx="32">
                        <c:v>2.3159999999999998</c:v>
                      </c:pt>
                      <c:pt idx="33">
                        <c:v>2.3159999999999998</c:v>
                      </c:pt>
                      <c:pt idx="34">
                        <c:v>2.3159999999999998</c:v>
                      </c:pt>
                      <c:pt idx="35">
                        <c:v>2.3159999999999998</c:v>
                      </c:pt>
                      <c:pt idx="36">
                        <c:v>2.3159999999999998</c:v>
                      </c:pt>
                      <c:pt idx="37">
                        <c:v>2.536</c:v>
                      </c:pt>
                      <c:pt idx="38">
                        <c:v>2.5259999999999998</c:v>
                      </c:pt>
                      <c:pt idx="39">
                        <c:v>2.496</c:v>
                      </c:pt>
                      <c:pt idx="40">
                        <c:v>2.456</c:v>
                      </c:pt>
                      <c:pt idx="41">
                        <c:v>2.3659999999999997</c:v>
                      </c:pt>
                      <c:pt idx="42">
                        <c:v>2.2959999999999998</c:v>
                      </c:pt>
                      <c:pt idx="43">
                        <c:v>2.1859999999999999</c:v>
                      </c:pt>
                      <c:pt idx="44">
                        <c:v>2.1759999999999997</c:v>
                      </c:pt>
                      <c:pt idx="45">
                        <c:v>2.2759999999999998</c:v>
                      </c:pt>
                      <c:pt idx="46">
                        <c:v>2.1159999999999997</c:v>
                      </c:pt>
                      <c:pt idx="47">
                        <c:v>2.056</c:v>
                      </c:pt>
                      <c:pt idx="48">
                        <c:v>2.0659999999999998</c:v>
                      </c:pt>
                      <c:pt idx="49">
                        <c:v>2.1659999999999999</c:v>
                      </c:pt>
                      <c:pt idx="50">
                        <c:v>2.1559999999999997</c:v>
                      </c:pt>
                      <c:pt idx="51">
                        <c:v>2.1959999999999997</c:v>
                      </c:pt>
                      <c:pt idx="52">
                        <c:v>2.2559999999999998</c:v>
                      </c:pt>
                      <c:pt idx="53">
                        <c:v>2.3659999999999997</c:v>
                      </c:pt>
                      <c:pt idx="54">
                        <c:v>2.3359999999999999</c:v>
                      </c:pt>
                      <c:pt idx="55">
                        <c:v>2.3659999999999997</c:v>
                      </c:pt>
                      <c:pt idx="56">
                        <c:v>2.3460000000000001</c:v>
                      </c:pt>
                      <c:pt idx="57">
                        <c:v>2.246</c:v>
                      </c:pt>
                      <c:pt idx="58">
                        <c:v>2.1759999999999997</c:v>
                      </c:pt>
                      <c:pt idx="59">
                        <c:v>2.1259999999999999</c:v>
                      </c:pt>
                      <c:pt idx="60">
                        <c:v>2.1059999999999999</c:v>
                      </c:pt>
                      <c:pt idx="61">
                        <c:v>2.056</c:v>
                      </c:pt>
                      <c:pt idx="62">
                        <c:v>2.0759999999999996</c:v>
                      </c:pt>
                      <c:pt idx="63">
                        <c:v>1.9859999999999998</c:v>
                      </c:pt>
                      <c:pt idx="64">
                        <c:v>1.8659999999999999</c:v>
                      </c:pt>
                      <c:pt idx="65">
                        <c:v>1.996</c:v>
                      </c:pt>
                      <c:pt idx="66">
                        <c:v>2.0960000000000001</c:v>
                      </c:pt>
                      <c:pt idx="67">
                        <c:v>1.8759999999999999</c:v>
                      </c:pt>
                      <c:pt idx="68">
                        <c:v>1.9159999999999999</c:v>
                      </c:pt>
                      <c:pt idx="69">
                        <c:v>1.976</c:v>
                      </c:pt>
                      <c:pt idx="70">
                        <c:v>1.8759999999999999</c:v>
                      </c:pt>
                      <c:pt idx="71">
                        <c:v>1.8159999999999998</c:v>
                      </c:pt>
                      <c:pt idx="72">
                        <c:v>1.7959999999999998</c:v>
                      </c:pt>
                      <c:pt idx="73">
                        <c:v>1.7459999999999998</c:v>
                      </c:pt>
                      <c:pt idx="74">
                        <c:v>1.6659999999999999</c:v>
                      </c:pt>
                      <c:pt idx="75">
                        <c:v>1.5959999999999999</c:v>
                      </c:pt>
                      <c:pt idx="76">
                        <c:v>1.5859999999999999</c:v>
                      </c:pt>
                      <c:pt idx="77">
                        <c:v>1.6059999999999999</c:v>
                      </c:pt>
                      <c:pt idx="78">
                        <c:v>1.5859999999999999</c:v>
                      </c:pt>
                      <c:pt idx="79">
                        <c:v>1.5559999999999998</c:v>
                      </c:pt>
                      <c:pt idx="80">
                        <c:v>1.5059999999999998</c:v>
                      </c:pt>
                      <c:pt idx="81">
                        <c:v>1.5659999999999998</c:v>
                      </c:pt>
                      <c:pt idx="82">
                        <c:v>1.5859999999999999</c:v>
                      </c:pt>
                      <c:pt idx="83">
                        <c:v>1.5859999999999999</c:v>
                      </c:pt>
                      <c:pt idx="84">
                        <c:v>1.6359999999999999</c:v>
                      </c:pt>
                      <c:pt idx="85">
                        <c:v>1.5659999999999998</c:v>
                      </c:pt>
                      <c:pt idx="86">
                        <c:v>1.4959999999999998</c:v>
                      </c:pt>
                      <c:pt idx="87">
                        <c:v>1.4359999999999999</c:v>
                      </c:pt>
                      <c:pt idx="88">
                        <c:v>1.3959999999999999</c:v>
                      </c:pt>
                      <c:pt idx="89">
                        <c:v>1.1559999999999999</c:v>
                      </c:pt>
                      <c:pt idx="90">
                        <c:v>1.0059999999999998</c:v>
                      </c:pt>
                      <c:pt idx="91">
                        <c:v>0.8859999999999999</c:v>
                      </c:pt>
                      <c:pt idx="92">
                        <c:v>0.75599999999999978</c:v>
                      </c:pt>
                      <c:pt idx="93">
                        <c:v>0.63599999999999968</c:v>
                      </c:pt>
                      <c:pt idx="94">
                        <c:v>0.57600000000000007</c:v>
                      </c:pt>
                      <c:pt idx="95">
                        <c:v>0.496</c:v>
                      </c:pt>
                      <c:pt idx="96">
                        <c:v>0.32600000000000007</c:v>
                      </c:pt>
                      <c:pt idx="97">
                        <c:v>-0.10400000000000009</c:v>
                      </c:pt>
                      <c:pt idx="98">
                        <c:v>-0.254</c:v>
                      </c:pt>
                      <c:pt idx="99">
                        <c:v>-0.48399999999999999</c:v>
                      </c:pt>
                      <c:pt idx="100">
                        <c:v>-0.60400000000000009</c:v>
                      </c:pt>
                      <c:pt idx="101">
                        <c:v>-0.74400000000000022</c:v>
                      </c:pt>
                      <c:pt idx="102">
                        <c:v>-0.82400000000000029</c:v>
                      </c:pt>
                      <c:pt idx="103">
                        <c:v>-0.89400000000000013</c:v>
                      </c:pt>
                      <c:pt idx="104">
                        <c:v>-1.3540000000000005</c:v>
                      </c:pt>
                      <c:pt idx="105">
                        <c:v>-1.7440000000000002</c:v>
                      </c:pt>
                      <c:pt idx="106">
                        <c:v>-1.9440000000000004</c:v>
                      </c:pt>
                      <c:pt idx="107">
                        <c:v>-2.0840000000000001</c:v>
                      </c:pt>
                      <c:pt idx="108">
                        <c:v>-2.1339999999999999</c:v>
                      </c:pt>
                      <c:pt idx="109">
                        <c:v>-2.2340000000000004</c:v>
                      </c:pt>
                      <c:pt idx="110">
                        <c:v>-1.9940000000000002</c:v>
                      </c:pt>
                      <c:pt idx="111">
                        <c:v>-1.8540000000000005</c:v>
                      </c:pt>
                      <c:pt idx="112">
                        <c:v>-1.8439999999999999</c:v>
                      </c:pt>
                      <c:pt idx="113">
                        <c:v>-1.8740000000000001</c:v>
                      </c:pt>
                      <c:pt idx="114">
                        <c:v>-1.794</c:v>
                      </c:pt>
                      <c:pt idx="115">
                        <c:v>-1.6839999999999997</c:v>
                      </c:pt>
                      <c:pt idx="116">
                        <c:v>-1.5939999999999999</c:v>
                      </c:pt>
                      <c:pt idx="117">
                        <c:v>-1.4739999999999998</c:v>
                      </c:pt>
                      <c:pt idx="118">
                        <c:v>-1.4040000000000004</c:v>
                      </c:pt>
                      <c:pt idx="119">
                        <c:v>-1.3240000000000003</c:v>
                      </c:pt>
                      <c:pt idx="120">
                        <c:v>-1.1839999999999997</c:v>
                      </c:pt>
                      <c:pt idx="121">
                        <c:v>-0.88400000000000034</c:v>
                      </c:pt>
                      <c:pt idx="122">
                        <c:v>-0.60400000000000009</c:v>
                      </c:pt>
                      <c:pt idx="123">
                        <c:v>-0.51400000000000023</c:v>
                      </c:pt>
                      <c:pt idx="124">
                        <c:v>-0.27400000000000002</c:v>
                      </c:pt>
                      <c:pt idx="125">
                        <c:v>-4.0000000000000036E-3</c:v>
                      </c:pt>
                      <c:pt idx="126">
                        <c:v>0.16599999999999993</c:v>
                      </c:pt>
                      <c:pt idx="127">
                        <c:v>0.34599999999999964</c:v>
                      </c:pt>
                      <c:pt idx="128">
                        <c:v>0.23599999999999977</c:v>
                      </c:pt>
                      <c:pt idx="129">
                        <c:v>0.28600000000000003</c:v>
                      </c:pt>
                      <c:pt idx="130">
                        <c:v>0.246</c:v>
                      </c:pt>
                      <c:pt idx="131">
                        <c:v>0.30600000000000005</c:v>
                      </c:pt>
                      <c:pt idx="132">
                        <c:v>0.40599999999999969</c:v>
                      </c:pt>
                      <c:pt idx="133">
                        <c:v>0.30600000000000005</c:v>
                      </c:pt>
                      <c:pt idx="134">
                        <c:v>0.28600000000000003</c:v>
                      </c:pt>
                      <c:pt idx="135">
                        <c:v>0.2759999999999998</c:v>
                      </c:pt>
                      <c:pt idx="136">
                        <c:v>0.35599999999999987</c:v>
                      </c:pt>
                      <c:pt idx="137">
                        <c:v>0.29599999999999982</c:v>
                      </c:pt>
                      <c:pt idx="138">
                        <c:v>0.39599999999999991</c:v>
                      </c:pt>
                      <c:pt idx="139">
                        <c:v>0.41599999999999993</c:v>
                      </c:pt>
                      <c:pt idx="140">
                        <c:v>0.48599999999999977</c:v>
                      </c:pt>
                      <c:pt idx="141">
                        <c:v>0.496</c:v>
                      </c:pt>
                      <c:pt idx="142">
                        <c:v>0.5259999999999998</c:v>
                      </c:pt>
                      <c:pt idx="143">
                        <c:v>0.58599999999999985</c:v>
                      </c:pt>
                      <c:pt idx="144">
                        <c:v>0.44599999999999973</c:v>
                      </c:pt>
                      <c:pt idx="145">
                        <c:v>0.35599999999999987</c:v>
                      </c:pt>
                      <c:pt idx="146">
                        <c:v>0.246</c:v>
                      </c:pt>
                      <c:pt idx="147">
                        <c:v>0.22599999999999998</c:v>
                      </c:pt>
                      <c:pt idx="148">
                        <c:v>0.18599999999999994</c:v>
                      </c:pt>
                      <c:pt idx="149">
                        <c:v>0.13599999999999968</c:v>
                      </c:pt>
                      <c:pt idx="150">
                        <c:v>1.6000000000000014E-2</c:v>
                      </c:pt>
                      <c:pt idx="151">
                        <c:v>1.6000000000000014E-2</c:v>
                      </c:pt>
                      <c:pt idx="152">
                        <c:v>2.5999999999999801E-2</c:v>
                      </c:pt>
                      <c:pt idx="153">
                        <c:v>4.5999999999999819E-2</c:v>
                      </c:pt>
                      <c:pt idx="154">
                        <c:v>-5.400000000000027E-2</c:v>
                      </c:pt>
                      <c:pt idx="155">
                        <c:v>-0.10400000000000009</c:v>
                      </c:pt>
                      <c:pt idx="156">
                        <c:v>-0.15400000000000036</c:v>
                      </c:pt>
                      <c:pt idx="157">
                        <c:v>-9.4000000000000306E-2</c:v>
                      </c:pt>
                      <c:pt idx="158">
                        <c:v>-1.4000000000000234E-2</c:v>
                      </c:pt>
                      <c:pt idx="159">
                        <c:v>0.44599999999999973</c:v>
                      </c:pt>
                      <c:pt idx="160">
                        <c:v>0.61599999999999966</c:v>
                      </c:pt>
                      <c:pt idx="161">
                        <c:v>1.2659999999999998</c:v>
                      </c:pt>
                      <c:pt idx="162">
                        <c:v>0.81599999999999984</c:v>
                      </c:pt>
                      <c:pt idx="163">
                        <c:v>0.75599999999999978</c:v>
                      </c:pt>
                      <c:pt idx="164">
                        <c:v>0.85599999999999987</c:v>
                      </c:pt>
                      <c:pt idx="165">
                        <c:v>0.93599999999999994</c:v>
                      </c:pt>
                      <c:pt idx="166">
                        <c:v>1.0159999999999998</c:v>
                      </c:pt>
                      <c:pt idx="167">
                        <c:v>1.2859999999999998</c:v>
                      </c:pt>
                      <c:pt idx="168">
                        <c:v>1.6259999999999999</c:v>
                      </c:pt>
                      <c:pt idx="169">
                        <c:v>1.5459999999999998</c:v>
                      </c:pt>
                      <c:pt idx="170">
                        <c:v>1.6659999999999999</c:v>
                      </c:pt>
                      <c:pt idx="171">
                        <c:v>1.8459999999999999</c:v>
                      </c:pt>
                      <c:pt idx="172">
                        <c:v>1.9659999999999997</c:v>
                      </c:pt>
                      <c:pt idx="173">
                        <c:v>2.056</c:v>
                      </c:pt>
                      <c:pt idx="174">
                        <c:v>2.0759999999999996</c:v>
                      </c:pt>
                      <c:pt idx="175">
                        <c:v>2.8360000000000003</c:v>
                      </c:pt>
                      <c:pt idx="176">
                        <c:v>3.7660000000000005</c:v>
                      </c:pt>
                      <c:pt idx="177">
                        <c:v>3.9210000000000003</c:v>
                      </c:pt>
                      <c:pt idx="178">
                        <c:v>3.9690000000000003</c:v>
                      </c:pt>
                      <c:pt idx="179">
                        <c:v>4.0460000000000003</c:v>
                      </c:pt>
                      <c:pt idx="180">
                        <c:v>4.2370000000000001</c:v>
                      </c:pt>
                      <c:pt idx="181">
                        <c:v>4.3940000000000001</c:v>
                      </c:pt>
                      <c:pt idx="182">
                        <c:v>4.7370000000000001</c:v>
                      </c:pt>
                      <c:pt idx="183">
                        <c:v>4.9610000000000003</c:v>
                      </c:pt>
                      <c:pt idx="184">
                        <c:v>5.0430000000000001</c:v>
                      </c:pt>
                      <c:pt idx="185">
                        <c:v>6.0389999999999997</c:v>
                      </c:pt>
                      <c:pt idx="186">
                        <c:v>6.9029999999999996</c:v>
                      </c:pt>
                      <c:pt idx="187">
                        <c:v>7.444</c:v>
                      </c:pt>
                      <c:pt idx="188">
                        <c:v>8.92</c:v>
                      </c:pt>
                      <c:pt idx="189">
                        <c:v>8.6169999999999991</c:v>
                      </c:pt>
                      <c:pt idx="190">
                        <c:v>8.4969999999999999</c:v>
                      </c:pt>
                      <c:pt idx="191">
                        <c:v>8.4420000000000002</c:v>
                      </c:pt>
                      <c:pt idx="192">
                        <c:v>8.423</c:v>
                      </c:pt>
                      <c:pt idx="193">
                        <c:v>8.48</c:v>
                      </c:pt>
                      <c:pt idx="194">
                        <c:v>8.4830000000000005</c:v>
                      </c:pt>
                      <c:pt idx="195">
                        <c:v>8.4030000000000005</c:v>
                      </c:pt>
                      <c:pt idx="196">
                        <c:v>8.4060000000000006</c:v>
                      </c:pt>
                      <c:pt idx="197">
                        <c:v>8.4780000000000015</c:v>
                      </c:pt>
                      <c:pt idx="198">
                        <c:v>8.5620000000000012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D42-4D73-9953-90CDD3D5AA7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Ny.7!$T$1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Ny.7!$T$3:$T$65</c15:sqref>
                        </c15:formulaRef>
                      </c:ext>
                    </c:extLst>
                    <c:numCache>
                      <c:formatCode>0.000</c:formatCode>
                      <c:ptCount val="63"/>
                      <c:pt idx="0">
                        <c:v>-70</c:v>
                      </c:pt>
                      <c:pt idx="1">
                        <c:v>-60</c:v>
                      </c:pt>
                      <c:pt idx="2">
                        <c:v>-50</c:v>
                      </c:pt>
                      <c:pt idx="3">
                        <c:v>-40</c:v>
                      </c:pt>
                      <c:pt idx="4">
                        <c:v>-30</c:v>
                      </c:pt>
                      <c:pt idx="5">
                        <c:v>-20</c:v>
                      </c:pt>
                      <c:pt idx="6">
                        <c:v>-10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4</c:v>
                      </c:pt>
                      <c:pt idx="11">
                        <c:v>6</c:v>
                      </c:pt>
                      <c:pt idx="12">
                        <c:v>8</c:v>
                      </c:pt>
                      <c:pt idx="13">
                        <c:v>10</c:v>
                      </c:pt>
                      <c:pt idx="14">
                        <c:v>12</c:v>
                      </c:pt>
                      <c:pt idx="15">
                        <c:v>14</c:v>
                      </c:pt>
                      <c:pt idx="16">
                        <c:v>16</c:v>
                      </c:pt>
                      <c:pt idx="17">
                        <c:v>18</c:v>
                      </c:pt>
                      <c:pt idx="18">
                        <c:v>20</c:v>
                      </c:pt>
                      <c:pt idx="19">
                        <c:v>22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28</c:v>
                      </c:pt>
                      <c:pt idx="23">
                        <c:v>30</c:v>
                      </c:pt>
                      <c:pt idx="24" formatCode="General">
                        <c:v>32</c:v>
                      </c:pt>
                      <c:pt idx="25" formatCode="General">
                        <c:v>34</c:v>
                      </c:pt>
                      <c:pt idx="26" formatCode="General">
                        <c:v>36</c:v>
                      </c:pt>
                      <c:pt idx="27" formatCode="General">
                        <c:v>38</c:v>
                      </c:pt>
                      <c:pt idx="28" formatCode="General">
                        <c:v>42</c:v>
                      </c:pt>
                      <c:pt idx="29" formatCode="General">
                        <c:v>44</c:v>
                      </c:pt>
                      <c:pt idx="30" formatCode="General">
                        <c:v>46</c:v>
                      </c:pt>
                      <c:pt idx="31" formatCode="General">
                        <c:v>48</c:v>
                      </c:pt>
                      <c:pt idx="32" formatCode="General">
                        <c:v>50</c:v>
                      </c:pt>
                      <c:pt idx="33" formatCode="General">
                        <c:v>52</c:v>
                      </c:pt>
                      <c:pt idx="34" formatCode="General">
                        <c:v>54</c:v>
                      </c:pt>
                      <c:pt idx="35" formatCode="General">
                        <c:v>56</c:v>
                      </c:pt>
                      <c:pt idx="36" formatCode="General">
                        <c:v>58</c:v>
                      </c:pt>
                      <c:pt idx="37" formatCode="General">
                        <c:v>62</c:v>
                      </c:pt>
                      <c:pt idx="38" formatCode="General">
                        <c:v>64</c:v>
                      </c:pt>
                      <c:pt idx="39" formatCode="General">
                        <c:v>66</c:v>
                      </c:pt>
                      <c:pt idx="40" formatCode="General">
                        <c:v>68</c:v>
                      </c:pt>
                      <c:pt idx="41" formatCode="General">
                        <c:v>70</c:v>
                      </c:pt>
                      <c:pt idx="42" formatCode="General">
                        <c:v>72</c:v>
                      </c:pt>
                      <c:pt idx="43" formatCode="General">
                        <c:v>74</c:v>
                      </c:pt>
                      <c:pt idx="44" formatCode="General">
                        <c:v>76</c:v>
                      </c:pt>
                      <c:pt idx="45" formatCode="General">
                        <c:v>78</c:v>
                      </c:pt>
                      <c:pt idx="46" formatCode="General">
                        <c:v>80</c:v>
                      </c:pt>
                      <c:pt idx="47" formatCode="General">
                        <c:v>82</c:v>
                      </c:pt>
                      <c:pt idx="48" formatCode="General">
                        <c:v>84</c:v>
                      </c:pt>
                      <c:pt idx="49" formatCode="General">
                        <c:v>86</c:v>
                      </c:pt>
                      <c:pt idx="50" formatCode="General">
                        <c:v>88</c:v>
                      </c:pt>
                      <c:pt idx="51" formatCode="General">
                        <c:v>90</c:v>
                      </c:pt>
                      <c:pt idx="52" formatCode="General">
                        <c:v>92</c:v>
                      </c:pt>
                      <c:pt idx="53" formatCode="General">
                        <c:v>94</c:v>
                      </c:pt>
                      <c:pt idx="54" formatCode="General">
                        <c:v>96</c:v>
                      </c:pt>
                      <c:pt idx="55" formatCode="General">
                        <c:v>98</c:v>
                      </c:pt>
                      <c:pt idx="56" formatCode="General">
                        <c:v>100</c:v>
                      </c:pt>
                      <c:pt idx="57" formatCode="General">
                        <c:v>100</c:v>
                      </c:pt>
                      <c:pt idx="58" formatCode="General">
                        <c:v>110</c:v>
                      </c:pt>
                      <c:pt idx="59" formatCode="General">
                        <c:v>120</c:v>
                      </c:pt>
                      <c:pt idx="60" formatCode="General">
                        <c:v>130</c:v>
                      </c:pt>
                      <c:pt idx="61" formatCode="General">
                        <c:v>140</c:v>
                      </c:pt>
                      <c:pt idx="62" formatCode="General">
                        <c:v>150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Ny.7!$U$3:$U$65</c15:sqref>
                        </c15:formulaRef>
                      </c:ext>
                    </c:extLst>
                    <c:numCache>
                      <c:formatCode>0.000</c:formatCode>
                      <c:ptCount val="63"/>
                      <c:pt idx="0">
                        <c:v>6.8109999999999999</c:v>
                      </c:pt>
                      <c:pt idx="1">
                        <c:v>6.9329999999999998</c:v>
                      </c:pt>
                      <c:pt idx="2">
                        <c:v>7.0820000000000007</c:v>
                      </c:pt>
                      <c:pt idx="3">
                        <c:v>7.2949999999999999</c:v>
                      </c:pt>
                      <c:pt idx="4">
                        <c:v>7.5200000000000005</c:v>
                      </c:pt>
                      <c:pt idx="5">
                        <c:v>7.7990000000000004</c:v>
                      </c:pt>
                      <c:pt idx="6">
                        <c:v>8.0609999999999999</c:v>
                      </c:pt>
                      <c:pt idx="7">
                        <c:v>8.2119999999999997</c:v>
                      </c:pt>
                      <c:pt idx="8">
                        <c:v>7.0650000000000004</c:v>
                      </c:pt>
                      <c:pt idx="9">
                        <c:v>6.4240000000000004</c:v>
                      </c:pt>
                      <c:pt idx="10">
                        <c:v>5.6989999999999998</c:v>
                      </c:pt>
                      <c:pt idx="11">
                        <c:v>4.7910000000000004</c:v>
                      </c:pt>
                      <c:pt idx="12">
                        <c:v>4.6130000000000004</c:v>
                      </c:pt>
                      <c:pt idx="13">
                        <c:v>4.4700000000000006</c:v>
                      </c:pt>
                      <c:pt idx="14">
                        <c:v>4.4050000000000002</c:v>
                      </c:pt>
                      <c:pt idx="15">
                        <c:v>4.3990000000000009</c:v>
                      </c:pt>
                      <c:pt idx="16">
                        <c:v>4.3320000000000016</c:v>
                      </c:pt>
                      <c:pt idx="17">
                        <c:v>4.3140000000000018</c:v>
                      </c:pt>
                      <c:pt idx="18">
                        <c:v>4.0540000000000012</c:v>
                      </c:pt>
                      <c:pt idx="19">
                        <c:v>3.8120000000000012</c:v>
                      </c:pt>
                      <c:pt idx="20">
                        <c:v>2.6440000000000015</c:v>
                      </c:pt>
                      <c:pt idx="21">
                        <c:v>2.2440000000000002</c:v>
                      </c:pt>
                      <c:pt idx="22">
                        <c:v>2.294</c:v>
                      </c:pt>
                      <c:pt idx="23">
                        <c:v>2.444</c:v>
                      </c:pt>
                      <c:pt idx="24" formatCode="General">
                        <c:v>2.1440000000000001</c:v>
                      </c:pt>
                      <c:pt idx="25" formatCode="General">
                        <c:v>2.044</c:v>
                      </c:pt>
                      <c:pt idx="26" formatCode="General">
                        <c:v>1.794</c:v>
                      </c:pt>
                      <c:pt idx="27" formatCode="General">
                        <c:v>1.5940000000000001</c:v>
                      </c:pt>
                      <c:pt idx="28" formatCode="General">
                        <c:v>0.89400000000000013</c:v>
                      </c:pt>
                      <c:pt idx="29" formatCode="General">
                        <c:v>0.14400000000000013</c:v>
                      </c:pt>
                      <c:pt idx="30" formatCode="General">
                        <c:v>-0.95599999999999996</c:v>
                      </c:pt>
                      <c:pt idx="31" formatCode="General">
                        <c:v>-2.056</c:v>
                      </c:pt>
                      <c:pt idx="32" formatCode="General">
                        <c:v>-2.1559999999999997</c:v>
                      </c:pt>
                      <c:pt idx="33" formatCode="General">
                        <c:v>-2.056</c:v>
                      </c:pt>
                      <c:pt idx="34" formatCode="General">
                        <c:v>-1.1559999999999997</c:v>
                      </c:pt>
                      <c:pt idx="35" formatCode="General">
                        <c:v>4.4000000000000039E-2</c:v>
                      </c:pt>
                      <c:pt idx="36" formatCode="General">
                        <c:v>0.14400000000000013</c:v>
                      </c:pt>
                      <c:pt idx="37" formatCode="General">
                        <c:v>0.39400000000000013</c:v>
                      </c:pt>
                      <c:pt idx="38" formatCode="General">
                        <c:v>4.4000000000000039E-2</c:v>
                      </c:pt>
                      <c:pt idx="39" formatCode="General">
                        <c:v>-0.20599999999999996</c:v>
                      </c:pt>
                      <c:pt idx="40" formatCode="General">
                        <c:v>0.19399999999999995</c:v>
                      </c:pt>
                      <c:pt idx="41" formatCode="General">
                        <c:v>0.69400000000000017</c:v>
                      </c:pt>
                      <c:pt idx="42" formatCode="General">
                        <c:v>1.4940000000000002</c:v>
                      </c:pt>
                      <c:pt idx="43" formatCode="General">
                        <c:v>2.2440000000000002</c:v>
                      </c:pt>
                      <c:pt idx="44" formatCode="General">
                        <c:v>2.6440000000000015</c:v>
                      </c:pt>
                      <c:pt idx="45" formatCode="General">
                        <c:v>3.6320000000000014</c:v>
                      </c:pt>
                      <c:pt idx="46" formatCode="General">
                        <c:v>3.9200000000000013</c:v>
                      </c:pt>
                      <c:pt idx="47" formatCode="General">
                        <c:v>4.0140000000000011</c:v>
                      </c:pt>
                      <c:pt idx="48" formatCode="General">
                        <c:v>4.0200000000000014</c:v>
                      </c:pt>
                      <c:pt idx="49" formatCode="General">
                        <c:v>4.370000000000001</c:v>
                      </c:pt>
                      <c:pt idx="50" formatCode="General">
                        <c:v>4.5870000000000015</c:v>
                      </c:pt>
                      <c:pt idx="51" formatCode="General">
                        <c:v>4.5940000000000012</c:v>
                      </c:pt>
                      <c:pt idx="52" formatCode="General">
                        <c:v>4.9520000000000017</c:v>
                      </c:pt>
                      <c:pt idx="53" formatCode="General">
                        <c:v>5.035000000000001</c:v>
                      </c:pt>
                      <c:pt idx="54" formatCode="General">
                        <c:v>5.7090000000000014</c:v>
                      </c:pt>
                      <c:pt idx="55" formatCode="General">
                        <c:v>6.8860000000000019</c:v>
                      </c:pt>
                      <c:pt idx="56" formatCode="General">
                        <c:v>7.5350000000000019</c:v>
                      </c:pt>
                      <c:pt idx="57" formatCode="General">
                        <c:v>8.9190000000000023</c:v>
                      </c:pt>
                      <c:pt idx="58" formatCode="General">
                        <c:v>8.6110000000000024</c:v>
                      </c:pt>
                      <c:pt idx="59" formatCode="General">
                        <c:v>8.4710000000000019</c:v>
                      </c:pt>
                      <c:pt idx="60" formatCode="General">
                        <c:v>8.4640000000000022</c:v>
                      </c:pt>
                      <c:pt idx="61" formatCode="General">
                        <c:v>8.429000000000002</c:v>
                      </c:pt>
                      <c:pt idx="62" formatCode="General">
                        <c:v>8.4620000000000015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42-4D73-9953-90CDD3D5AA71}"/>
                  </c:ext>
                </c:extLst>
              </c15:ser>
            </c15:filteredScatterSeries>
          </c:ext>
        </c:extLst>
      </c:scatterChart>
      <c:valAx>
        <c:axId val="1797895360"/>
        <c:scaling>
          <c:orientation val="minMax"/>
          <c:max val="160"/>
          <c:min val="-8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50823081897371514"/>
              <c:y val="0.605980657047790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94272"/>
        <c:crossesAt val="-4"/>
        <c:crossBetween val="midCat"/>
        <c:majorUnit val="30"/>
        <c:minorUnit val="10"/>
      </c:valAx>
      <c:valAx>
        <c:axId val="1797894272"/>
        <c:scaling>
          <c:orientation val="minMax"/>
          <c:max val="12"/>
          <c:min val="-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ม.(รทก.)</a:t>
                </a:r>
              </a:p>
            </c:rich>
          </c:tx>
          <c:layout>
            <c:manualLayout>
              <c:xMode val="edge"/>
              <c:yMode val="edge"/>
              <c:x val="1.132698086652212E-2"/>
              <c:y val="0.2610900432773954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797895360"/>
        <c:crossesAt val="-130"/>
        <c:crossBetween val="midCat"/>
        <c:majorUnit val="2"/>
        <c:minorUnit val="1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paperSize="9" orientation="landscape" horizontalDpi="-3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25</xdr:row>
      <xdr:rowOff>238124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AD41A-EFE3-47F9-980D-D59AB7E3B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0.59254</cdr:x>
      <cdr:y>0.18251</cdr:y>
    </cdr:from>
    <cdr:to>
      <cdr:x>0.96371</cdr:x>
      <cdr:y>0.23394</cdr:y>
    </cdr:to>
    <cdr:sp macro="" textlink="">
      <cdr:nvSpPr>
        <cdr:cNvPr id="6973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99396" y="1136918"/>
          <a:ext cx="1753554" cy="3203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ระดับตลิ่งฝั่งขวา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7.5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17  ม.(รทก.)</a:t>
          </a:r>
        </a:p>
      </cdr:txBody>
    </cdr:sp>
  </cdr:relSizeAnchor>
  <cdr:relSizeAnchor xmlns:cdr="http://schemas.openxmlformats.org/drawingml/2006/chartDrawing">
    <cdr:from>
      <cdr:x>0.178</cdr:x>
      <cdr:y>0.18251</cdr:y>
    </cdr:from>
    <cdr:to>
      <cdr:x>0.56653</cdr:x>
      <cdr:y>0.23394</cdr:y>
    </cdr:to>
    <cdr:sp macro="" textlink="">
      <cdr:nvSpPr>
        <cdr:cNvPr id="6973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0943" y="1136918"/>
          <a:ext cx="1835582" cy="32037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7.058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ม.(รทก.)</a:t>
          </a:r>
        </a:p>
      </cdr:txBody>
    </cdr:sp>
  </cdr:relSizeAnchor>
  <cdr:relSizeAnchor xmlns:cdr="http://schemas.openxmlformats.org/drawingml/2006/chartDrawing">
    <cdr:from>
      <cdr:x>0.15036</cdr:x>
      <cdr:y>0.07339</cdr:y>
    </cdr:from>
    <cdr:to>
      <cdr:x>0.98551</cdr:x>
      <cdr:y>0.18196</cdr:y>
    </cdr:to>
    <cdr:sp macro="" textlink="">
      <cdr:nvSpPr>
        <cdr:cNvPr id="69734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0563" y="457193"/>
          <a:ext cx="4391051" cy="6762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สำรวจเมื่อวันที่ 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2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 พฤศจิกายน 256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7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     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หมายเลข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BM.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ราคา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8.173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ม.(รทก.)</a:t>
          </a:r>
        </a:p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ระดับน้ำขณะทำการสำรวจ    2.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644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ม.(รทก.)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 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ศูนย์เสาระดับ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1.637 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0.16031</cdr:x>
      <cdr:y>0.46177</cdr:y>
    </cdr:from>
    <cdr:to>
      <cdr:x>0.49238</cdr:x>
      <cdr:y>0.51101</cdr:y>
    </cdr:to>
    <cdr:sp macro="" textlink="">
      <cdr:nvSpPr>
        <cdr:cNvPr id="697350" name="AutoShape 6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7310" y="2876515"/>
          <a:ext cx="1796565" cy="306733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ctr" rtl="0"/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ระดับท้องน้ำ  </a:t>
          </a:r>
          <a:r>
            <a:rPr lang="en-US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-2.396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400" b="0" i="0" baseline="0">
              <a:effectLst/>
              <a:latin typeface="Cordia New" panose="020B0304020202020204" pitchFamily="34" charset="-34"/>
              <a:ea typeface="+mn-ea"/>
              <a:cs typeface="Cordia New" panose="020B0304020202020204" pitchFamily="34" charset="-34"/>
            </a:rPr>
            <a:t>ม.(รทก.)</a:t>
          </a:r>
          <a:endParaRPr lang="th-TH" sz="1400">
            <a:effectLst/>
            <a:latin typeface="Cordia New" panose="020B0304020202020204" pitchFamily="34" charset="-34"/>
            <a:cs typeface="Cordia New" panose="020B0304020202020204" pitchFamily="34" charset="-34"/>
          </a:endParaRPr>
        </a:p>
      </cdr:txBody>
    </cdr:sp>
  </cdr:relSizeAnchor>
  <cdr:relSizeAnchor xmlns:cdr="http://schemas.openxmlformats.org/drawingml/2006/chartDrawing">
    <cdr:from>
      <cdr:x>0.02297</cdr:x>
      <cdr:y>0.09059</cdr:y>
    </cdr:from>
    <cdr:to>
      <cdr:x>0.18403</cdr:x>
      <cdr:y>0.13685</cdr:y>
    </cdr:to>
    <cdr:sp macro="" textlink="">
      <cdr:nvSpPr>
        <cdr:cNvPr id="6973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0772" y="564338"/>
          <a:ext cx="846821" cy="288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แนวสำรวจ  </a:t>
          </a:r>
        </a:p>
        <a:p xmlns:a="http://schemas.openxmlformats.org/drawingml/2006/main">
          <a:pPr algn="l" rtl="0">
            <a:defRPr sz="1000"/>
          </a:pPr>
          <a:endParaRPr lang="th-TH" sz="1400" b="0" i="0" u="none" strike="noStrike" baseline="0">
            <a:solidFill>
              <a:srgbClr val="000000"/>
            </a:solidFill>
            <a:latin typeface="Cordia New" panose="020B0304020202020204" pitchFamily="34" charset="-34"/>
            <a:cs typeface="Cordia New" panose="020B0304020202020204" pitchFamily="34" charset="-34"/>
          </a:endParaRPr>
        </a:p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anose="020B0304020202020204" pitchFamily="34" charset="-34"/>
              <a:cs typeface="Cordia New" panose="020B0304020202020204" pitchFamily="34" charset="-34"/>
            </a:rPr>
            <a:t>ระดับน้ำ</a:t>
          </a:r>
        </a:p>
      </cdr:txBody>
    </cdr:sp>
  </cdr:relSizeAnchor>
  <cdr:relSizeAnchor xmlns:cdr="http://schemas.openxmlformats.org/drawingml/2006/chartDrawing">
    <cdr:from>
      <cdr:x>0.1696</cdr:x>
      <cdr:y>0.67482</cdr:y>
    </cdr:from>
    <cdr:to>
      <cdr:x>0.94894</cdr:x>
      <cdr:y>0.98522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D3CA2AB8-B000-73B5-EA09-FE3EB40A50A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17575" y="4203700"/>
          <a:ext cx="4216400" cy="193357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A3F7-C9D3-4CD6-B0C5-0175B973BCCE}">
  <sheetPr>
    <tabColor rgb="FF0000FF"/>
  </sheetPr>
  <dimension ref="I1:AN201"/>
  <sheetViews>
    <sheetView tabSelected="1" zoomScaleNormal="100" workbookViewId="0">
      <selection activeCell="P9" sqref="P9"/>
    </sheetView>
  </sheetViews>
  <sheetFormatPr defaultColWidth="9.109375" defaultRowHeight="21" x14ac:dyDescent="0.6"/>
  <cols>
    <col min="1" max="8" width="8.88671875" style="4" customWidth="1"/>
    <col min="9" max="9" width="11.21875" style="2" customWidth="1"/>
    <col min="10" max="10" width="10.21875" style="4" customWidth="1"/>
    <col min="11" max="11" width="10.6640625" style="2" customWidth="1"/>
    <col min="12" max="12" width="10.109375" style="2" customWidth="1"/>
    <col min="13" max="21" width="10.6640625" style="4" customWidth="1"/>
    <col min="22" max="22" width="12.77734375" style="2" customWidth="1"/>
    <col min="23" max="23" width="13" style="2" customWidth="1"/>
    <col min="24" max="24" width="10.6640625" style="4" customWidth="1"/>
    <col min="25" max="25" width="12.77734375" style="4" customWidth="1"/>
    <col min="26" max="26" width="12.77734375" style="2" customWidth="1"/>
    <col min="27" max="27" width="13" style="2" customWidth="1"/>
    <col min="28" max="29" width="12" style="2" customWidth="1"/>
    <col min="30" max="30" width="9.109375" style="4"/>
    <col min="31" max="31" width="16.77734375" style="4" customWidth="1"/>
    <col min="32" max="32" width="9.109375" style="4"/>
    <col min="33" max="33" width="9.33203125" style="4" bestFit="1" customWidth="1"/>
    <col min="34" max="34" width="9.109375" style="4"/>
    <col min="35" max="35" width="5.77734375" style="4" customWidth="1"/>
    <col min="36" max="16384" width="9.109375" style="4"/>
  </cols>
  <sheetData>
    <row r="1" spans="9:40" ht="21.75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2"/>
      <c r="P1" s="2"/>
      <c r="Q1" s="2"/>
      <c r="R1" s="3">
        <v>2568</v>
      </c>
      <c r="S1" s="3"/>
      <c r="T1" s="3">
        <v>2567</v>
      </c>
      <c r="U1" s="3"/>
      <c r="V1" s="3">
        <v>2565</v>
      </c>
      <c r="W1" s="3"/>
      <c r="X1" s="2"/>
      <c r="Y1" s="2"/>
      <c r="Z1" s="3">
        <v>2566</v>
      </c>
      <c r="AA1" s="3"/>
      <c r="AB1" s="4"/>
      <c r="AC1" s="4"/>
      <c r="AE1" s="5"/>
      <c r="AF1" s="5" t="s">
        <v>2</v>
      </c>
      <c r="AG1" s="5" t="s">
        <v>3</v>
      </c>
      <c r="AH1" s="5" t="s">
        <v>4</v>
      </c>
      <c r="AI1" s="6" t="s">
        <v>5</v>
      </c>
      <c r="AJ1" s="5" t="s">
        <v>6</v>
      </c>
    </row>
    <row r="2" spans="9:40" ht="18.899999999999999" customHeight="1" x14ac:dyDescent="0.6">
      <c r="I2" s="1">
        <v>-60</v>
      </c>
      <c r="J2" s="7">
        <v>6.9370000000000003</v>
      </c>
      <c r="K2" s="8">
        <v>34.29</v>
      </c>
      <c r="L2" s="7">
        <v>1.7640000000000002</v>
      </c>
      <c r="M2" s="9">
        <v>82</v>
      </c>
      <c r="N2" s="7">
        <v>4.0379999999999994</v>
      </c>
      <c r="O2" s="10"/>
      <c r="P2" s="10"/>
      <c r="Q2" s="10"/>
      <c r="R2" s="2" t="s">
        <v>7</v>
      </c>
      <c r="S2" s="2" t="s">
        <v>6</v>
      </c>
      <c r="T2" s="2" t="s">
        <v>7</v>
      </c>
      <c r="U2" s="2" t="s">
        <v>6</v>
      </c>
      <c r="V2" s="2" t="s">
        <v>7</v>
      </c>
      <c r="W2" s="2" t="s">
        <v>6</v>
      </c>
      <c r="X2" s="10"/>
      <c r="Y2" s="10"/>
      <c r="Z2" s="2" t="s">
        <v>7</v>
      </c>
      <c r="AA2" s="2" t="s">
        <v>6</v>
      </c>
      <c r="AE2" s="5"/>
      <c r="AF2" s="10"/>
      <c r="AG2" s="10"/>
      <c r="AI2" s="10"/>
      <c r="AJ2" s="10"/>
      <c r="AK2" s="11"/>
      <c r="AN2" s="12"/>
    </row>
    <row r="3" spans="9:40" ht="18.899999999999999" customHeight="1" x14ac:dyDescent="0.6">
      <c r="I3" s="1">
        <v>-50</v>
      </c>
      <c r="J3" s="7">
        <v>7.0790000000000006</v>
      </c>
      <c r="K3" s="8">
        <v>36.21</v>
      </c>
      <c r="L3" s="7">
        <v>1.5840000000000001</v>
      </c>
      <c r="M3" s="9">
        <v>84</v>
      </c>
      <c r="N3" s="7">
        <v>4.0179999999999989</v>
      </c>
      <c r="O3" s="10"/>
      <c r="P3" s="10"/>
      <c r="Q3" s="10"/>
      <c r="R3" s="13">
        <v>-60</v>
      </c>
      <c r="S3" s="10">
        <v>6.9370000000000003</v>
      </c>
      <c r="T3" s="10">
        <v>-70</v>
      </c>
      <c r="U3" s="10">
        <v>6.8109999999999999</v>
      </c>
      <c r="V3" s="13">
        <v>-100</v>
      </c>
      <c r="W3" s="2">
        <v>6.6829999999999998</v>
      </c>
      <c r="X3" s="10"/>
      <c r="Y3" s="10"/>
      <c r="Z3" s="13">
        <v>-100</v>
      </c>
      <c r="AA3" s="2">
        <v>6.6690000000000005</v>
      </c>
      <c r="AC3" s="11"/>
      <c r="AE3" s="5"/>
      <c r="AF3" s="10"/>
      <c r="AG3" s="10"/>
      <c r="AH3" s="10"/>
      <c r="AI3" s="10"/>
      <c r="AJ3" s="10"/>
      <c r="AK3" s="11"/>
      <c r="AM3" s="14"/>
      <c r="AN3" s="12"/>
    </row>
    <row r="4" spans="9:40" ht="18.899999999999999" customHeight="1" x14ac:dyDescent="0.6">
      <c r="I4" s="1">
        <v>-40</v>
      </c>
      <c r="J4" s="7">
        <v>7.298</v>
      </c>
      <c r="K4" s="8">
        <v>38.29</v>
      </c>
      <c r="L4" s="7">
        <v>1.4140000000000001</v>
      </c>
      <c r="M4" s="1">
        <v>86</v>
      </c>
      <c r="N4" s="7">
        <v>4.3729999999999993</v>
      </c>
      <c r="O4" s="10"/>
      <c r="P4" s="10"/>
      <c r="Q4" s="10"/>
      <c r="R4" s="13">
        <v>-50</v>
      </c>
      <c r="S4" s="10">
        <v>7.0790000000000006</v>
      </c>
      <c r="T4" s="10">
        <v>-60</v>
      </c>
      <c r="U4" s="10">
        <v>6.9329999999999998</v>
      </c>
      <c r="V4" s="13">
        <v>-90</v>
      </c>
      <c r="W4" s="2">
        <v>6.6909999999999998</v>
      </c>
      <c r="X4" s="10"/>
      <c r="Y4" s="10"/>
      <c r="Z4" s="13">
        <v>-90</v>
      </c>
      <c r="AA4" s="2">
        <v>6.6829999999999998</v>
      </c>
      <c r="AC4" s="11"/>
      <c r="AE4" s="5"/>
      <c r="AF4" s="10"/>
      <c r="AG4" s="10"/>
      <c r="AH4" s="10"/>
      <c r="AI4" s="10"/>
      <c r="AJ4" s="10"/>
      <c r="AK4" s="11"/>
      <c r="AL4" s="15"/>
      <c r="AM4" s="14"/>
      <c r="AN4" s="12"/>
    </row>
    <row r="5" spans="9:40" ht="18.899999999999999" customHeight="1" x14ac:dyDescent="0.6">
      <c r="I5" s="1">
        <v>-30</v>
      </c>
      <c r="J5" s="7">
        <v>7.52</v>
      </c>
      <c r="K5" s="8">
        <v>40.39</v>
      </c>
      <c r="L5" s="7">
        <v>1.4240000000000002</v>
      </c>
      <c r="M5" s="1">
        <v>88</v>
      </c>
      <c r="N5" s="7">
        <v>4.5459999999999994</v>
      </c>
      <c r="O5" s="10"/>
      <c r="P5" s="10"/>
      <c r="Q5" s="10"/>
      <c r="R5" s="13">
        <v>-40</v>
      </c>
      <c r="S5" s="10">
        <v>7.298</v>
      </c>
      <c r="T5" s="10">
        <v>-50</v>
      </c>
      <c r="U5" s="10">
        <v>7.0820000000000007</v>
      </c>
      <c r="V5" s="13">
        <v>-80</v>
      </c>
      <c r="W5" s="11">
        <v>6.7359999999999998</v>
      </c>
      <c r="X5" s="10"/>
      <c r="Y5" s="10"/>
      <c r="Z5" s="13">
        <v>-80</v>
      </c>
      <c r="AA5" s="11">
        <v>6.7160000000000002</v>
      </c>
      <c r="AC5" s="11"/>
      <c r="AE5" s="5"/>
      <c r="AF5" s="10"/>
      <c r="AG5" s="10"/>
      <c r="AH5" s="10"/>
      <c r="AI5" s="10"/>
      <c r="AJ5" s="10"/>
      <c r="AK5" s="11"/>
      <c r="AL5" s="15"/>
      <c r="AM5" s="14"/>
      <c r="AN5" s="12"/>
    </row>
    <row r="6" spans="9:40" ht="18.899999999999999" customHeight="1" x14ac:dyDescent="0.6">
      <c r="I6" s="1">
        <v>-20</v>
      </c>
      <c r="J6" s="7">
        <v>7.7989999999999995</v>
      </c>
      <c r="K6" s="8">
        <v>42.379999999999995</v>
      </c>
      <c r="L6" s="7">
        <v>0.60400000000000009</v>
      </c>
      <c r="M6" s="1">
        <v>90</v>
      </c>
      <c r="N6" s="7">
        <v>4.597999999999999</v>
      </c>
      <c r="O6" s="10"/>
      <c r="P6" s="10"/>
      <c r="Q6" s="10"/>
      <c r="R6" s="13">
        <v>-30</v>
      </c>
      <c r="S6" s="10">
        <v>7.52</v>
      </c>
      <c r="T6" s="10">
        <v>-40</v>
      </c>
      <c r="U6" s="10">
        <v>7.2949999999999999</v>
      </c>
      <c r="V6" s="13">
        <v>-70</v>
      </c>
      <c r="W6" s="11">
        <v>6.8040000000000003</v>
      </c>
      <c r="X6" s="10"/>
      <c r="Y6" s="10"/>
      <c r="Z6" s="13">
        <v>-70</v>
      </c>
      <c r="AA6" s="11">
        <v>6.7869999999999999</v>
      </c>
      <c r="AC6" s="11"/>
      <c r="AE6" s="5"/>
      <c r="AF6" s="10"/>
      <c r="AG6" s="10"/>
      <c r="AH6" s="10"/>
      <c r="AI6" s="10"/>
      <c r="AJ6" s="10"/>
      <c r="AK6" s="11"/>
      <c r="AL6" s="15"/>
      <c r="AM6" s="14"/>
      <c r="AN6" s="12"/>
    </row>
    <row r="7" spans="9:40" ht="18.899999999999999" customHeight="1" x14ac:dyDescent="0.6">
      <c r="I7" s="1">
        <v>-10</v>
      </c>
      <c r="J7" s="7">
        <v>8.0649999999999995</v>
      </c>
      <c r="K7" s="8">
        <v>44.15</v>
      </c>
      <c r="L7" s="7">
        <v>-4.5999999999999819E-2</v>
      </c>
      <c r="M7" s="1">
        <v>92</v>
      </c>
      <c r="N7" s="7">
        <v>4.863999999999999</v>
      </c>
      <c r="O7" s="10"/>
      <c r="P7" s="10"/>
      <c r="Q7" s="10"/>
      <c r="R7" s="13">
        <v>-20</v>
      </c>
      <c r="S7" s="10">
        <v>7.7989999999999995</v>
      </c>
      <c r="T7" s="10">
        <v>-30</v>
      </c>
      <c r="U7" s="10">
        <v>7.5200000000000005</v>
      </c>
      <c r="V7" s="13">
        <v>-60</v>
      </c>
      <c r="W7" s="11">
        <v>6.931</v>
      </c>
      <c r="X7" s="10"/>
      <c r="Y7" s="10"/>
      <c r="Z7" s="13">
        <v>-60</v>
      </c>
      <c r="AA7" s="11">
        <v>6.907</v>
      </c>
      <c r="AC7" s="11"/>
      <c r="AE7" s="2"/>
      <c r="AF7" s="10"/>
      <c r="AG7" s="10"/>
      <c r="AH7" s="10"/>
      <c r="AI7" s="10"/>
      <c r="AJ7" s="10"/>
      <c r="AK7" s="11"/>
      <c r="AL7" s="15"/>
      <c r="AM7" s="14"/>
      <c r="AN7" s="12"/>
    </row>
    <row r="8" spans="9:40" ht="18.899999999999999" customHeight="1" x14ac:dyDescent="0.6">
      <c r="I8" s="1" t="s">
        <v>8</v>
      </c>
      <c r="J8" s="7">
        <v>8.2129999999999992</v>
      </c>
      <c r="K8" s="8">
        <v>45.96</v>
      </c>
      <c r="L8" s="7">
        <v>-1.1259999999999999</v>
      </c>
      <c r="M8" s="1">
        <v>94</v>
      </c>
      <c r="N8" s="7">
        <v>5.0349999999999993</v>
      </c>
      <c r="O8" s="10"/>
      <c r="P8" s="10"/>
      <c r="Q8" s="10"/>
      <c r="R8" s="13">
        <v>-10</v>
      </c>
      <c r="S8" s="10">
        <v>8.0649999999999995</v>
      </c>
      <c r="T8" s="10">
        <v>-20</v>
      </c>
      <c r="U8" s="10">
        <v>7.7990000000000004</v>
      </c>
      <c r="V8" s="13">
        <v>-50</v>
      </c>
      <c r="W8" s="11">
        <v>7.0739999999999998</v>
      </c>
      <c r="X8" s="10"/>
      <c r="Y8" s="5"/>
      <c r="Z8" s="13">
        <v>-50</v>
      </c>
      <c r="AA8" s="11">
        <v>7.0570000000000004</v>
      </c>
      <c r="AE8" s="2"/>
      <c r="AF8" s="10"/>
      <c r="AG8" s="10"/>
      <c r="AH8" s="10"/>
      <c r="AI8" s="10"/>
      <c r="AJ8" s="10"/>
      <c r="AK8" s="11"/>
      <c r="AL8" s="15"/>
      <c r="AM8" s="14"/>
      <c r="AN8" s="12"/>
    </row>
    <row r="9" spans="9:40" ht="18.899999999999999" customHeight="1" x14ac:dyDescent="0.6">
      <c r="I9" s="1" t="s">
        <v>9</v>
      </c>
      <c r="J9" s="7">
        <v>7.0579999999999989</v>
      </c>
      <c r="K9" s="16">
        <v>47.75</v>
      </c>
      <c r="L9" s="7">
        <v>-1.4860000000000002</v>
      </c>
      <c r="M9" s="1">
        <v>96</v>
      </c>
      <c r="N9" s="7">
        <v>5.8989999999999991</v>
      </c>
      <c r="O9" s="10"/>
      <c r="P9" s="10"/>
      <c r="Q9" s="10"/>
      <c r="R9" s="13">
        <v>0</v>
      </c>
      <c r="S9" s="10">
        <v>8.2129999999999992</v>
      </c>
      <c r="T9" s="10">
        <v>-10</v>
      </c>
      <c r="U9" s="10">
        <v>8.0609999999999999</v>
      </c>
      <c r="V9" s="13">
        <v>-40</v>
      </c>
      <c r="W9" s="11">
        <v>7.2899999999999991</v>
      </c>
      <c r="X9" s="10"/>
      <c r="Y9" s="10"/>
      <c r="Z9" s="13">
        <v>-40</v>
      </c>
      <c r="AA9" s="11">
        <v>7.2759999999999998</v>
      </c>
      <c r="AE9" s="2"/>
      <c r="AF9" s="10"/>
      <c r="AG9" s="10"/>
      <c r="AH9" s="10"/>
      <c r="AI9" s="10"/>
      <c r="AJ9" s="10"/>
      <c r="AK9" s="11"/>
      <c r="AL9" s="15"/>
      <c r="AM9" s="14"/>
      <c r="AN9" s="12"/>
    </row>
    <row r="10" spans="9:40" ht="18.899999999999999" customHeight="1" x14ac:dyDescent="0.6">
      <c r="I10" s="1">
        <v>2</v>
      </c>
      <c r="J10" s="7">
        <v>6.4989999999999988</v>
      </c>
      <c r="K10" s="17" t="s">
        <v>10</v>
      </c>
      <c r="L10" s="7">
        <v>-2.3959999999999995</v>
      </c>
      <c r="M10" s="1">
        <v>98</v>
      </c>
      <c r="N10" s="7">
        <v>6.5629999999999988</v>
      </c>
      <c r="O10" s="10"/>
      <c r="P10" s="10"/>
      <c r="Q10" s="10"/>
      <c r="R10" s="13">
        <v>0</v>
      </c>
      <c r="S10" s="10">
        <v>7.0579999999999989</v>
      </c>
      <c r="T10" s="10">
        <v>0</v>
      </c>
      <c r="U10" s="10">
        <v>8.2119999999999997</v>
      </c>
      <c r="V10" s="13">
        <v>-30</v>
      </c>
      <c r="W10" s="11">
        <v>7.5179999999999989</v>
      </c>
      <c r="X10" s="10"/>
      <c r="Y10" s="10"/>
      <c r="Z10" s="13">
        <v>-30</v>
      </c>
      <c r="AA10" s="11">
        <v>7.516</v>
      </c>
      <c r="AC10" s="11"/>
      <c r="AE10" s="2"/>
      <c r="AF10" s="10"/>
      <c r="AG10" s="10"/>
      <c r="AH10" s="10"/>
      <c r="AI10" s="10"/>
      <c r="AJ10" s="10"/>
      <c r="AK10" s="11"/>
      <c r="AL10" s="15"/>
      <c r="AM10" s="14"/>
      <c r="AN10" s="12"/>
    </row>
    <row r="11" spans="9:40" ht="18.899999999999999" customHeight="1" x14ac:dyDescent="0.6">
      <c r="I11" s="1">
        <v>4</v>
      </c>
      <c r="J11" s="7">
        <v>5.6289999999999987</v>
      </c>
      <c r="K11" s="8">
        <v>51.870000000000005</v>
      </c>
      <c r="L11" s="7">
        <v>-2.0660000000000003</v>
      </c>
      <c r="M11" s="1" t="s">
        <v>11</v>
      </c>
      <c r="N11" s="18">
        <v>7.5169999999999986</v>
      </c>
      <c r="O11" s="11"/>
      <c r="P11" s="11"/>
      <c r="Q11" s="11"/>
      <c r="R11" s="19">
        <v>2</v>
      </c>
      <c r="S11" s="11">
        <v>6.4989999999999988</v>
      </c>
      <c r="T11" s="11">
        <v>0</v>
      </c>
      <c r="U11" s="11">
        <v>7.0650000000000004</v>
      </c>
      <c r="V11" s="13">
        <v>-20</v>
      </c>
      <c r="W11" s="11">
        <v>7.7959999999999994</v>
      </c>
      <c r="X11" s="11"/>
      <c r="Y11" s="10" t="s">
        <v>12</v>
      </c>
      <c r="Z11" s="13">
        <v>-20</v>
      </c>
      <c r="AA11" s="11">
        <v>7.7940000000000005</v>
      </c>
      <c r="AE11" s="2"/>
      <c r="AF11" s="10"/>
      <c r="AG11" s="10"/>
      <c r="AH11" s="10"/>
      <c r="AI11" s="10"/>
      <c r="AJ11" s="10"/>
      <c r="AK11" s="11"/>
      <c r="AL11" s="15"/>
      <c r="AM11" s="14"/>
      <c r="AN11" s="12"/>
    </row>
    <row r="12" spans="9:40" ht="18.899999999999999" customHeight="1" x14ac:dyDescent="0.6">
      <c r="I12" s="1">
        <v>6</v>
      </c>
      <c r="J12" s="7">
        <v>4.7259999999999991</v>
      </c>
      <c r="K12" s="8">
        <v>53.92</v>
      </c>
      <c r="L12" s="7">
        <v>-0.71599999999999975</v>
      </c>
      <c r="M12" s="1" t="s">
        <v>13</v>
      </c>
      <c r="N12" s="7">
        <v>8.9189999999999987</v>
      </c>
      <c r="O12" s="10"/>
      <c r="P12" s="10"/>
      <c r="Q12" s="10"/>
      <c r="R12" s="13">
        <v>4</v>
      </c>
      <c r="S12" s="10">
        <v>5.6289999999999987</v>
      </c>
      <c r="T12" s="10">
        <v>2</v>
      </c>
      <c r="U12" s="10">
        <v>6.4240000000000004</v>
      </c>
      <c r="V12" s="13">
        <v>-10</v>
      </c>
      <c r="W12" s="11">
        <v>8.0869999999999997</v>
      </c>
      <c r="X12" s="10"/>
      <c r="Y12" s="10"/>
      <c r="Z12" s="13">
        <v>-10</v>
      </c>
      <c r="AA12" s="11">
        <v>8.072000000000001</v>
      </c>
      <c r="AC12" s="11"/>
      <c r="AE12" s="11">
        <f>AC13-AC51</f>
        <v>0</v>
      </c>
      <c r="AF12" s="10"/>
      <c r="AG12" s="10"/>
      <c r="AH12" s="10"/>
      <c r="AI12" s="10"/>
      <c r="AJ12" s="10"/>
      <c r="AK12" s="11"/>
      <c r="AL12" s="15"/>
      <c r="AM12" s="14"/>
      <c r="AN12" s="12"/>
    </row>
    <row r="13" spans="9:40" ht="18.899999999999999" customHeight="1" x14ac:dyDescent="0.6">
      <c r="I13" s="1">
        <v>8</v>
      </c>
      <c r="J13" s="7">
        <v>4.6009999999999991</v>
      </c>
      <c r="K13" s="8">
        <v>55.79</v>
      </c>
      <c r="L13" s="7">
        <v>-0.37599999999999989</v>
      </c>
      <c r="M13" s="1">
        <v>110</v>
      </c>
      <c r="N13" s="7">
        <v>8.602999999999998</v>
      </c>
      <c r="O13" s="10"/>
      <c r="P13" s="10"/>
      <c r="Q13" s="10"/>
      <c r="R13" s="13">
        <v>6</v>
      </c>
      <c r="S13" s="10">
        <v>4.7259999999999991</v>
      </c>
      <c r="T13" s="10">
        <v>4</v>
      </c>
      <c r="U13" s="10">
        <v>5.6989999999999998</v>
      </c>
      <c r="V13" s="13">
        <v>0</v>
      </c>
      <c r="W13" s="11">
        <v>8.2119999999999997</v>
      </c>
      <c r="X13" s="10"/>
      <c r="Y13" s="10"/>
      <c r="Z13" s="13">
        <v>0</v>
      </c>
      <c r="AA13" s="11">
        <v>8.2110000000000003</v>
      </c>
      <c r="AC13" s="11"/>
      <c r="AE13" s="2"/>
      <c r="AF13" s="10"/>
      <c r="AG13" s="10"/>
      <c r="AH13" s="10"/>
      <c r="AI13" s="10"/>
      <c r="AJ13" s="10"/>
      <c r="AK13" s="11"/>
      <c r="AL13" s="15"/>
      <c r="AM13" s="14"/>
      <c r="AN13" s="12"/>
    </row>
    <row r="14" spans="9:40" ht="18.899999999999999" customHeight="1" x14ac:dyDescent="0.6">
      <c r="I14" s="1">
        <v>10</v>
      </c>
      <c r="J14" s="7">
        <v>4.4899999999999993</v>
      </c>
      <c r="K14" s="17">
        <v>58.34</v>
      </c>
      <c r="L14" s="7">
        <v>1.4000000000000234E-2</v>
      </c>
      <c r="M14" s="1">
        <v>120</v>
      </c>
      <c r="N14" s="7">
        <v>8.4799999999999986</v>
      </c>
      <c r="O14" s="10"/>
      <c r="P14" s="10"/>
      <c r="Q14" s="10"/>
      <c r="R14" s="13">
        <v>8</v>
      </c>
      <c r="S14" s="10">
        <v>4.6009999999999991</v>
      </c>
      <c r="T14" s="10">
        <v>6</v>
      </c>
      <c r="U14" s="10">
        <v>4.7910000000000004</v>
      </c>
      <c r="V14" s="13">
        <v>0</v>
      </c>
      <c r="W14" s="11">
        <v>7.06</v>
      </c>
      <c r="X14" s="10"/>
      <c r="Y14" s="10"/>
      <c r="Z14" s="13">
        <v>0</v>
      </c>
      <c r="AA14" s="11">
        <v>7.0540000000000003</v>
      </c>
      <c r="AC14" s="11"/>
      <c r="AE14" s="2"/>
      <c r="AF14" s="10"/>
      <c r="AG14" s="10"/>
      <c r="AH14" s="10"/>
      <c r="AI14" s="10"/>
      <c r="AJ14" s="10"/>
      <c r="AK14" s="11"/>
      <c r="AL14" s="15"/>
      <c r="AM14" s="14"/>
      <c r="AN14" s="20"/>
    </row>
    <row r="15" spans="9:40" ht="18.899999999999999" customHeight="1" x14ac:dyDescent="0.6">
      <c r="I15" s="1">
        <v>12</v>
      </c>
      <c r="J15" s="7">
        <v>4.43</v>
      </c>
      <c r="K15" s="8">
        <v>60.37</v>
      </c>
      <c r="L15" s="7">
        <v>0.37400000000000011</v>
      </c>
      <c r="M15" s="1">
        <v>130</v>
      </c>
      <c r="N15" s="7">
        <v>8.4659999999999993</v>
      </c>
      <c r="O15" s="10"/>
      <c r="P15" s="10"/>
      <c r="Q15" s="10"/>
      <c r="R15" s="13">
        <v>10</v>
      </c>
      <c r="S15" s="10">
        <v>4.4899999999999993</v>
      </c>
      <c r="T15" s="10">
        <v>8</v>
      </c>
      <c r="U15" s="10">
        <v>4.6130000000000004</v>
      </c>
      <c r="V15" s="19">
        <v>2</v>
      </c>
      <c r="W15" s="11">
        <v>6.4859999999999998</v>
      </c>
      <c r="X15" s="10"/>
      <c r="Y15" s="10"/>
      <c r="Z15" s="19">
        <v>2</v>
      </c>
      <c r="AA15" s="11">
        <v>6.4270000000000005</v>
      </c>
      <c r="AC15" s="11"/>
      <c r="AE15" s="2"/>
      <c r="AF15" s="10"/>
      <c r="AG15" s="10"/>
      <c r="AH15" s="10"/>
      <c r="AI15" s="10"/>
      <c r="AJ15" s="10"/>
      <c r="AK15" s="11"/>
      <c r="AL15" s="15"/>
      <c r="AM15" s="14"/>
      <c r="AN15" s="20"/>
    </row>
    <row r="16" spans="9:40" ht="18.899999999999999" customHeight="1" x14ac:dyDescent="0.6">
      <c r="I16" s="1">
        <v>14</v>
      </c>
      <c r="J16" s="7">
        <v>4.4319999999999995</v>
      </c>
      <c r="K16" s="8">
        <v>62.44</v>
      </c>
      <c r="L16" s="7">
        <v>1.4000000000000234E-2</v>
      </c>
      <c r="M16" s="1">
        <v>140</v>
      </c>
      <c r="N16" s="7">
        <v>8.427999999999999</v>
      </c>
      <c r="O16" s="10"/>
      <c r="P16" s="10"/>
      <c r="Q16" s="10"/>
      <c r="R16" s="13">
        <v>12</v>
      </c>
      <c r="S16" s="10">
        <v>4.43</v>
      </c>
      <c r="T16" s="10">
        <v>10</v>
      </c>
      <c r="U16" s="10">
        <v>4.4700000000000006</v>
      </c>
      <c r="V16" s="13">
        <v>4</v>
      </c>
      <c r="W16" s="11">
        <v>5.7279999999999998</v>
      </c>
      <c r="X16" s="10"/>
      <c r="Y16" s="10"/>
      <c r="Z16" s="13">
        <v>4</v>
      </c>
      <c r="AA16" s="11">
        <v>5.6860000000000008</v>
      </c>
      <c r="AC16" s="11"/>
      <c r="AE16" s="2"/>
      <c r="AF16" s="10"/>
      <c r="AG16" s="21"/>
      <c r="AH16" s="10"/>
      <c r="AI16" s="10"/>
      <c r="AJ16" s="10"/>
      <c r="AK16" s="11"/>
      <c r="AL16" s="15"/>
      <c r="AM16" s="14"/>
      <c r="AN16" s="20"/>
    </row>
    <row r="17" spans="9:40" ht="18.899999999999999" customHeight="1" x14ac:dyDescent="0.6">
      <c r="I17" s="1">
        <v>16</v>
      </c>
      <c r="J17" s="7">
        <v>4.3729999999999993</v>
      </c>
      <c r="K17" s="8">
        <v>64.069999999999993</v>
      </c>
      <c r="L17" s="7">
        <v>-1.6000000000000014E-2</v>
      </c>
      <c r="M17" s="8">
        <v>150</v>
      </c>
      <c r="N17" s="7">
        <v>8.4289999999999985</v>
      </c>
      <c r="O17" s="10"/>
      <c r="P17" s="10"/>
      <c r="Q17" s="10"/>
      <c r="R17" s="13">
        <v>14</v>
      </c>
      <c r="S17" s="10">
        <v>4.4319999999999995</v>
      </c>
      <c r="T17" s="10">
        <v>12</v>
      </c>
      <c r="U17" s="10">
        <v>4.4050000000000002</v>
      </c>
      <c r="V17" s="13">
        <v>6</v>
      </c>
      <c r="W17" s="11">
        <v>4.766</v>
      </c>
      <c r="X17" s="10"/>
      <c r="Y17" s="5"/>
      <c r="Z17" s="13">
        <v>6</v>
      </c>
      <c r="AA17" s="11">
        <v>4.886000000000001</v>
      </c>
      <c r="AC17" s="11"/>
      <c r="AE17" s="2"/>
      <c r="AF17" s="10"/>
      <c r="AG17" s="10"/>
      <c r="AH17" s="10"/>
      <c r="AI17" s="10"/>
      <c r="AJ17" s="10"/>
      <c r="AK17" s="11"/>
      <c r="AL17" s="15"/>
      <c r="AM17" s="14"/>
      <c r="AN17" s="20"/>
    </row>
    <row r="18" spans="9:40" ht="18.899999999999999" customHeight="1" x14ac:dyDescent="0.6">
      <c r="I18" s="1">
        <v>18</v>
      </c>
      <c r="J18" s="7">
        <v>4.3239999999999998</v>
      </c>
      <c r="K18" s="8">
        <v>66.460000000000008</v>
      </c>
      <c r="L18" s="7">
        <v>-4.5999999999999819E-2</v>
      </c>
      <c r="M18" s="8"/>
      <c r="N18" s="7"/>
      <c r="O18" s="10"/>
      <c r="P18" s="10"/>
      <c r="Q18" s="10"/>
      <c r="R18" s="13">
        <v>16</v>
      </c>
      <c r="S18" s="10">
        <v>4.3729999999999993</v>
      </c>
      <c r="T18" s="10">
        <v>14</v>
      </c>
      <c r="U18" s="10">
        <v>4.3990000000000009</v>
      </c>
      <c r="V18" s="13">
        <v>8</v>
      </c>
      <c r="W18" s="11">
        <v>4.577</v>
      </c>
      <c r="X18" s="10"/>
      <c r="Y18" s="10"/>
      <c r="Z18" s="13">
        <v>8</v>
      </c>
      <c r="AA18" s="11">
        <v>4.5310000000000015</v>
      </c>
      <c r="AC18" s="11"/>
      <c r="AE18" s="2"/>
      <c r="AF18" s="10"/>
      <c r="AG18" s="21"/>
      <c r="AH18" s="10"/>
      <c r="AI18" s="10"/>
      <c r="AJ18" s="10"/>
      <c r="AK18" s="11"/>
      <c r="AL18" s="15"/>
      <c r="AM18" s="14"/>
      <c r="AN18" s="20"/>
    </row>
    <row r="19" spans="9:40" ht="18.899999999999999" customHeight="1" x14ac:dyDescent="0.6">
      <c r="I19" s="1">
        <v>20</v>
      </c>
      <c r="J19" s="7">
        <v>4.048</v>
      </c>
      <c r="K19" s="8">
        <v>68.069999999999993</v>
      </c>
      <c r="L19" s="7">
        <v>0.57400000000000029</v>
      </c>
      <c r="M19" s="8"/>
      <c r="N19" s="7"/>
      <c r="O19" s="10"/>
      <c r="P19" s="10"/>
      <c r="Q19" s="10"/>
      <c r="R19" s="13">
        <v>18</v>
      </c>
      <c r="S19" s="10">
        <v>4.3239999999999998</v>
      </c>
      <c r="T19" s="10">
        <v>16</v>
      </c>
      <c r="U19" s="10">
        <v>4.3320000000000016</v>
      </c>
      <c r="V19" s="13">
        <v>10</v>
      </c>
      <c r="W19" s="11">
        <v>4.4889999999999999</v>
      </c>
      <c r="X19" s="10"/>
      <c r="Y19" s="10"/>
      <c r="Z19" s="13">
        <v>10</v>
      </c>
      <c r="AA19" s="11">
        <v>4.4970000000000017</v>
      </c>
      <c r="AC19" s="11"/>
      <c r="AE19" s="2"/>
      <c r="AF19" s="21"/>
      <c r="AG19" s="10"/>
      <c r="AH19" s="21"/>
      <c r="AI19" s="21"/>
      <c r="AJ19" s="10"/>
      <c r="AK19" s="11"/>
      <c r="AL19" s="15"/>
      <c r="AM19" s="14"/>
      <c r="AN19" s="22"/>
    </row>
    <row r="20" spans="9:40" ht="18.899999999999999" customHeight="1" x14ac:dyDescent="0.6">
      <c r="I20" s="1">
        <v>22</v>
      </c>
      <c r="J20" s="7">
        <v>3.835</v>
      </c>
      <c r="K20" s="8">
        <v>70.3</v>
      </c>
      <c r="L20" s="7">
        <v>0.76400000000000001</v>
      </c>
      <c r="M20" s="8"/>
      <c r="N20" s="7"/>
      <c r="O20" s="10"/>
      <c r="P20" s="10"/>
      <c r="Q20" s="10"/>
      <c r="R20" s="13">
        <v>20</v>
      </c>
      <c r="S20" s="10">
        <v>4.048</v>
      </c>
      <c r="T20" s="10">
        <v>18</v>
      </c>
      <c r="U20" s="10">
        <v>4.3140000000000018</v>
      </c>
      <c r="V20" s="13">
        <v>12</v>
      </c>
      <c r="W20" s="11">
        <v>4.3540000000000001</v>
      </c>
      <c r="X20" s="10"/>
      <c r="Y20" s="10"/>
      <c r="Z20" s="13">
        <v>12</v>
      </c>
      <c r="AA20" s="11">
        <v>4.3270000000000017</v>
      </c>
      <c r="AC20" s="11"/>
      <c r="AE20" s="2"/>
      <c r="AF20" s="21"/>
      <c r="AG20" s="21"/>
      <c r="AH20" s="21"/>
      <c r="AI20" s="21"/>
      <c r="AJ20" s="10"/>
      <c r="AK20" s="11"/>
      <c r="AL20" s="15"/>
      <c r="AM20" s="14"/>
      <c r="AN20" s="22"/>
    </row>
    <row r="21" spans="9:40" ht="18.899999999999999" customHeight="1" x14ac:dyDescent="0.6">
      <c r="I21" s="9" t="s">
        <v>14</v>
      </c>
      <c r="J21" s="7">
        <v>2.6239999999999997</v>
      </c>
      <c r="K21" s="16">
        <v>71.61</v>
      </c>
      <c r="L21" s="7">
        <v>0.94400000000000017</v>
      </c>
      <c r="M21" s="8"/>
      <c r="N21" s="7"/>
      <c r="O21" s="10"/>
      <c r="P21" s="10"/>
      <c r="Q21" s="10"/>
      <c r="R21" s="13">
        <v>22</v>
      </c>
      <c r="S21" s="10">
        <v>3.835</v>
      </c>
      <c r="T21" s="10">
        <v>20</v>
      </c>
      <c r="U21" s="10">
        <v>4.0540000000000012</v>
      </c>
      <c r="V21" s="13">
        <v>14</v>
      </c>
      <c r="W21" s="11">
        <v>4.41</v>
      </c>
      <c r="X21" s="10"/>
      <c r="Y21" s="10"/>
      <c r="Z21" s="13">
        <v>14</v>
      </c>
      <c r="AA21" s="11">
        <v>4.381000000000002</v>
      </c>
      <c r="AC21" s="11"/>
      <c r="AE21" s="2"/>
      <c r="AF21" s="10"/>
      <c r="AG21" s="21"/>
      <c r="AH21" s="10"/>
      <c r="AI21" s="10"/>
      <c r="AJ21" s="10"/>
      <c r="AK21" s="11"/>
      <c r="AL21" s="15"/>
      <c r="AM21" s="14"/>
      <c r="AN21" s="22"/>
    </row>
    <row r="22" spans="9:40" ht="18.899999999999999" customHeight="1" x14ac:dyDescent="0.6">
      <c r="I22" s="16">
        <v>24.35</v>
      </c>
      <c r="J22" s="7">
        <v>2.1340000000000003</v>
      </c>
      <c r="K22" s="8">
        <v>73.55</v>
      </c>
      <c r="L22" s="7">
        <v>1.8640000000000001</v>
      </c>
      <c r="M22" s="8"/>
      <c r="N22" s="7"/>
      <c r="O22" s="10"/>
      <c r="P22" s="10"/>
      <c r="Q22" s="10"/>
      <c r="R22" s="13">
        <v>23.5</v>
      </c>
      <c r="S22" s="10">
        <v>2.6239999999999997</v>
      </c>
      <c r="T22" s="10">
        <v>22</v>
      </c>
      <c r="U22" s="10">
        <v>3.8120000000000012</v>
      </c>
      <c r="V22" s="13">
        <v>16</v>
      </c>
      <c r="W22" s="11">
        <v>4.3090000000000002</v>
      </c>
      <c r="X22" s="10"/>
      <c r="Y22" s="10"/>
      <c r="Z22" s="13">
        <v>16</v>
      </c>
      <c r="AA22" s="11">
        <v>4.2950000000000017</v>
      </c>
      <c r="AC22" s="11"/>
      <c r="AE22" s="2"/>
      <c r="AF22" s="10"/>
      <c r="AG22" s="21"/>
      <c r="AH22" s="21"/>
      <c r="AI22" s="21"/>
      <c r="AJ22" s="21"/>
      <c r="AK22" s="11"/>
      <c r="AL22" s="15"/>
      <c r="AM22" s="14"/>
      <c r="AN22" s="22"/>
    </row>
    <row r="23" spans="9:40" ht="18.899999999999999" customHeight="1" x14ac:dyDescent="0.6">
      <c r="I23" s="8">
        <v>25.98</v>
      </c>
      <c r="J23" s="7">
        <v>2.0840000000000001</v>
      </c>
      <c r="K23" s="8">
        <v>75.55</v>
      </c>
      <c r="L23" s="7">
        <v>2.3240000000000003</v>
      </c>
      <c r="M23" s="8"/>
      <c r="N23" s="7"/>
      <c r="O23" s="10"/>
      <c r="P23" s="10"/>
      <c r="Q23" s="10"/>
      <c r="R23" s="13">
        <v>24.35</v>
      </c>
      <c r="S23" s="10">
        <v>2.1340000000000003</v>
      </c>
      <c r="T23" s="10">
        <v>24</v>
      </c>
      <c r="U23" s="10">
        <v>2.6440000000000015</v>
      </c>
      <c r="V23" s="13">
        <v>18</v>
      </c>
      <c r="W23" s="11">
        <v>4.2750000000000004</v>
      </c>
      <c r="X23" s="10"/>
      <c r="Y23" s="10"/>
      <c r="Z23" s="13">
        <v>18</v>
      </c>
      <c r="AA23" s="11">
        <v>4.2410000000000014</v>
      </c>
      <c r="AC23" s="11"/>
      <c r="AE23" s="2"/>
      <c r="AF23" s="11"/>
      <c r="AG23" s="11"/>
      <c r="AH23" s="23"/>
      <c r="AI23" s="23"/>
      <c r="AJ23" s="23"/>
      <c r="AK23" s="11"/>
      <c r="AL23" s="15"/>
      <c r="AM23" s="14"/>
      <c r="AN23" s="22"/>
    </row>
    <row r="24" spans="9:40" ht="18.899999999999999" customHeight="1" x14ac:dyDescent="0.6">
      <c r="I24" s="8">
        <v>28.009999999999998</v>
      </c>
      <c r="J24" s="7">
        <v>2.2440000000000002</v>
      </c>
      <c r="K24" s="9" t="s">
        <v>15</v>
      </c>
      <c r="L24" s="7">
        <v>2.6239999999999997</v>
      </c>
      <c r="M24" s="8"/>
      <c r="N24" s="18"/>
      <c r="O24" s="11"/>
      <c r="P24" s="11"/>
      <c r="Q24" s="11"/>
      <c r="R24" s="19">
        <v>25.98</v>
      </c>
      <c r="S24" s="11">
        <v>2.0840000000000001</v>
      </c>
      <c r="T24" s="11">
        <v>26</v>
      </c>
      <c r="U24" s="11">
        <v>2.2440000000000002</v>
      </c>
      <c r="V24" s="13">
        <v>20</v>
      </c>
      <c r="W24" s="2">
        <v>4.1470000000000002</v>
      </c>
      <c r="X24" s="11"/>
      <c r="Y24" s="5"/>
      <c r="Z24" s="13">
        <v>20</v>
      </c>
      <c r="AA24" s="2">
        <v>4.051000000000001</v>
      </c>
      <c r="AC24" s="11"/>
      <c r="AE24" s="2"/>
      <c r="AF24" s="11"/>
      <c r="AG24" s="11"/>
      <c r="AH24" s="23"/>
      <c r="AI24" s="23"/>
      <c r="AJ24" s="11"/>
      <c r="AK24" s="11"/>
      <c r="AL24" s="15"/>
      <c r="AM24" s="14"/>
      <c r="AN24" s="22"/>
    </row>
    <row r="25" spans="9:40" ht="18.899999999999999" customHeight="1" x14ac:dyDescent="0.6">
      <c r="I25" s="17">
        <v>29.71</v>
      </c>
      <c r="J25" s="7">
        <v>2.1739999999999999</v>
      </c>
      <c r="K25" s="1">
        <v>78</v>
      </c>
      <c r="L25" s="7">
        <v>3.7779999999999996</v>
      </c>
      <c r="M25" s="8"/>
      <c r="N25" s="18"/>
      <c r="O25" s="11"/>
      <c r="P25" s="11"/>
      <c r="Q25" s="11"/>
      <c r="R25" s="19">
        <v>28.009999999999998</v>
      </c>
      <c r="S25" s="11">
        <v>2.2440000000000002</v>
      </c>
      <c r="T25" s="11">
        <v>28</v>
      </c>
      <c r="U25" s="11">
        <v>2.294</v>
      </c>
      <c r="V25" s="19">
        <v>22</v>
      </c>
      <c r="W25" s="2">
        <v>3.8550000000000004</v>
      </c>
      <c r="X25" s="11"/>
      <c r="Y25" s="2"/>
      <c r="Z25" s="19">
        <v>22</v>
      </c>
      <c r="AA25" s="2">
        <v>3.7680000000000011</v>
      </c>
      <c r="AC25" s="11"/>
      <c r="AE25" s="2"/>
      <c r="AF25" s="11"/>
      <c r="AG25" s="11"/>
      <c r="AH25" s="23"/>
      <c r="AI25" s="23"/>
      <c r="AJ25" s="11"/>
      <c r="AK25" s="11"/>
      <c r="AL25" s="15"/>
      <c r="AM25" s="14"/>
      <c r="AN25" s="22"/>
    </row>
    <row r="26" spans="9:40" ht="18.899999999999999" customHeight="1" x14ac:dyDescent="0.6">
      <c r="I26" s="8">
        <v>32.369999999999997</v>
      </c>
      <c r="J26" s="7">
        <v>1.7840000000000003</v>
      </c>
      <c r="K26" s="1">
        <v>80</v>
      </c>
      <c r="L26" s="7">
        <v>3.8989999999999996</v>
      </c>
      <c r="M26" s="8"/>
      <c r="N26" s="18"/>
      <c r="O26" s="11"/>
      <c r="P26" s="11"/>
      <c r="Q26" s="11"/>
      <c r="R26" s="19">
        <v>29.71</v>
      </c>
      <c r="S26" s="11">
        <v>2.1739999999999999</v>
      </c>
      <c r="T26" s="11">
        <v>30</v>
      </c>
      <c r="U26" s="11">
        <v>2.444</v>
      </c>
      <c r="V26" s="19">
        <v>23</v>
      </c>
      <c r="W26" s="2">
        <v>2.8360000000000003</v>
      </c>
      <c r="X26" s="11"/>
      <c r="Y26" s="2"/>
      <c r="Z26" s="19">
        <v>23</v>
      </c>
      <c r="AA26" s="2">
        <v>3.0450000000000013</v>
      </c>
      <c r="AC26" s="11"/>
      <c r="AE26" s="2"/>
      <c r="AF26" s="11"/>
      <c r="AG26" s="11"/>
      <c r="AH26" s="23"/>
      <c r="AI26" s="11"/>
      <c r="AJ26" s="11"/>
      <c r="AK26" s="11"/>
      <c r="AL26" s="15"/>
      <c r="AM26" s="14"/>
      <c r="AN26" s="22"/>
    </row>
    <row r="27" spans="9:40" ht="21" customHeight="1" x14ac:dyDescent="0.6">
      <c r="J27" s="2"/>
      <c r="M27" s="2"/>
      <c r="N27" s="2"/>
      <c r="O27" s="2"/>
      <c r="P27" s="2"/>
      <c r="Q27" s="2"/>
      <c r="R27" s="19">
        <v>32.369999999999997</v>
      </c>
      <c r="S27" s="2">
        <v>1.7840000000000003</v>
      </c>
      <c r="T27" s="2">
        <v>32</v>
      </c>
      <c r="U27" s="2">
        <v>2.1440000000000001</v>
      </c>
      <c r="V27" s="19">
        <v>23.01</v>
      </c>
      <c r="W27" s="2">
        <v>2.5459999999999998</v>
      </c>
      <c r="X27" s="2"/>
      <c r="Y27" s="2"/>
      <c r="Z27" s="19">
        <v>24</v>
      </c>
      <c r="AA27" s="2">
        <v>2.4250000000000012</v>
      </c>
      <c r="AC27" s="11"/>
      <c r="AE27" s="2"/>
      <c r="AF27" s="11"/>
      <c r="AG27" s="11"/>
      <c r="AH27" s="23"/>
      <c r="AI27" s="11"/>
      <c r="AJ27" s="11"/>
      <c r="AK27" s="11"/>
      <c r="AL27" s="15"/>
      <c r="AM27" s="14"/>
      <c r="AN27" s="22"/>
    </row>
    <row r="28" spans="9:40" ht="21" customHeight="1" x14ac:dyDescent="0.6">
      <c r="J28" s="2"/>
      <c r="M28" s="2"/>
      <c r="N28" s="2"/>
      <c r="O28" s="2"/>
      <c r="P28" s="2"/>
      <c r="Q28" s="2"/>
      <c r="R28" s="19">
        <v>34.29</v>
      </c>
      <c r="S28" s="2">
        <v>1.7640000000000002</v>
      </c>
      <c r="T28" s="2">
        <v>34</v>
      </c>
      <c r="U28" s="2">
        <v>2.044</v>
      </c>
      <c r="V28" s="19">
        <v>23.01</v>
      </c>
      <c r="W28" s="2">
        <v>2.3159999999999998</v>
      </c>
      <c r="X28" s="2"/>
      <c r="Y28" s="2"/>
      <c r="Z28" s="19">
        <v>26</v>
      </c>
      <c r="AA28" s="2">
        <v>2.1470000000000011</v>
      </c>
      <c r="AC28" s="11"/>
      <c r="AE28" s="2"/>
      <c r="AF28" s="11"/>
      <c r="AG28" s="11"/>
      <c r="AH28" s="23"/>
      <c r="AI28" s="11"/>
      <c r="AJ28" s="11"/>
      <c r="AK28" s="11"/>
      <c r="AL28" s="15"/>
      <c r="AM28" s="14"/>
      <c r="AN28" s="22"/>
    </row>
    <row r="29" spans="9:40" ht="21" customHeight="1" x14ac:dyDescent="0.6">
      <c r="J29" s="2"/>
      <c r="M29" s="2"/>
      <c r="N29" s="2"/>
      <c r="O29" s="2"/>
      <c r="P29" s="2"/>
      <c r="Q29" s="2"/>
      <c r="R29" s="19">
        <v>36.21</v>
      </c>
      <c r="S29" s="2">
        <v>1.5840000000000001</v>
      </c>
      <c r="T29" s="2">
        <v>36</v>
      </c>
      <c r="U29" s="2">
        <v>1.794</v>
      </c>
      <c r="V29" s="19">
        <v>23.020000000000003</v>
      </c>
      <c r="W29" s="2">
        <v>2.3159999999999998</v>
      </c>
      <c r="X29" s="2"/>
      <c r="Y29" s="2"/>
      <c r="Z29" s="19">
        <v>28</v>
      </c>
      <c r="AA29" s="2">
        <v>2.2290000000000014</v>
      </c>
      <c r="AC29" s="11"/>
      <c r="AE29" s="2"/>
      <c r="AF29" s="11"/>
      <c r="AG29" s="11"/>
      <c r="AH29" s="23"/>
      <c r="AI29" s="11"/>
      <c r="AJ29" s="11"/>
      <c r="AK29" s="11"/>
      <c r="AL29" s="14"/>
      <c r="AM29" s="24"/>
      <c r="AN29" s="22"/>
    </row>
    <row r="30" spans="9:40" ht="21" customHeight="1" x14ac:dyDescent="0.6">
      <c r="J30" s="2"/>
      <c r="M30" s="2"/>
      <c r="N30" s="2"/>
      <c r="O30" s="2"/>
      <c r="P30" s="2"/>
      <c r="Q30" s="2"/>
      <c r="R30" s="19">
        <v>38.29</v>
      </c>
      <c r="S30" s="2">
        <v>1.4140000000000001</v>
      </c>
      <c r="T30" s="2">
        <v>38</v>
      </c>
      <c r="U30" s="2">
        <v>1.5940000000000001</v>
      </c>
      <c r="V30" s="19">
        <v>23.020000000000003</v>
      </c>
      <c r="W30" s="2">
        <v>2.3159999999999998</v>
      </c>
      <c r="X30" s="2"/>
      <c r="Y30" s="2"/>
      <c r="Z30" s="19">
        <v>30</v>
      </c>
      <c r="AA30" s="2">
        <v>2.4560000000000013</v>
      </c>
      <c r="AC30" s="11"/>
      <c r="AE30" s="2"/>
      <c r="AF30" s="11"/>
      <c r="AG30" s="11"/>
      <c r="AH30" s="23"/>
      <c r="AI30" s="11"/>
      <c r="AJ30" s="11"/>
      <c r="AK30" s="11"/>
      <c r="AL30" s="14"/>
      <c r="AM30" s="24"/>
      <c r="AN30" s="22"/>
    </row>
    <row r="31" spans="9:40" ht="21" customHeight="1" x14ac:dyDescent="0.6">
      <c r="N31" s="2"/>
      <c r="O31" s="2"/>
      <c r="P31" s="2"/>
      <c r="Q31" s="2"/>
      <c r="R31" s="19">
        <v>40.39</v>
      </c>
      <c r="S31" s="2">
        <v>1.4240000000000002</v>
      </c>
      <c r="T31" s="2">
        <v>42</v>
      </c>
      <c r="U31" s="2">
        <v>0.89400000000000013</v>
      </c>
      <c r="V31" s="19">
        <v>23.020000000000003</v>
      </c>
      <c r="W31" s="2">
        <v>2.3159999999999998</v>
      </c>
      <c r="Z31" s="19">
        <v>32</v>
      </c>
      <c r="AA31" s="2">
        <v>2.0550000000000015</v>
      </c>
      <c r="AC31" s="11"/>
      <c r="AE31" s="2"/>
      <c r="AF31" s="11"/>
      <c r="AG31" s="11"/>
      <c r="AH31" s="23"/>
      <c r="AI31" s="11"/>
      <c r="AJ31" s="11"/>
      <c r="AK31" s="11"/>
      <c r="AL31" s="14"/>
      <c r="AM31" s="24"/>
      <c r="AN31" s="22"/>
    </row>
    <row r="32" spans="9:40" ht="21" customHeight="1" x14ac:dyDescent="0.6">
      <c r="N32" s="2"/>
      <c r="O32" s="2"/>
      <c r="P32" s="2"/>
      <c r="Q32" s="2"/>
      <c r="R32" s="19">
        <v>42.379999999999995</v>
      </c>
      <c r="S32" s="2">
        <v>0.60400000000000009</v>
      </c>
      <c r="T32" s="2">
        <v>44</v>
      </c>
      <c r="U32" s="2">
        <v>0.14400000000000013</v>
      </c>
      <c r="V32" s="19">
        <v>23.030000000000005</v>
      </c>
      <c r="W32" s="2">
        <v>2.3159999999999998</v>
      </c>
      <c r="Z32" s="19">
        <v>34</v>
      </c>
      <c r="AA32" s="2">
        <v>2.1080000000000014</v>
      </c>
      <c r="AC32" s="11"/>
      <c r="AE32" s="2"/>
      <c r="AF32" s="11"/>
      <c r="AG32" s="11"/>
      <c r="AH32" s="11"/>
      <c r="AI32" s="11"/>
      <c r="AJ32" s="11"/>
      <c r="AK32" s="11"/>
      <c r="AL32" s="14"/>
      <c r="AM32" s="24"/>
      <c r="AN32" s="22"/>
    </row>
    <row r="33" spans="14:40" ht="23.4" x14ac:dyDescent="0.6">
      <c r="N33" s="2"/>
      <c r="O33" s="2"/>
      <c r="P33" s="2"/>
      <c r="Q33" s="2"/>
      <c r="R33" s="19">
        <v>44.15</v>
      </c>
      <c r="S33" s="2">
        <v>-4.5999999999999819E-2</v>
      </c>
      <c r="T33" s="2">
        <v>46</v>
      </c>
      <c r="U33" s="2">
        <v>-0.95599999999999996</v>
      </c>
      <c r="V33" s="19">
        <v>23.030000000000005</v>
      </c>
      <c r="W33" s="2">
        <v>2.3159999999999998</v>
      </c>
      <c r="Z33" s="19">
        <v>36</v>
      </c>
      <c r="AA33" s="2">
        <v>1.7740000000000014</v>
      </c>
      <c r="AC33" s="11"/>
      <c r="AE33" s="2"/>
      <c r="AF33" s="11"/>
      <c r="AG33" s="11"/>
      <c r="AH33" s="23"/>
      <c r="AI33" s="11"/>
      <c r="AJ33" s="11"/>
      <c r="AK33" s="11"/>
      <c r="AL33" s="14"/>
      <c r="AM33" s="24"/>
      <c r="AN33" s="22"/>
    </row>
    <row r="34" spans="14:40" ht="23.4" x14ac:dyDescent="0.6">
      <c r="N34" s="2"/>
      <c r="O34" s="2"/>
      <c r="P34" s="2"/>
      <c r="Q34" s="2"/>
      <c r="R34" s="19">
        <v>45.96</v>
      </c>
      <c r="S34" s="2">
        <v>-1.1259999999999999</v>
      </c>
      <c r="T34" s="2">
        <v>48</v>
      </c>
      <c r="U34" s="2">
        <v>-2.056</v>
      </c>
      <c r="V34" s="19">
        <v>23.040000000000006</v>
      </c>
      <c r="W34" s="2">
        <v>2.3159999999999998</v>
      </c>
      <c r="Z34" s="19">
        <v>38</v>
      </c>
      <c r="AA34" s="2">
        <v>1.6460000000000012</v>
      </c>
      <c r="AC34" s="11"/>
      <c r="AE34" s="2"/>
      <c r="AF34" s="11"/>
      <c r="AG34" s="11"/>
      <c r="AH34" s="23"/>
      <c r="AI34" s="11"/>
      <c r="AJ34" s="11"/>
      <c r="AK34" s="11"/>
      <c r="AL34" s="14"/>
      <c r="AM34" s="24"/>
      <c r="AN34" s="22"/>
    </row>
    <row r="35" spans="14:40" ht="23.4" x14ac:dyDescent="0.6">
      <c r="N35" s="2"/>
      <c r="O35" s="2"/>
      <c r="P35" s="2"/>
      <c r="Q35" s="2"/>
      <c r="R35" s="19">
        <v>47.75</v>
      </c>
      <c r="S35" s="2">
        <v>-1.4860000000000002</v>
      </c>
      <c r="T35" s="2">
        <v>50</v>
      </c>
      <c r="U35" s="2">
        <v>-2.1559999999999997</v>
      </c>
      <c r="V35" s="19">
        <v>23.040000000000006</v>
      </c>
      <c r="W35" s="2">
        <v>2.3159999999999998</v>
      </c>
      <c r="Z35" s="19">
        <v>40</v>
      </c>
      <c r="AA35" s="2">
        <v>1.6130000000000013</v>
      </c>
      <c r="AC35" s="11"/>
      <c r="AE35" s="2"/>
      <c r="AF35" s="11"/>
      <c r="AG35" s="11"/>
      <c r="AH35" s="23"/>
      <c r="AI35" s="25"/>
      <c r="AJ35" s="11"/>
      <c r="AK35" s="11"/>
      <c r="AL35" s="14"/>
      <c r="AM35" s="24"/>
      <c r="AN35" s="22"/>
    </row>
    <row r="36" spans="14:40" ht="23.4" x14ac:dyDescent="0.6">
      <c r="N36" s="2"/>
      <c r="O36" s="2"/>
      <c r="P36" s="2"/>
      <c r="Q36" s="2"/>
      <c r="R36" s="19">
        <v>50.260000000000005</v>
      </c>
      <c r="S36" s="2">
        <v>-2.3959999999999995</v>
      </c>
      <c r="T36" s="2">
        <v>52</v>
      </c>
      <c r="U36" s="2">
        <v>-2.056</v>
      </c>
      <c r="V36" s="19">
        <v>23.050000000000008</v>
      </c>
      <c r="W36" s="2">
        <v>2.3159999999999998</v>
      </c>
      <c r="Z36" s="19">
        <v>42</v>
      </c>
      <c r="AA36" s="2">
        <v>1.2990000000000013</v>
      </c>
      <c r="AC36" s="11"/>
      <c r="AE36" s="2"/>
      <c r="AF36" s="11"/>
      <c r="AG36" s="11"/>
      <c r="AH36" s="11"/>
      <c r="AI36" s="25"/>
      <c r="AJ36" s="11"/>
      <c r="AK36" s="11"/>
      <c r="AL36" s="14"/>
      <c r="AM36" s="24"/>
      <c r="AN36" s="22"/>
    </row>
    <row r="37" spans="14:40" ht="23.4" x14ac:dyDescent="0.6">
      <c r="N37" s="2"/>
      <c r="O37" s="2"/>
      <c r="P37" s="2"/>
      <c r="Q37" s="2"/>
      <c r="R37" s="19">
        <v>51.870000000000005</v>
      </c>
      <c r="S37" s="2">
        <v>-2.0660000000000003</v>
      </c>
      <c r="T37" s="2">
        <v>54</v>
      </c>
      <c r="U37" s="2">
        <v>-1.1559999999999997</v>
      </c>
      <c r="V37" s="19">
        <v>23.050000000000008</v>
      </c>
      <c r="W37" s="2">
        <v>2.3159999999999998</v>
      </c>
      <c r="Z37" s="19">
        <v>46</v>
      </c>
      <c r="AA37" s="2">
        <v>1.2750000000000012</v>
      </c>
      <c r="AC37" s="11"/>
      <c r="AE37" s="2"/>
      <c r="AF37" s="11"/>
      <c r="AG37" s="11"/>
      <c r="AH37" s="11"/>
      <c r="AI37" s="25"/>
      <c r="AJ37" s="11"/>
      <c r="AK37" s="11"/>
      <c r="AL37" s="14"/>
      <c r="AM37" s="24"/>
      <c r="AN37" s="22"/>
    </row>
    <row r="38" spans="14:40" ht="23.4" x14ac:dyDescent="0.6">
      <c r="N38" s="2"/>
      <c r="O38" s="2"/>
      <c r="P38" s="2"/>
      <c r="Q38" s="2"/>
      <c r="R38" s="19">
        <v>53.92</v>
      </c>
      <c r="S38" s="2">
        <v>-0.71599999999999975</v>
      </c>
      <c r="T38" s="2">
        <v>56</v>
      </c>
      <c r="U38" s="2">
        <v>4.4000000000000039E-2</v>
      </c>
      <c r="V38" s="19">
        <v>23.060000000000009</v>
      </c>
      <c r="W38" s="2">
        <v>2.3159999999999998</v>
      </c>
      <c r="Z38" s="19">
        <v>48</v>
      </c>
      <c r="AA38" s="2">
        <v>-0.66599999999999859</v>
      </c>
      <c r="AC38" s="11"/>
      <c r="AE38" s="2"/>
      <c r="AF38" s="11"/>
      <c r="AG38" s="11"/>
      <c r="AH38" s="11"/>
      <c r="AI38" s="25"/>
      <c r="AJ38" s="11"/>
      <c r="AK38" s="11"/>
      <c r="AL38" s="14"/>
      <c r="AM38" s="24"/>
      <c r="AN38" s="22"/>
    </row>
    <row r="39" spans="14:40" ht="23.4" x14ac:dyDescent="0.6">
      <c r="N39" s="2"/>
      <c r="O39" s="2"/>
      <c r="P39" s="2"/>
      <c r="Q39" s="2"/>
      <c r="R39" s="19">
        <v>55.79</v>
      </c>
      <c r="S39" s="2">
        <v>-0.37599999999999989</v>
      </c>
      <c r="T39" s="2">
        <v>58</v>
      </c>
      <c r="U39" s="2">
        <v>0.14400000000000013</v>
      </c>
      <c r="V39" s="19">
        <v>23.080000000000009</v>
      </c>
      <c r="W39" s="2">
        <v>2.3159999999999998</v>
      </c>
      <c r="Z39" s="19">
        <v>50</v>
      </c>
      <c r="AA39" s="2">
        <v>-1.3129999999999984</v>
      </c>
      <c r="AC39" s="11"/>
      <c r="AE39" s="2"/>
      <c r="AF39" s="11"/>
      <c r="AG39" s="11"/>
      <c r="AH39" s="11"/>
      <c r="AI39" s="25"/>
      <c r="AJ39" s="11"/>
      <c r="AK39" s="11"/>
      <c r="AL39" s="14"/>
      <c r="AM39" s="24"/>
      <c r="AN39" s="22"/>
    </row>
    <row r="40" spans="14:40" ht="23.4" x14ac:dyDescent="0.6">
      <c r="N40" s="2"/>
      <c r="O40" s="2"/>
      <c r="P40" s="2"/>
      <c r="Q40" s="2"/>
      <c r="R40" s="19">
        <v>58.34</v>
      </c>
      <c r="S40" s="2">
        <v>1.4000000000000234E-2</v>
      </c>
      <c r="T40" s="2">
        <v>62</v>
      </c>
      <c r="U40" s="2">
        <v>0.39400000000000013</v>
      </c>
      <c r="V40" s="19">
        <v>23.160000000000007</v>
      </c>
      <c r="W40" s="2">
        <v>2.536</v>
      </c>
      <c r="Z40" s="19">
        <v>52</v>
      </c>
      <c r="AA40" s="2">
        <v>-1.6929999999999992</v>
      </c>
      <c r="AC40" s="11"/>
      <c r="AE40" s="2"/>
      <c r="AF40" s="11"/>
      <c r="AG40" s="11"/>
      <c r="AH40" s="11"/>
      <c r="AI40" s="25"/>
      <c r="AJ40" s="11"/>
      <c r="AK40" s="11"/>
      <c r="AL40" s="14"/>
      <c r="AM40" s="24"/>
      <c r="AN40" s="22"/>
    </row>
    <row r="41" spans="14:40" ht="23.4" x14ac:dyDescent="0.6">
      <c r="N41" s="2"/>
      <c r="O41" s="2"/>
      <c r="P41" s="2"/>
      <c r="Q41" s="2"/>
      <c r="R41" s="19">
        <v>60.37</v>
      </c>
      <c r="S41" s="2">
        <v>0.37400000000000011</v>
      </c>
      <c r="T41" s="2">
        <v>64</v>
      </c>
      <c r="U41" s="2">
        <v>4.4000000000000039E-2</v>
      </c>
      <c r="V41" s="19">
        <v>23.250000000000007</v>
      </c>
      <c r="W41" s="2">
        <v>2.5259999999999998</v>
      </c>
      <c r="Z41" s="26">
        <v>53.55</v>
      </c>
      <c r="AA41" s="2">
        <v>-1.9789999999999988</v>
      </c>
      <c r="AC41" s="11"/>
      <c r="AE41" s="2"/>
      <c r="AF41" s="11"/>
      <c r="AG41" s="11"/>
      <c r="AH41" s="11"/>
      <c r="AI41" s="25"/>
      <c r="AJ41" s="11"/>
      <c r="AK41" s="11"/>
      <c r="AL41" s="14"/>
      <c r="AM41" s="24"/>
      <c r="AN41" s="22"/>
    </row>
    <row r="42" spans="14:40" ht="23.4" x14ac:dyDescent="0.6">
      <c r="N42" s="2"/>
      <c r="O42" s="2"/>
      <c r="P42" s="2"/>
      <c r="Q42" s="2"/>
      <c r="R42" s="19">
        <v>62.44</v>
      </c>
      <c r="S42" s="2">
        <v>1.4000000000000234E-2</v>
      </c>
      <c r="T42" s="2">
        <v>66</v>
      </c>
      <c r="U42" s="2">
        <v>-0.20599999999999996</v>
      </c>
      <c r="V42" s="19">
        <v>23.410000000000007</v>
      </c>
      <c r="W42" s="2">
        <v>2.496</v>
      </c>
      <c r="Z42" s="19">
        <v>56</v>
      </c>
      <c r="AA42" s="2">
        <v>-1.9349999999999992</v>
      </c>
      <c r="AC42" s="11"/>
      <c r="AE42" s="2"/>
      <c r="AF42" s="11"/>
      <c r="AG42" s="11"/>
      <c r="AH42" s="11"/>
      <c r="AI42" s="25"/>
      <c r="AJ42" s="11"/>
      <c r="AK42" s="11"/>
      <c r="AL42" s="14"/>
      <c r="AM42" s="24"/>
      <c r="AN42" s="22"/>
    </row>
    <row r="43" spans="14:40" ht="23.4" x14ac:dyDescent="0.6">
      <c r="N43" s="2"/>
      <c r="O43" s="2"/>
      <c r="P43" s="2"/>
      <c r="Q43" s="2"/>
      <c r="R43" s="19">
        <v>64.069999999999993</v>
      </c>
      <c r="S43" s="2">
        <v>-1.6000000000000014E-2</v>
      </c>
      <c r="T43" s="2">
        <v>68</v>
      </c>
      <c r="U43" s="2">
        <v>0.19399999999999995</v>
      </c>
      <c r="V43" s="19">
        <v>23.670000000000009</v>
      </c>
      <c r="W43" s="27">
        <v>2.456</v>
      </c>
      <c r="Z43" s="19">
        <v>58</v>
      </c>
      <c r="AA43" s="2">
        <v>-0.49699999999999855</v>
      </c>
      <c r="AC43" s="11"/>
      <c r="AE43" s="2"/>
      <c r="AF43" s="11"/>
      <c r="AG43" s="11"/>
      <c r="AH43" s="11"/>
      <c r="AI43" s="25"/>
      <c r="AJ43" s="11"/>
      <c r="AK43" s="11"/>
      <c r="AL43" s="14"/>
      <c r="AM43" s="24"/>
      <c r="AN43" s="22"/>
    </row>
    <row r="44" spans="14:40" ht="23.4" x14ac:dyDescent="0.6">
      <c r="N44" s="2"/>
      <c r="O44" s="2"/>
      <c r="P44" s="2"/>
      <c r="Q44" s="2"/>
      <c r="R44" s="19">
        <v>66.460000000000008</v>
      </c>
      <c r="S44" s="2">
        <v>-4.5999999999999819E-2</v>
      </c>
      <c r="T44" s="2">
        <v>70</v>
      </c>
      <c r="U44" s="2">
        <v>0.69400000000000017</v>
      </c>
      <c r="V44" s="19">
        <v>24.010000000000009</v>
      </c>
      <c r="W44" s="2">
        <v>2.3659999999999997</v>
      </c>
      <c r="Z44" s="19">
        <v>60</v>
      </c>
      <c r="AA44" s="2">
        <v>0.12300000000000111</v>
      </c>
      <c r="AC44" s="11"/>
      <c r="AE44" s="2"/>
      <c r="AF44" s="11"/>
      <c r="AG44" s="11"/>
      <c r="AH44" s="11"/>
      <c r="AI44" s="25"/>
      <c r="AJ44" s="11"/>
      <c r="AK44" s="11"/>
      <c r="AL44" s="14"/>
      <c r="AM44" s="24"/>
      <c r="AN44" s="22"/>
    </row>
    <row r="45" spans="14:40" ht="23.4" x14ac:dyDescent="0.6">
      <c r="N45" s="2"/>
      <c r="O45" s="2"/>
      <c r="P45" s="2"/>
      <c r="Q45" s="2"/>
      <c r="R45" s="19">
        <v>68.069999999999993</v>
      </c>
      <c r="S45" s="2">
        <v>0.57400000000000029</v>
      </c>
      <c r="T45" s="2">
        <v>72</v>
      </c>
      <c r="U45" s="2">
        <v>1.4940000000000002</v>
      </c>
      <c r="V45" s="19">
        <v>24.390000000000008</v>
      </c>
      <c r="W45" s="2">
        <v>2.2959999999999998</v>
      </c>
      <c r="Z45" s="19">
        <v>62</v>
      </c>
      <c r="AA45" s="2">
        <v>0.17800000000000127</v>
      </c>
      <c r="AC45" s="11"/>
      <c r="AE45" s="2"/>
      <c r="AF45" s="11"/>
      <c r="AG45" s="11"/>
      <c r="AH45" s="11"/>
      <c r="AI45" s="25"/>
      <c r="AJ45" s="11"/>
      <c r="AK45" s="11"/>
      <c r="AL45" s="14"/>
      <c r="AM45" s="24"/>
      <c r="AN45" s="22"/>
    </row>
    <row r="46" spans="14:40" ht="23.4" x14ac:dyDescent="0.6">
      <c r="N46" s="2"/>
      <c r="O46" s="2"/>
      <c r="P46" s="2"/>
      <c r="Q46" s="2"/>
      <c r="R46" s="19">
        <v>70.3</v>
      </c>
      <c r="S46" s="2">
        <v>0.76400000000000001</v>
      </c>
      <c r="T46" s="2">
        <v>74</v>
      </c>
      <c r="U46" s="2">
        <v>2.2440000000000002</v>
      </c>
      <c r="V46" s="19">
        <v>24.810000000000009</v>
      </c>
      <c r="W46" s="2">
        <v>2.1859999999999999</v>
      </c>
      <c r="Z46" s="19">
        <v>64</v>
      </c>
      <c r="AA46" s="2">
        <v>0.41100000000000136</v>
      </c>
      <c r="AC46" s="11"/>
      <c r="AE46" s="2"/>
      <c r="AF46" s="11"/>
      <c r="AG46" s="11"/>
      <c r="AH46" s="11"/>
      <c r="AI46" s="25"/>
      <c r="AJ46" s="11"/>
      <c r="AK46" s="11"/>
      <c r="AL46" s="14"/>
      <c r="AM46" s="24"/>
      <c r="AN46" s="22"/>
    </row>
    <row r="47" spans="14:40" ht="23.4" x14ac:dyDescent="0.6">
      <c r="N47" s="2"/>
      <c r="O47" s="2"/>
      <c r="P47" s="2"/>
      <c r="Q47" s="2"/>
      <c r="R47" s="19">
        <v>71.61</v>
      </c>
      <c r="S47" s="2">
        <v>0.94400000000000017</v>
      </c>
      <c r="T47" s="2">
        <v>76</v>
      </c>
      <c r="U47" s="2">
        <v>2.6440000000000015</v>
      </c>
      <c r="V47" s="19">
        <v>25.250000000000011</v>
      </c>
      <c r="W47" s="2">
        <v>2.1759999999999997</v>
      </c>
      <c r="Z47" s="19">
        <v>66</v>
      </c>
      <c r="AA47" s="2">
        <v>0.45700000000000118</v>
      </c>
      <c r="AE47" s="2"/>
      <c r="AF47" s="11"/>
      <c r="AG47" s="11"/>
      <c r="AH47" s="11"/>
      <c r="AI47" s="25"/>
      <c r="AJ47" s="11"/>
      <c r="AK47" s="11"/>
      <c r="AL47" s="14"/>
      <c r="AM47" s="24"/>
      <c r="AN47" s="22"/>
    </row>
    <row r="48" spans="14:40" ht="23.4" x14ac:dyDescent="0.6">
      <c r="N48" s="2"/>
      <c r="O48" s="2"/>
      <c r="P48" s="2"/>
      <c r="Q48" s="2"/>
      <c r="R48" s="19">
        <v>73.55</v>
      </c>
      <c r="S48" s="2">
        <v>1.8640000000000001</v>
      </c>
      <c r="T48" s="2">
        <v>78</v>
      </c>
      <c r="U48" s="2">
        <v>3.6320000000000014</v>
      </c>
      <c r="V48" s="19">
        <v>25.750000000000011</v>
      </c>
      <c r="W48" s="27">
        <v>2.2759999999999998</v>
      </c>
      <c r="Z48" s="19">
        <v>68</v>
      </c>
      <c r="AA48" s="2">
        <v>0.35900000000000132</v>
      </c>
      <c r="AE48" s="2"/>
      <c r="AF48" s="11"/>
      <c r="AG48" s="11"/>
      <c r="AH48" s="11"/>
      <c r="AI48" s="25"/>
      <c r="AJ48" s="11"/>
      <c r="AK48" s="11"/>
      <c r="AL48" s="14"/>
      <c r="AM48" s="24"/>
      <c r="AN48" s="22"/>
    </row>
    <row r="49" spans="14:40" ht="23.4" x14ac:dyDescent="0.6">
      <c r="N49" s="2"/>
      <c r="O49" s="2"/>
      <c r="P49" s="2"/>
      <c r="Q49" s="2"/>
      <c r="R49" s="19">
        <v>75.55</v>
      </c>
      <c r="S49" s="2">
        <v>2.3240000000000003</v>
      </c>
      <c r="T49" s="2">
        <v>80</v>
      </c>
      <c r="U49" s="2">
        <v>3.9200000000000013</v>
      </c>
      <c r="V49" s="19">
        <v>26.250000000000011</v>
      </c>
      <c r="W49" s="2">
        <v>2.1159999999999997</v>
      </c>
      <c r="Z49" s="19">
        <v>70</v>
      </c>
      <c r="AA49" s="2">
        <v>0.23900000000000121</v>
      </c>
      <c r="AC49" s="11"/>
      <c r="AE49" s="2"/>
      <c r="AF49" s="11"/>
      <c r="AG49" s="11"/>
      <c r="AH49" s="11"/>
      <c r="AI49" s="25"/>
      <c r="AJ49" s="11"/>
      <c r="AK49" s="11"/>
      <c r="AL49" s="14"/>
      <c r="AM49" s="24"/>
      <c r="AN49" s="22"/>
    </row>
    <row r="50" spans="14:40" ht="23.4" x14ac:dyDescent="0.6">
      <c r="N50" s="2"/>
      <c r="O50" s="2"/>
      <c r="P50" s="2"/>
      <c r="Q50" s="2"/>
      <c r="R50" s="19">
        <v>76</v>
      </c>
      <c r="S50" s="2">
        <v>2.6239999999999997</v>
      </c>
      <c r="T50" s="2">
        <v>82</v>
      </c>
      <c r="U50" s="2">
        <v>4.0140000000000011</v>
      </c>
      <c r="V50" s="19">
        <v>26.710000000000012</v>
      </c>
      <c r="W50" s="2">
        <v>2.056</v>
      </c>
      <c r="Z50" s="19">
        <v>72</v>
      </c>
      <c r="AA50" s="2">
        <v>7.700000000000129E-2</v>
      </c>
      <c r="AC50" s="11"/>
      <c r="AE50" s="2"/>
      <c r="AF50" s="11"/>
      <c r="AG50" s="11"/>
      <c r="AH50" s="11"/>
      <c r="AI50" s="25"/>
      <c r="AJ50" s="11"/>
      <c r="AK50" s="11"/>
      <c r="AL50" s="14"/>
      <c r="AM50" s="24"/>
      <c r="AN50" s="22"/>
    </row>
    <row r="51" spans="14:40" ht="23.4" x14ac:dyDescent="0.6">
      <c r="N51" s="2"/>
      <c r="O51" s="2"/>
      <c r="P51" s="2"/>
      <c r="Q51" s="2"/>
      <c r="R51" s="19">
        <v>78</v>
      </c>
      <c r="S51" s="2">
        <v>3.7779999999999996</v>
      </c>
      <c r="T51" s="2">
        <v>84</v>
      </c>
      <c r="U51" s="2">
        <v>4.0200000000000014</v>
      </c>
      <c r="V51" s="19">
        <v>27.13000000000001</v>
      </c>
      <c r="W51" s="2">
        <v>2.0659999999999998</v>
      </c>
      <c r="Z51" s="19">
        <v>74</v>
      </c>
      <c r="AA51" s="2">
        <v>1.2470000000000012</v>
      </c>
      <c r="AC51" s="11"/>
      <c r="AE51" s="5"/>
      <c r="AF51" s="11"/>
      <c r="AG51" s="11"/>
      <c r="AH51" s="11"/>
      <c r="AI51" s="25"/>
      <c r="AJ51" s="11"/>
      <c r="AK51" s="11"/>
      <c r="AL51" s="14"/>
      <c r="AM51" s="24"/>
      <c r="AN51" s="22"/>
    </row>
    <row r="52" spans="14:40" ht="23.4" x14ac:dyDescent="0.6">
      <c r="N52" s="2"/>
      <c r="O52" s="2"/>
      <c r="P52" s="2"/>
      <c r="Q52" s="2"/>
      <c r="R52" s="19">
        <v>80</v>
      </c>
      <c r="S52" s="2">
        <v>3.8989999999999996</v>
      </c>
      <c r="T52" s="2">
        <v>86</v>
      </c>
      <c r="U52" s="2">
        <v>4.370000000000001</v>
      </c>
      <c r="V52" s="19">
        <v>27.510000000000009</v>
      </c>
      <c r="W52" s="27">
        <v>2.1659999999999999</v>
      </c>
      <c r="Z52" s="19">
        <v>76</v>
      </c>
      <c r="AA52" s="2">
        <v>1.5970000000000013</v>
      </c>
      <c r="AC52" s="11"/>
      <c r="AE52" s="5"/>
      <c r="AF52" s="11"/>
      <c r="AG52" s="11"/>
      <c r="AH52" s="11"/>
      <c r="AI52" s="25"/>
      <c r="AJ52" s="11"/>
      <c r="AK52" s="11"/>
      <c r="AL52" s="14"/>
      <c r="AM52" s="24"/>
      <c r="AN52" s="22"/>
    </row>
    <row r="53" spans="14:40" ht="23.4" x14ac:dyDescent="0.6">
      <c r="N53" s="2"/>
      <c r="O53" s="2"/>
      <c r="P53" s="2"/>
      <c r="Q53" s="2"/>
      <c r="R53" s="19">
        <v>82</v>
      </c>
      <c r="S53" s="2">
        <v>4.0379999999999994</v>
      </c>
      <c r="T53" s="2">
        <v>88</v>
      </c>
      <c r="U53" s="2">
        <v>4.5870000000000015</v>
      </c>
      <c r="V53" s="19">
        <v>27.890000000000008</v>
      </c>
      <c r="W53" s="2">
        <v>2.1559999999999997</v>
      </c>
      <c r="Z53" s="28">
        <v>76.5</v>
      </c>
      <c r="AA53" s="2">
        <v>3.0450000000000013</v>
      </c>
      <c r="AC53" s="11"/>
      <c r="AE53" s="29"/>
      <c r="AF53" s="11"/>
      <c r="AG53" s="11"/>
      <c r="AH53" s="11"/>
      <c r="AI53" s="25"/>
      <c r="AJ53" s="11"/>
      <c r="AK53" s="11"/>
      <c r="AL53" s="14"/>
      <c r="AM53" s="24"/>
      <c r="AN53" s="22"/>
    </row>
    <row r="54" spans="14:40" ht="23.4" x14ac:dyDescent="0.6">
      <c r="N54" s="2"/>
      <c r="O54" s="2"/>
      <c r="P54" s="2"/>
      <c r="Q54" s="2"/>
      <c r="R54" s="19">
        <v>84</v>
      </c>
      <c r="S54" s="2">
        <v>4.0179999999999989</v>
      </c>
      <c r="T54" s="2">
        <v>90</v>
      </c>
      <c r="U54" s="2">
        <v>4.5940000000000012</v>
      </c>
      <c r="V54" s="19">
        <v>28.270000000000007</v>
      </c>
      <c r="W54" s="2">
        <v>2.1959999999999997</v>
      </c>
      <c r="Z54" s="19">
        <v>78</v>
      </c>
      <c r="AA54" s="2">
        <v>3.7440000000000015</v>
      </c>
      <c r="AC54" s="11"/>
      <c r="AE54" s="2"/>
      <c r="AF54" s="11"/>
      <c r="AG54" s="11"/>
      <c r="AH54" s="11"/>
      <c r="AI54" s="25"/>
      <c r="AJ54" s="11"/>
      <c r="AK54" s="11"/>
      <c r="AL54" s="14"/>
      <c r="AM54" s="24"/>
      <c r="AN54" s="22"/>
    </row>
    <row r="55" spans="14:40" ht="23.4" x14ac:dyDescent="0.6">
      <c r="N55" s="2"/>
      <c r="O55" s="2"/>
      <c r="P55" s="2"/>
      <c r="Q55" s="2"/>
      <c r="R55" s="19">
        <v>86</v>
      </c>
      <c r="S55" s="2">
        <v>4.3729999999999993</v>
      </c>
      <c r="T55" s="2">
        <v>92</v>
      </c>
      <c r="U55" s="2">
        <v>4.9520000000000017</v>
      </c>
      <c r="V55" s="19">
        <v>28.680000000000007</v>
      </c>
      <c r="W55" s="2">
        <v>2.2559999999999998</v>
      </c>
      <c r="Z55" s="19">
        <v>80</v>
      </c>
      <c r="AA55" s="2">
        <v>3.7450000000000019</v>
      </c>
      <c r="AC55" s="11"/>
      <c r="AE55" s="2"/>
      <c r="AF55" s="11"/>
      <c r="AG55" s="11"/>
      <c r="AH55" s="11"/>
      <c r="AI55" s="25"/>
      <c r="AJ55" s="11"/>
      <c r="AK55" s="11"/>
      <c r="AL55" s="14"/>
      <c r="AM55" s="24"/>
      <c r="AN55" s="22"/>
    </row>
    <row r="56" spans="14:40" ht="23.4" x14ac:dyDescent="0.6">
      <c r="N56" s="2"/>
      <c r="O56" s="2"/>
      <c r="P56" s="2"/>
      <c r="Q56" s="2"/>
      <c r="R56" s="19">
        <v>88</v>
      </c>
      <c r="S56" s="2">
        <v>4.5459999999999994</v>
      </c>
      <c r="T56" s="2">
        <v>94</v>
      </c>
      <c r="U56" s="2">
        <v>5.035000000000001</v>
      </c>
      <c r="V56" s="19">
        <v>29.080000000000005</v>
      </c>
      <c r="W56" s="2">
        <v>2.3659999999999997</v>
      </c>
      <c r="Z56" s="19">
        <v>82</v>
      </c>
      <c r="AA56" s="2">
        <v>3.9310000000000018</v>
      </c>
      <c r="AC56" s="11"/>
      <c r="AE56" s="2"/>
      <c r="AF56" s="11"/>
      <c r="AG56" s="11"/>
      <c r="AH56" s="11"/>
      <c r="AI56" s="11"/>
      <c r="AJ56" s="11"/>
      <c r="AK56" s="11"/>
      <c r="AL56" s="14"/>
      <c r="AM56" s="24"/>
      <c r="AN56" s="22"/>
    </row>
    <row r="57" spans="14:40" ht="23.4" x14ac:dyDescent="0.6">
      <c r="N57" s="2"/>
      <c r="O57" s="2"/>
      <c r="P57" s="2"/>
      <c r="Q57" s="2"/>
      <c r="R57" s="19">
        <v>90</v>
      </c>
      <c r="S57" s="2">
        <v>4.597999999999999</v>
      </c>
      <c r="T57" s="2">
        <v>96</v>
      </c>
      <c r="U57" s="2">
        <v>5.7090000000000014</v>
      </c>
      <c r="V57" s="19">
        <v>29.510000000000005</v>
      </c>
      <c r="W57" s="27">
        <v>2.3359999999999999</v>
      </c>
      <c r="Z57" s="19">
        <v>84</v>
      </c>
      <c r="AA57" s="2">
        <v>4.022000000000002</v>
      </c>
      <c r="AC57" s="11"/>
      <c r="AE57" s="2"/>
      <c r="AF57" s="11"/>
      <c r="AG57" s="11"/>
      <c r="AH57" s="11"/>
      <c r="AI57" s="11"/>
      <c r="AJ57" s="11"/>
      <c r="AK57" s="11"/>
      <c r="AL57" s="14"/>
      <c r="AM57" s="24"/>
      <c r="AN57" s="22"/>
    </row>
    <row r="58" spans="14:40" ht="23.4" x14ac:dyDescent="0.6">
      <c r="N58" s="2"/>
      <c r="O58" s="2"/>
      <c r="P58" s="2"/>
      <c r="Q58" s="2"/>
      <c r="R58" s="19">
        <v>92</v>
      </c>
      <c r="S58" s="2">
        <v>4.863999999999999</v>
      </c>
      <c r="T58" s="2">
        <v>98</v>
      </c>
      <c r="U58" s="2">
        <v>6.8860000000000019</v>
      </c>
      <c r="V58" s="19">
        <v>29.960000000000004</v>
      </c>
      <c r="W58" s="2">
        <v>2.3659999999999997</v>
      </c>
      <c r="Z58" s="19">
        <v>86</v>
      </c>
      <c r="AA58" s="2">
        <v>4.1080000000000023</v>
      </c>
      <c r="AC58" s="11"/>
      <c r="AE58" s="2"/>
      <c r="AF58" s="11"/>
      <c r="AG58" s="11"/>
      <c r="AH58" s="11"/>
      <c r="AI58" s="11"/>
      <c r="AJ58" s="11"/>
      <c r="AK58" s="11"/>
      <c r="AL58" s="14"/>
      <c r="AM58" s="24"/>
      <c r="AN58" s="22"/>
    </row>
    <row r="59" spans="14:40" ht="23.4" x14ac:dyDescent="0.6">
      <c r="N59" s="2"/>
      <c r="O59" s="2"/>
      <c r="P59" s="2"/>
      <c r="Q59" s="2"/>
      <c r="R59" s="19">
        <v>94</v>
      </c>
      <c r="S59" s="2">
        <v>5.0349999999999993</v>
      </c>
      <c r="T59" s="2">
        <v>100</v>
      </c>
      <c r="U59" s="2">
        <v>7.5350000000000019</v>
      </c>
      <c r="V59" s="19">
        <v>30.380000000000003</v>
      </c>
      <c r="W59" s="2">
        <v>2.3460000000000001</v>
      </c>
      <c r="Z59" s="19">
        <v>88</v>
      </c>
      <c r="AA59" s="2">
        <v>4.3850000000000025</v>
      </c>
      <c r="AC59" s="11"/>
      <c r="AE59" s="2"/>
      <c r="AF59" s="11"/>
      <c r="AG59" s="11"/>
      <c r="AH59" s="11"/>
      <c r="AI59" s="11"/>
      <c r="AJ59" s="11"/>
      <c r="AK59" s="11"/>
      <c r="AL59" s="14"/>
      <c r="AM59" s="24"/>
      <c r="AN59" s="22"/>
    </row>
    <row r="60" spans="14:40" ht="23.4" x14ac:dyDescent="0.6">
      <c r="N60" s="2"/>
      <c r="O60" s="2"/>
      <c r="P60" s="2"/>
      <c r="Q60" s="2"/>
      <c r="R60" s="19">
        <v>96</v>
      </c>
      <c r="S60" s="2">
        <v>5.8989999999999991</v>
      </c>
      <c r="T60" s="2">
        <v>100</v>
      </c>
      <c r="U60" s="2">
        <v>8.9190000000000023</v>
      </c>
      <c r="V60" s="19">
        <v>30.800000000000004</v>
      </c>
      <c r="W60" s="2">
        <v>2.246</v>
      </c>
      <c r="Z60" s="19">
        <v>90</v>
      </c>
      <c r="AA60" s="2">
        <v>4.5850000000000026</v>
      </c>
      <c r="AE60" s="2"/>
      <c r="AF60" s="11"/>
      <c r="AG60" s="11"/>
      <c r="AH60" s="11"/>
      <c r="AI60" s="11"/>
      <c r="AJ60" s="11"/>
      <c r="AK60" s="11"/>
      <c r="AL60" s="14"/>
      <c r="AM60" s="24"/>
      <c r="AN60" s="22"/>
    </row>
    <row r="61" spans="14:40" ht="23.4" x14ac:dyDescent="0.6">
      <c r="N61" s="2"/>
      <c r="O61" s="2"/>
      <c r="P61" s="2"/>
      <c r="Q61" s="2"/>
      <c r="R61" s="19">
        <v>98</v>
      </c>
      <c r="S61" s="2">
        <v>6.5629999999999988</v>
      </c>
      <c r="T61" s="2">
        <v>110</v>
      </c>
      <c r="U61" s="2">
        <v>8.6110000000000024</v>
      </c>
      <c r="V61" s="19">
        <v>31.210000000000004</v>
      </c>
      <c r="W61" s="2">
        <v>2.1759999999999997</v>
      </c>
      <c r="Z61" s="19">
        <v>92</v>
      </c>
      <c r="AA61" s="2">
        <v>4.9490000000000025</v>
      </c>
      <c r="AC61" s="11"/>
      <c r="AE61" s="2"/>
      <c r="AF61" s="11"/>
      <c r="AG61" s="11"/>
      <c r="AH61" s="11"/>
      <c r="AI61" s="11"/>
      <c r="AJ61" s="11"/>
      <c r="AK61" s="11"/>
      <c r="AL61" s="15"/>
      <c r="AM61" s="14"/>
      <c r="AN61" s="22"/>
    </row>
    <row r="62" spans="14:40" x14ac:dyDescent="0.6">
      <c r="N62" s="2"/>
      <c r="O62" s="2"/>
      <c r="P62" s="2"/>
      <c r="Q62" s="2"/>
      <c r="R62" s="19">
        <v>100</v>
      </c>
      <c r="S62" s="2">
        <v>7.5169999999999986</v>
      </c>
      <c r="T62" s="2">
        <v>120</v>
      </c>
      <c r="U62" s="2">
        <v>8.4710000000000019</v>
      </c>
      <c r="V62" s="19">
        <v>31.620000000000005</v>
      </c>
      <c r="W62" s="27">
        <v>2.1259999999999999</v>
      </c>
      <c r="Z62" s="19">
        <v>94</v>
      </c>
      <c r="AA62" s="2">
        <v>5.0530000000000026</v>
      </c>
      <c r="AC62" s="11"/>
      <c r="AE62" s="2"/>
      <c r="AF62" s="11"/>
      <c r="AG62" s="11"/>
      <c r="AH62" s="11"/>
      <c r="AI62" s="11"/>
      <c r="AJ62" s="11"/>
      <c r="AK62" s="11"/>
      <c r="AL62" s="15"/>
      <c r="AM62" s="14"/>
    </row>
    <row r="63" spans="14:40" x14ac:dyDescent="0.6">
      <c r="N63" s="2"/>
      <c r="O63" s="2"/>
      <c r="P63" s="2"/>
      <c r="Q63" s="2"/>
      <c r="R63" s="19">
        <v>100</v>
      </c>
      <c r="S63" s="2">
        <v>8.9189999999999987</v>
      </c>
      <c r="T63" s="2">
        <v>130</v>
      </c>
      <c r="U63" s="2">
        <v>8.4640000000000022</v>
      </c>
      <c r="V63" s="19">
        <v>32.020000000000003</v>
      </c>
      <c r="W63" s="2">
        <v>2.1059999999999999</v>
      </c>
      <c r="Z63" s="19">
        <v>96</v>
      </c>
      <c r="AA63" s="2">
        <v>5.8450000000000024</v>
      </c>
      <c r="AC63" s="11"/>
      <c r="AE63" s="2"/>
      <c r="AF63" s="11"/>
      <c r="AG63" s="11"/>
      <c r="AH63" s="11"/>
      <c r="AI63" s="11"/>
      <c r="AJ63" s="11"/>
      <c r="AK63" s="11"/>
      <c r="AL63" s="15"/>
      <c r="AM63" s="14"/>
    </row>
    <row r="64" spans="14:40" x14ac:dyDescent="0.6">
      <c r="N64" s="2"/>
      <c r="O64" s="2"/>
      <c r="P64" s="2"/>
      <c r="Q64" s="2"/>
      <c r="R64" s="19">
        <v>110</v>
      </c>
      <c r="S64" s="2">
        <v>8.602999999999998</v>
      </c>
      <c r="T64" s="2">
        <v>140</v>
      </c>
      <c r="U64" s="2">
        <v>8.429000000000002</v>
      </c>
      <c r="V64" s="19">
        <v>32.42</v>
      </c>
      <c r="W64" s="2">
        <v>2.056</v>
      </c>
      <c r="Z64" s="19">
        <v>98</v>
      </c>
      <c r="AA64" s="2">
        <v>6.849000000000002</v>
      </c>
      <c r="AB64" s="19"/>
      <c r="AC64" s="11"/>
      <c r="AE64" s="2"/>
      <c r="AF64" s="11"/>
      <c r="AG64" s="11"/>
      <c r="AH64" s="11"/>
      <c r="AI64" s="11"/>
      <c r="AJ64" s="11"/>
      <c r="AK64" s="11"/>
      <c r="AL64" s="15"/>
      <c r="AM64" s="14"/>
    </row>
    <row r="65" spans="14:39" x14ac:dyDescent="0.6">
      <c r="N65" s="2"/>
      <c r="O65" s="2"/>
      <c r="P65" s="2"/>
      <c r="Q65" s="2"/>
      <c r="R65" s="19">
        <v>120</v>
      </c>
      <c r="S65" s="2">
        <v>8.4799999999999986</v>
      </c>
      <c r="T65" s="2">
        <v>150</v>
      </c>
      <c r="U65" s="2">
        <v>8.4620000000000015</v>
      </c>
      <c r="V65" s="19">
        <v>32.78</v>
      </c>
      <c r="W65" s="2">
        <v>2.0759999999999996</v>
      </c>
      <c r="Z65" s="19">
        <v>100</v>
      </c>
      <c r="AA65" s="2">
        <v>7.4270000000000014</v>
      </c>
      <c r="AC65" s="11"/>
      <c r="AE65" s="2"/>
      <c r="AF65" s="11"/>
      <c r="AG65" s="11"/>
      <c r="AH65" s="11"/>
      <c r="AI65" s="11"/>
      <c r="AJ65" s="11"/>
      <c r="AK65" s="11"/>
      <c r="AL65" s="15"/>
      <c r="AM65" s="14"/>
    </row>
    <row r="66" spans="14:39" x14ac:dyDescent="0.6">
      <c r="N66" s="2"/>
      <c r="O66" s="2"/>
      <c r="P66" s="2"/>
      <c r="Q66" s="2"/>
      <c r="R66" s="19">
        <v>130</v>
      </c>
      <c r="S66" s="2">
        <v>8.4659999999999993</v>
      </c>
      <c r="T66" s="2"/>
      <c r="U66" s="2"/>
      <c r="V66" s="19">
        <v>33.120000000000005</v>
      </c>
      <c r="W66" s="2">
        <v>1.9859999999999998</v>
      </c>
      <c r="Z66" s="19">
        <v>100</v>
      </c>
      <c r="AA66" s="2">
        <v>8.9200000000000017</v>
      </c>
      <c r="AB66" s="19"/>
      <c r="AC66" s="11"/>
      <c r="AE66" s="2"/>
      <c r="AF66" s="11"/>
      <c r="AG66" s="11"/>
      <c r="AH66" s="11"/>
      <c r="AI66" s="11"/>
      <c r="AJ66" s="11"/>
      <c r="AK66" s="11"/>
      <c r="AL66" s="15"/>
      <c r="AM66" s="14"/>
    </row>
    <row r="67" spans="14:39" x14ac:dyDescent="0.6">
      <c r="N67" s="2"/>
      <c r="O67" s="2"/>
      <c r="P67" s="2"/>
      <c r="Q67" s="2"/>
      <c r="R67" s="19">
        <v>140</v>
      </c>
      <c r="S67" s="2">
        <v>8.427999999999999</v>
      </c>
      <c r="T67" s="2"/>
      <c r="U67" s="2"/>
      <c r="V67" s="19">
        <v>33.440000000000005</v>
      </c>
      <c r="W67" s="2">
        <v>1.8659999999999999</v>
      </c>
      <c r="Z67" s="19">
        <v>110</v>
      </c>
      <c r="AA67" s="2">
        <v>8.615000000000002</v>
      </c>
      <c r="AC67" s="11"/>
      <c r="AE67" s="2"/>
      <c r="AF67" s="11"/>
      <c r="AG67" s="11"/>
      <c r="AH67" s="11"/>
      <c r="AI67" s="11"/>
      <c r="AJ67" s="11"/>
      <c r="AK67" s="11"/>
      <c r="AL67" s="15"/>
      <c r="AM67" s="14"/>
    </row>
    <row r="68" spans="14:39" x14ac:dyDescent="0.6">
      <c r="N68" s="2"/>
      <c r="O68" s="2"/>
      <c r="P68" s="2"/>
      <c r="Q68" s="2"/>
      <c r="R68" s="19">
        <v>150</v>
      </c>
      <c r="S68" s="2">
        <v>8.4289999999999985</v>
      </c>
      <c r="T68" s="2"/>
      <c r="U68" s="2"/>
      <c r="V68" s="19">
        <v>33.740000000000009</v>
      </c>
      <c r="W68" s="27">
        <v>1.996</v>
      </c>
      <c r="Z68" s="19">
        <v>120</v>
      </c>
      <c r="AA68" s="2">
        <v>8.4950000000000028</v>
      </c>
      <c r="AB68" s="19"/>
      <c r="AC68" s="11"/>
      <c r="AE68" s="19"/>
      <c r="AF68" s="11"/>
      <c r="AG68" s="11"/>
      <c r="AH68" s="11"/>
      <c r="AI68" s="11"/>
      <c r="AJ68" s="11"/>
      <c r="AK68" s="11"/>
      <c r="AL68" s="15"/>
      <c r="AM68" s="14"/>
    </row>
    <row r="69" spans="14:39" x14ac:dyDescent="0.6">
      <c r="N69" s="2"/>
      <c r="O69" s="2"/>
      <c r="P69" s="2"/>
      <c r="Q69" s="2"/>
      <c r="R69" s="2"/>
      <c r="S69" s="2"/>
      <c r="T69" s="2"/>
      <c r="U69" s="2"/>
      <c r="V69" s="19">
        <v>34.02000000000001</v>
      </c>
      <c r="W69" s="2">
        <v>2.0960000000000001</v>
      </c>
      <c r="Z69" s="19">
        <v>130</v>
      </c>
      <c r="AA69" s="2">
        <v>8.4570000000000025</v>
      </c>
      <c r="AC69" s="11"/>
      <c r="AE69" s="19"/>
      <c r="AF69" s="11"/>
      <c r="AG69" s="11"/>
      <c r="AH69" s="11"/>
      <c r="AI69" s="11"/>
      <c r="AJ69" s="11"/>
      <c r="AK69" s="11"/>
      <c r="AL69" s="15"/>
      <c r="AM69" s="14"/>
    </row>
    <row r="70" spans="14:39" x14ac:dyDescent="0.6">
      <c r="N70" s="2"/>
      <c r="O70" s="2"/>
      <c r="P70" s="2"/>
      <c r="Q70" s="2"/>
      <c r="R70" s="2"/>
      <c r="S70" s="2"/>
      <c r="T70" s="2"/>
      <c r="U70" s="2"/>
      <c r="V70" s="19">
        <v>34.320000000000007</v>
      </c>
      <c r="W70" s="2">
        <v>1.8759999999999999</v>
      </c>
      <c r="Z70" s="19">
        <v>140</v>
      </c>
      <c r="AA70" s="2">
        <v>8.4620000000000033</v>
      </c>
      <c r="AB70" s="19"/>
      <c r="AC70" s="11"/>
      <c r="AE70" s="19"/>
      <c r="AF70" s="11"/>
      <c r="AG70" s="11"/>
      <c r="AH70" s="11"/>
      <c r="AI70" s="11"/>
      <c r="AJ70" s="11"/>
      <c r="AK70" s="11"/>
      <c r="AL70" s="15"/>
      <c r="AM70" s="14"/>
    </row>
    <row r="71" spans="14:39" x14ac:dyDescent="0.6">
      <c r="N71" s="2"/>
      <c r="O71" s="2"/>
      <c r="P71" s="2"/>
      <c r="Q71" s="2"/>
      <c r="R71" s="2"/>
      <c r="S71" s="2"/>
      <c r="T71" s="2"/>
      <c r="U71" s="2"/>
      <c r="V71" s="19">
        <v>34.640000000000008</v>
      </c>
      <c r="W71" s="2">
        <v>1.9159999999999999</v>
      </c>
      <c r="Z71" s="19">
        <v>150</v>
      </c>
      <c r="AA71" s="2">
        <v>8.4930000000000039</v>
      </c>
      <c r="AC71" s="11"/>
      <c r="AE71" s="19"/>
      <c r="AF71" s="11"/>
      <c r="AG71" s="11"/>
      <c r="AH71" s="11"/>
      <c r="AI71" s="11"/>
      <c r="AJ71" s="11"/>
      <c r="AK71" s="11"/>
      <c r="AL71" s="15"/>
      <c r="AM71" s="14"/>
    </row>
    <row r="72" spans="14:39" x14ac:dyDescent="0.6">
      <c r="N72" s="2"/>
      <c r="O72" s="2"/>
      <c r="P72" s="2"/>
      <c r="Q72" s="2"/>
      <c r="R72" s="2"/>
      <c r="S72" s="2"/>
      <c r="T72" s="2"/>
      <c r="U72" s="2"/>
      <c r="V72" s="19">
        <v>34.960000000000008</v>
      </c>
      <c r="W72" s="2">
        <v>1.976</v>
      </c>
      <c r="Z72" s="19">
        <v>160</v>
      </c>
      <c r="AA72" s="2">
        <v>8.5020000000000042</v>
      </c>
      <c r="AB72" s="19"/>
      <c r="AC72" s="11"/>
      <c r="AE72" s="19"/>
      <c r="AF72" s="11"/>
      <c r="AG72" s="11"/>
      <c r="AH72" s="11"/>
      <c r="AI72" s="11"/>
      <c r="AJ72" s="11"/>
      <c r="AK72" s="11"/>
      <c r="AL72" s="15"/>
      <c r="AM72" s="14"/>
    </row>
    <row r="73" spans="14:39" x14ac:dyDescent="0.6">
      <c r="N73" s="2"/>
      <c r="O73" s="2"/>
      <c r="P73" s="2"/>
      <c r="Q73" s="2"/>
      <c r="R73" s="2"/>
      <c r="S73" s="2"/>
      <c r="T73" s="2"/>
      <c r="U73" s="2"/>
      <c r="V73" s="19">
        <v>35.27000000000001</v>
      </c>
      <c r="W73" s="2">
        <v>1.8759999999999999</v>
      </c>
      <c r="Z73" s="19">
        <v>170</v>
      </c>
      <c r="AA73" s="2">
        <v>8.4940000000000051</v>
      </c>
      <c r="AE73" s="19"/>
      <c r="AF73" s="11"/>
      <c r="AG73" s="11"/>
      <c r="AH73" s="11"/>
      <c r="AI73" s="11"/>
      <c r="AJ73" s="11"/>
      <c r="AK73" s="11"/>
      <c r="AL73" s="15"/>
      <c r="AM73" s="14"/>
    </row>
    <row r="74" spans="14:39" x14ac:dyDescent="0.6">
      <c r="N74" s="2"/>
      <c r="O74" s="2"/>
      <c r="P74" s="2"/>
      <c r="Q74" s="2"/>
      <c r="R74" s="2"/>
      <c r="S74" s="2"/>
      <c r="T74" s="2"/>
      <c r="U74" s="2"/>
      <c r="V74" s="19">
        <v>35.650000000000013</v>
      </c>
      <c r="W74" s="27">
        <v>1.8159999999999998</v>
      </c>
      <c r="Z74" s="19">
        <v>180</v>
      </c>
      <c r="AA74" s="2">
        <v>8.523000000000005</v>
      </c>
      <c r="AE74" s="19"/>
      <c r="AF74" s="11"/>
      <c r="AG74" s="11"/>
      <c r="AH74" s="11"/>
      <c r="AI74" s="11"/>
      <c r="AJ74" s="11"/>
      <c r="AK74" s="11"/>
      <c r="AL74" s="15"/>
      <c r="AM74" s="14"/>
    </row>
    <row r="75" spans="14:39" x14ac:dyDescent="0.6">
      <c r="N75" s="2"/>
      <c r="O75" s="2"/>
      <c r="P75" s="2"/>
      <c r="Q75" s="2"/>
      <c r="R75" s="2"/>
      <c r="V75" s="2">
        <v>36.050000000000011</v>
      </c>
      <c r="W75" s="2">
        <v>1.7959999999999998</v>
      </c>
      <c r="Z75" s="2">
        <v>190</v>
      </c>
      <c r="AA75" s="2">
        <v>8.5920000000000059</v>
      </c>
      <c r="AE75" s="19"/>
      <c r="AF75" s="11"/>
      <c r="AG75" s="11"/>
      <c r="AH75" s="11"/>
      <c r="AI75" s="11"/>
      <c r="AJ75" s="11"/>
      <c r="AK75" s="11"/>
      <c r="AL75" s="15"/>
      <c r="AM75" s="14"/>
    </row>
    <row r="76" spans="14:39" x14ac:dyDescent="0.6">
      <c r="N76" s="2"/>
      <c r="O76" s="2"/>
      <c r="P76" s="2"/>
      <c r="Q76" s="2"/>
      <c r="R76" s="2"/>
      <c r="V76" s="2">
        <v>36.420000000000009</v>
      </c>
      <c r="W76" s="2">
        <v>1.7459999999999998</v>
      </c>
      <c r="Z76" s="2">
        <v>200</v>
      </c>
      <c r="AA76" s="2">
        <v>8.5940000000000065</v>
      </c>
      <c r="AE76" s="19"/>
      <c r="AF76" s="11"/>
      <c r="AG76" s="11"/>
      <c r="AH76" s="11"/>
      <c r="AI76" s="11"/>
      <c r="AJ76" s="11"/>
      <c r="AK76" s="11"/>
      <c r="AL76" s="15"/>
      <c r="AM76" s="14"/>
    </row>
    <row r="77" spans="14:39" x14ac:dyDescent="0.6">
      <c r="V77" s="2">
        <v>36.750000000000007</v>
      </c>
      <c r="W77" s="2">
        <v>1.6659999999999999</v>
      </c>
      <c r="AE77" s="19"/>
      <c r="AF77" s="11"/>
      <c r="AG77" s="11"/>
      <c r="AH77" s="11"/>
      <c r="AI77" s="11"/>
      <c r="AJ77" s="11"/>
      <c r="AK77" s="11"/>
      <c r="AL77" s="15"/>
      <c r="AM77" s="14"/>
    </row>
    <row r="78" spans="14:39" x14ac:dyDescent="0.6">
      <c r="V78" s="2">
        <v>37.050000000000011</v>
      </c>
      <c r="W78" s="2">
        <v>1.5959999999999999</v>
      </c>
      <c r="AE78" s="2"/>
      <c r="AF78" s="11"/>
      <c r="AG78" s="11"/>
      <c r="AH78" s="11"/>
      <c r="AI78" s="11"/>
      <c r="AJ78" s="11"/>
      <c r="AK78" s="11"/>
    </row>
    <row r="79" spans="14:39" x14ac:dyDescent="0.6">
      <c r="V79" s="2">
        <v>37.370000000000012</v>
      </c>
      <c r="W79" s="2">
        <v>1.5859999999999999</v>
      </c>
      <c r="AE79" s="2"/>
      <c r="AF79" s="11"/>
      <c r="AG79" s="11"/>
      <c r="AH79" s="11"/>
      <c r="AI79" s="11"/>
      <c r="AJ79" s="11"/>
      <c r="AK79" s="11"/>
    </row>
    <row r="80" spans="14:39" x14ac:dyDescent="0.6">
      <c r="V80" s="2">
        <v>37.650000000000013</v>
      </c>
      <c r="W80" s="2">
        <v>1.6059999999999999</v>
      </c>
      <c r="AE80" s="2"/>
      <c r="AF80" s="11"/>
      <c r="AG80" s="11"/>
      <c r="AH80" s="11"/>
      <c r="AI80" s="11"/>
      <c r="AJ80" s="11"/>
      <c r="AK80" s="11"/>
    </row>
    <row r="81" spans="22:37" x14ac:dyDescent="0.6">
      <c r="V81" s="2">
        <v>37.960000000000015</v>
      </c>
      <c r="W81" s="27">
        <v>1.5859999999999999</v>
      </c>
      <c r="AE81" s="2"/>
      <c r="AF81" s="11"/>
      <c r="AG81" s="11"/>
      <c r="AH81" s="11"/>
      <c r="AI81" s="11"/>
      <c r="AJ81" s="11"/>
      <c r="AK81" s="11"/>
    </row>
    <row r="82" spans="22:37" x14ac:dyDescent="0.6">
      <c r="V82" s="2">
        <v>38.280000000000015</v>
      </c>
      <c r="W82" s="2">
        <v>1.5559999999999998</v>
      </c>
      <c r="AE82" s="2"/>
      <c r="AF82" s="11"/>
      <c r="AG82" s="11"/>
      <c r="AH82" s="11"/>
      <c r="AI82" s="11"/>
      <c r="AJ82" s="11"/>
      <c r="AK82" s="11"/>
    </row>
    <row r="83" spans="22:37" x14ac:dyDescent="0.6">
      <c r="V83" s="2">
        <v>38.600000000000016</v>
      </c>
      <c r="W83" s="2">
        <v>1.5059999999999998</v>
      </c>
    </row>
    <row r="84" spans="22:37" x14ac:dyDescent="0.6">
      <c r="V84" s="2">
        <v>38.760000000000019</v>
      </c>
      <c r="W84" s="2">
        <v>1.5659999999999998</v>
      </c>
    </row>
    <row r="85" spans="22:37" x14ac:dyDescent="0.6">
      <c r="V85" s="2">
        <v>38.940000000000019</v>
      </c>
      <c r="W85" s="2">
        <v>1.5859999999999999</v>
      </c>
    </row>
    <row r="86" spans="22:37" x14ac:dyDescent="0.6">
      <c r="V86" s="2">
        <v>39.15000000000002</v>
      </c>
      <c r="W86" s="2">
        <v>1.5859999999999999</v>
      </c>
    </row>
    <row r="87" spans="22:37" x14ac:dyDescent="0.6">
      <c r="V87" s="2">
        <v>39.40000000000002</v>
      </c>
      <c r="W87" s="2">
        <v>1.6359999999999999</v>
      </c>
    </row>
    <row r="88" spans="22:37" x14ac:dyDescent="0.6">
      <c r="V88" s="2">
        <v>39.610000000000021</v>
      </c>
      <c r="W88" s="2">
        <v>1.5659999999999998</v>
      </c>
    </row>
    <row r="89" spans="22:37" x14ac:dyDescent="0.6">
      <c r="V89" s="2">
        <v>39.920000000000016</v>
      </c>
      <c r="W89" s="27">
        <v>1.4959999999999998</v>
      </c>
    </row>
    <row r="90" spans="22:37" x14ac:dyDescent="0.6">
      <c r="V90" s="2">
        <v>40.29000000000002</v>
      </c>
      <c r="W90" s="2">
        <v>1.4359999999999999</v>
      </c>
    </row>
    <row r="91" spans="22:37" x14ac:dyDescent="0.6">
      <c r="V91" s="2">
        <v>40.690000000000019</v>
      </c>
      <c r="W91" s="2">
        <v>1.3959999999999999</v>
      </c>
    </row>
    <row r="92" spans="22:37" x14ac:dyDescent="0.6">
      <c r="V92" s="2">
        <v>41.15000000000002</v>
      </c>
      <c r="W92" s="2">
        <v>1.1559999999999999</v>
      </c>
    </row>
    <row r="93" spans="22:37" x14ac:dyDescent="0.6">
      <c r="V93" s="2">
        <v>41.58000000000002</v>
      </c>
      <c r="W93" s="2">
        <v>1.0059999999999998</v>
      </c>
    </row>
    <row r="94" spans="22:37" x14ac:dyDescent="0.6">
      <c r="V94" s="2">
        <v>42.050000000000018</v>
      </c>
      <c r="W94" s="27">
        <v>0.8859999999999999</v>
      </c>
    </row>
    <row r="95" spans="22:37" x14ac:dyDescent="0.6">
      <c r="V95" s="2">
        <v>42.54000000000002</v>
      </c>
      <c r="W95" s="2">
        <v>0.75599999999999978</v>
      </c>
    </row>
    <row r="96" spans="22:37" x14ac:dyDescent="0.6">
      <c r="V96" s="2">
        <v>43.070000000000022</v>
      </c>
      <c r="W96" s="2">
        <v>0.63599999999999968</v>
      </c>
    </row>
    <row r="97" spans="22:23" x14ac:dyDescent="0.6">
      <c r="V97" s="2">
        <v>43.920000000000023</v>
      </c>
      <c r="W97" s="27">
        <v>0.57600000000000007</v>
      </c>
    </row>
    <row r="98" spans="22:23" x14ac:dyDescent="0.6">
      <c r="V98" s="2">
        <v>44.300000000000026</v>
      </c>
      <c r="W98" s="2">
        <v>0.496</v>
      </c>
    </row>
    <row r="99" spans="22:23" x14ac:dyDescent="0.6">
      <c r="V99" s="2">
        <v>44.680000000000028</v>
      </c>
      <c r="W99" s="2">
        <v>0.32600000000000007</v>
      </c>
    </row>
    <row r="100" spans="22:23" x14ac:dyDescent="0.6">
      <c r="V100" s="2">
        <v>44.960000000000022</v>
      </c>
      <c r="W100" s="2">
        <v>-0.10400000000000009</v>
      </c>
    </row>
    <row r="101" spans="22:23" x14ac:dyDescent="0.6">
      <c r="V101" s="2">
        <v>45.280000000000022</v>
      </c>
      <c r="W101" s="2">
        <v>-0.254</v>
      </c>
    </row>
    <row r="102" spans="22:23" x14ac:dyDescent="0.6">
      <c r="V102" s="2">
        <v>45.570000000000022</v>
      </c>
      <c r="W102" s="2">
        <v>-0.48399999999999999</v>
      </c>
    </row>
    <row r="103" spans="22:23" x14ac:dyDescent="0.6">
      <c r="V103" s="2">
        <v>45.860000000000028</v>
      </c>
      <c r="W103" s="2">
        <v>-0.60400000000000009</v>
      </c>
    </row>
    <row r="104" spans="22:23" x14ac:dyDescent="0.6">
      <c r="V104" s="2">
        <v>46.200000000000031</v>
      </c>
      <c r="W104" s="27">
        <v>-0.74400000000000022</v>
      </c>
    </row>
    <row r="105" spans="22:23" x14ac:dyDescent="0.6">
      <c r="V105" s="2">
        <v>46.570000000000029</v>
      </c>
      <c r="W105" s="2">
        <v>-0.82400000000000029</v>
      </c>
    </row>
    <row r="106" spans="22:23" x14ac:dyDescent="0.6">
      <c r="V106" s="2">
        <v>47.020000000000032</v>
      </c>
      <c r="W106" s="2">
        <v>-0.89400000000000013</v>
      </c>
    </row>
    <row r="107" spans="22:23" x14ac:dyDescent="0.6">
      <c r="V107" s="2">
        <v>47.560000000000031</v>
      </c>
      <c r="W107" s="2">
        <v>-1.3540000000000005</v>
      </c>
    </row>
    <row r="108" spans="22:23" x14ac:dyDescent="0.6">
      <c r="V108" s="2">
        <v>48.010000000000034</v>
      </c>
      <c r="W108" s="27">
        <v>-1.7440000000000002</v>
      </c>
    </row>
    <row r="109" spans="22:23" x14ac:dyDescent="0.6">
      <c r="V109" s="2">
        <v>48.570000000000036</v>
      </c>
      <c r="W109" s="2">
        <v>-1.9440000000000004</v>
      </c>
    </row>
    <row r="110" spans="22:23" x14ac:dyDescent="0.6">
      <c r="V110" s="2">
        <v>48.990000000000038</v>
      </c>
      <c r="W110" s="2">
        <v>-2.0840000000000001</v>
      </c>
    </row>
    <row r="111" spans="22:23" x14ac:dyDescent="0.6">
      <c r="V111" s="2">
        <v>49.44000000000004</v>
      </c>
      <c r="W111" s="2">
        <v>-2.1339999999999999</v>
      </c>
    </row>
    <row r="112" spans="22:23" x14ac:dyDescent="0.6">
      <c r="V112" s="2">
        <v>49.890000000000043</v>
      </c>
      <c r="W112" s="2">
        <v>-2.2340000000000004</v>
      </c>
    </row>
    <row r="113" spans="22:23" x14ac:dyDescent="0.6">
      <c r="V113" s="2">
        <v>50.340000000000046</v>
      </c>
      <c r="W113" s="27">
        <v>-1.9940000000000002</v>
      </c>
    </row>
    <row r="114" spans="22:23" x14ac:dyDescent="0.6">
      <c r="V114" s="2">
        <v>50.810000000000045</v>
      </c>
      <c r="W114" s="2">
        <v>-1.8540000000000005</v>
      </c>
    </row>
    <row r="115" spans="22:23" x14ac:dyDescent="0.6">
      <c r="V115" s="2">
        <v>51.290000000000049</v>
      </c>
      <c r="W115" s="2">
        <v>-1.8439999999999999</v>
      </c>
    </row>
    <row r="116" spans="22:23" x14ac:dyDescent="0.6">
      <c r="V116" s="2">
        <v>51.790000000000049</v>
      </c>
      <c r="W116" s="2">
        <v>-1.8740000000000001</v>
      </c>
    </row>
    <row r="117" spans="22:23" x14ac:dyDescent="0.6">
      <c r="V117" s="2">
        <v>52.240000000000052</v>
      </c>
      <c r="W117" s="27">
        <v>-1.794</v>
      </c>
    </row>
    <row r="118" spans="22:23" x14ac:dyDescent="0.6">
      <c r="V118" s="2">
        <v>52.620000000000047</v>
      </c>
      <c r="W118" s="2">
        <v>-1.6839999999999997</v>
      </c>
    </row>
    <row r="119" spans="22:23" x14ac:dyDescent="0.6">
      <c r="V119" s="2">
        <v>52.980000000000047</v>
      </c>
      <c r="W119" s="2">
        <v>-1.5939999999999999</v>
      </c>
    </row>
    <row r="120" spans="22:23" x14ac:dyDescent="0.6">
      <c r="V120" s="2">
        <v>53.310000000000045</v>
      </c>
      <c r="W120" s="2">
        <v>-1.4739999999999998</v>
      </c>
    </row>
    <row r="121" spans="22:23" x14ac:dyDescent="0.6">
      <c r="V121" s="2">
        <v>53.630000000000045</v>
      </c>
      <c r="W121" s="2">
        <v>-1.4040000000000004</v>
      </c>
    </row>
    <row r="122" spans="22:23" x14ac:dyDescent="0.6">
      <c r="V122" s="2">
        <v>53.970000000000041</v>
      </c>
      <c r="W122" s="27">
        <v>-1.3240000000000003</v>
      </c>
    </row>
    <row r="123" spans="22:23" x14ac:dyDescent="0.6">
      <c r="V123" s="2">
        <v>54.310000000000045</v>
      </c>
      <c r="W123" s="2">
        <v>-1.1839999999999997</v>
      </c>
    </row>
    <row r="124" spans="22:23" x14ac:dyDescent="0.6">
      <c r="V124" s="2">
        <v>54.640000000000043</v>
      </c>
      <c r="W124" s="2">
        <v>-0.88400000000000034</v>
      </c>
    </row>
    <row r="125" spans="22:23" x14ac:dyDescent="0.6">
      <c r="V125" s="2">
        <v>55.000000000000043</v>
      </c>
      <c r="W125" s="2">
        <v>-0.60400000000000009</v>
      </c>
    </row>
    <row r="126" spans="22:23" x14ac:dyDescent="0.6">
      <c r="V126" s="2">
        <v>55.420000000000044</v>
      </c>
      <c r="W126" s="2">
        <v>-0.51400000000000023</v>
      </c>
    </row>
    <row r="127" spans="22:23" x14ac:dyDescent="0.6">
      <c r="V127" s="2">
        <v>55.840000000000046</v>
      </c>
      <c r="W127" s="2">
        <v>-0.27400000000000002</v>
      </c>
    </row>
    <row r="128" spans="22:23" x14ac:dyDescent="0.6">
      <c r="V128" s="2">
        <v>56.280000000000044</v>
      </c>
      <c r="W128" s="27">
        <v>-4.0000000000000036E-3</v>
      </c>
    </row>
    <row r="129" spans="22:23" x14ac:dyDescent="0.6">
      <c r="V129" s="2">
        <v>56.670000000000044</v>
      </c>
      <c r="W129" s="2">
        <v>0.16599999999999993</v>
      </c>
    </row>
    <row r="130" spans="22:23" x14ac:dyDescent="0.6">
      <c r="V130" s="2">
        <v>57.060000000000045</v>
      </c>
      <c r="W130" s="2">
        <v>0.34599999999999964</v>
      </c>
    </row>
    <row r="131" spans="22:23" x14ac:dyDescent="0.6">
      <c r="V131" s="2">
        <v>57.480000000000047</v>
      </c>
      <c r="W131" s="2">
        <v>0.23599999999999977</v>
      </c>
    </row>
    <row r="132" spans="22:23" x14ac:dyDescent="0.6">
      <c r="V132" s="2">
        <v>57.850000000000044</v>
      </c>
      <c r="W132" s="2">
        <v>0.28600000000000003</v>
      </c>
    </row>
    <row r="133" spans="22:23" x14ac:dyDescent="0.6">
      <c r="V133" s="2">
        <v>58.220000000000041</v>
      </c>
      <c r="W133" s="27">
        <v>0.246</v>
      </c>
    </row>
    <row r="134" spans="22:23" x14ac:dyDescent="0.6">
      <c r="V134" s="2">
        <v>58.350000000000044</v>
      </c>
      <c r="W134" s="2">
        <v>0.30600000000000005</v>
      </c>
    </row>
    <row r="135" spans="22:23" x14ac:dyDescent="0.6">
      <c r="V135" s="2">
        <v>58.470000000000041</v>
      </c>
      <c r="W135" s="2">
        <v>0.40599999999999969</v>
      </c>
    </row>
    <row r="136" spans="22:23" x14ac:dyDescent="0.6">
      <c r="V136" s="2">
        <v>58.550000000000047</v>
      </c>
      <c r="W136" s="2">
        <v>0.30600000000000005</v>
      </c>
    </row>
    <row r="137" spans="22:23" x14ac:dyDescent="0.6">
      <c r="V137" s="2">
        <v>58.580000000000048</v>
      </c>
      <c r="W137" s="2">
        <v>0.28600000000000003</v>
      </c>
    </row>
    <row r="138" spans="22:23" x14ac:dyDescent="0.6">
      <c r="V138" s="2">
        <v>58.700000000000045</v>
      </c>
      <c r="W138" s="2">
        <v>0.2759999999999998</v>
      </c>
    </row>
    <row r="139" spans="22:23" x14ac:dyDescent="0.6">
      <c r="V139" s="2">
        <v>58.880000000000045</v>
      </c>
      <c r="W139" s="2">
        <v>0.35599999999999987</v>
      </c>
    </row>
    <row r="140" spans="22:23" x14ac:dyDescent="0.6">
      <c r="V140" s="2">
        <v>59.030000000000044</v>
      </c>
      <c r="W140" s="2">
        <v>0.29599999999999982</v>
      </c>
    </row>
    <row r="141" spans="22:23" x14ac:dyDescent="0.6">
      <c r="V141" s="2">
        <v>59.270000000000046</v>
      </c>
      <c r="W141" s="2">
        <v>0.39599999999999991</v>
      </c>
    </row>
    <row r="142" spans="22:23" x14ac:dyDescent="0.6">
      <c r="V142" s="2">
        <v>59.640000000000043</v>
      </c>
      <c r="W142" s="2">
        <v>0.41599999999999993</v>
      </c>
    </row>
    <row r="143" spans="22:23" x14ac:dyDescent="0.6">
      <c r="V143" s="2">
        <v>59.890000000000043</v>
      </c>
      <c r="W143" s="2">
        <v>0.48599999999999977</v>
      </c>
    </row>
    <row r="144" spans="22:23" x14ac:dyDescent="0.6">
      <c r="V144" s="2">
        <v>60.240000000000045</v>
      </c>
      <c r="W144" s="27">
        <v>0.496</v>
      </c>
    </row>
    <row r="145" spans="22:23" x14ac:dyDescent="0.6">
      <c r="V145" s="2">
        <v>60.870000000000047</v>
      </c>
      <c r="W145" s="2">
        <v>0.5259999999999998</v>
      </c>
    </row>
    <row r="146" spans="22:23" x14ac:dyDescent="0.6">
      <c r="V146" s="2">
        <v>61.430000000000042</v>
      </c>
      <c r="W146" s="2">
        <v>0.58599999999999985</v>
      </c>
    </row>
    <row r="147" spans="22:23" x14ac:dyDescent="0.6">
      <c r="V147" s="2">
        <v>62.000000000000043</v>
      </c>
      <c r="W147" s="27">
        <v>0.44599999999999973</v>
      </c>
    </row>
    <row r="148" spans="22:23" x14ac:dyDescent="0.6">
      <c r="V148" s="2">
        <v>62.490000000000045</v>
      </c>
      <c r="W148" s="2">
        <v>0.35599999999999987</v>
      </c>
    </row>
    <row r="149" spans="22:23" x14ac:dyDescent="0.6">
      <c r="V149" s="2">
        <v>63.000000000000043</v>
      </c>
      <c r="W149" s="2">
        <v>0.246</v>
      </c>
    </row>
    <row r="150" spans="22:23" x14ac:dyDescent="0.6">
      <c r="V150" s="2">
        <v>63.450000000000045</v>
      </c>
      <c r="W150" s="2">
        <v>0.22599999999999998</v>
      </c>
    </row>
    <row r="151" spans="22:23" x14ac:dyDescent="0.6">
      <c r="V151" s="2">
        <v>63.900000000000041</v>
      </c>
      <c r="W151" s="27">
        <v>0.18599999999999994</v>
      </c>
    </row>
    <row r="152" spans="22:23" x14ac:dyDescent="0.6">
      <c r="V152" s="2">
        <v>64.360000000000042</v>
      </c>
      <c r="W152" s="2">
        <v>0.13599999999999968</v>
      </c>
    </row>
    <row r="153" spans="22:23" x14ac:dyDescent="0.6">
      <c r="V153" s="2">
        <v>64.840000000000046</v>
      </c>
      <c r="W153" s="2">
        <v>1.6000000000000014E-2</v>
      </c>
    </row>
    <row r="154" spans="22:23" x14ac:dyDescent="0.6">
      <c r="V154" s="2">
        <v>65.330000000000041</v>
      </c>
      <c r="W154" s="2">
        <v>1.6000000000000014E-2</v>
      </c>
    </row>
    <row r="155" spans="22:23" x14ac:dyDescent="0.6">
      <c r="V155" s="2">
        <v>65.830000000000041</v>
      </c>
      <c r="W155" s="27">
        <v>2.5999999999999801E-2</v>
      </c>
    </row>
    <row r="156" spans="22:23" x14ac:dyDescent="0.6">
      <c r="V156" s="2">
        <v>66.320000000000036</v>
      </c>
      <c r="W156" s="2">
        <v>4.5999999999999819E-2</v>
      </c>
    </row>
    <row r="157" spans="22:23" x14ac:dyDescent="0.6">
      <c r="V157" s="2">
        <v>66.810000000000031</v>
      </c>
      <c r="W157" s="2">
        <v>-5.400000000000027E-2</v>
      </c>
    </row>
    <row r="158" spans="22:23" x14ac:dyDescent="0.6">
      <c r="V158" s="2">
        <v>67.320000000000022</v>
      </c>
      <c r="W158" s="2">
        <v>-0.10400000000000009</v>
      </c>
    </row>
    <row r="159" spans="22:23" x14ac:dyDescent="0.6">
      <c r="V159" s="2">
        <v>67.79000000000002</v>
      </c>
      <c r="W159" s="2">
        <v>-0.15400000000000036</v>
      </c>
    </row>
    <row r="160" spans="22:23" x14ac:dyDescent="0.6">
      <c r="V160" s="2">
        <v>68.250000000000028</v>
      </c>
      <c r="W160" s="27">
        <v>-9.4000000000000306E-2</v>
      </c>
    </row>
    <row r="161" spans="22:23" x14ac:dyDescent="0.6">
      <c r="V161" s="2">
        <v>68.67000000000003</v>
      </c>
      <c r="W161" s="2">
        <v>-1.4000000000000234E-2</v>
      </c>
    </row>
    <row r="162" spans="22:23" x14ac:dyDescent="0.6">
      <c r="V162" s="2">
        <v>69.150000000000034</v>
      </c>
      <c r="W162" s="2">
        <v>0.44599999999999973</v>
      </c>
    </row>
    <row r="163" spans="22:23" x14ac:dyDescent="0.6">
      <c r="V163" s="2">
        <v>69.680000000000035</v>
      </c>
      <c r="W163" s="2">
        <v>0.61599999999999966</v>
      </c>
    </row>
    <row r="164" spans="22:23" x14ac:dyDescent="0.6">
      <c r="V164" s="2">
        <v>70.100000000000037</v>
      </c>
      <c r="W164" s="27">
        <v>1.2659999999999998</v>
      </c>
    </row>
    <row r="165" spans="22:23" x14ac:dyDescent="0.6">
      <c r="V165" s="2">
        <v>70.610000000000042</v>
      </c>
      <c r="W165" s="2">
        <v>0.81599999999999984</v>
      </c>
    </row>
    <row r="166" spans="22:23" x14ac:dyDescent="0.6">
      <c r="V166" s="2">
        <v>70.920000000000044</v>
      </c>
      <c r="W166" s="2">
        <v>0.75599999999999978</v>
      </c>
    </row>
    <row r="167" spans="22:23" x14ac:dyDescent="0.6">
      <c r="V167" s="2">
        <v>71.32000000000005</v>
      </c>
      <c r="W167" s="2">
        <v>0.85599999999999987</v>
      </c>
    </row>
    <row r="168" spans="22:23" x14ac:dyDescent="0.6">
      <c r="V168" s="2">
        <v>71.710000000000051</v>
      </c>
      <c r="W168" s="2">
        <v>0.93599999999999994</v>
      </c>
    </row>
    <row r="169" spans="22:23" x14ac:dyDescent="0.6">
      <c r="V169" s="2">
        <v>72.120000000000061</v>
      </c>
      <c r="W169" s="27">
        <v>1.0159999999999998</v>
      </c>
    </row>
    <row r="170" spans="22:23" x14ac:dyDescent="0.6">
      <c r="V170" s="2">
        <v>72.680000000000064</v>
      </c>
      <c r="W170" s="2">
        <v>1.2859999999999998</v>
      </c>
    </row>
    <row r="171" spans="22:23" x14ac:dyDescent="0.6">
      <c r="V171" s="2">
        <v>73.130000000000067</v>
      </c>
      <c r="W171" s="2">
        <v>1.6259999999999999</v>
      </c>
    </row>
    <row r="172" spans="22:23" x14ac:dyDescent="0.6">
      <c r="V172" s="2">
        <v>73.750000000000057</v>
      </c>
      <c r="W172" s="2">
        <v>1.5459999999999998</v>
      </c>
    </row>
    <row r="173" spans="22:23" x14ac:dyDescent="0.6">
      <c r="V173" s="2">
        <v>74.230000000000061</v>
      </c>
      <c r="W173" s="27">
        <v>1.6659999999999999</v>
      </c>
    </row>
    <row r="174" spans="22:23" x14ac:dyDescent="0.6">
      <c r="V174" s="2">
        <v>74.34000000000006</v>
      </c>
      <c r="W174" s="2">
        <v>1.8459999999999999</v>
      </c>
    </row>
    <row r="175" spans="22:23" x14ac:dyDescent="0.6">
      <c r="V175" s="2">
        <v>74.82000000000005</v>
      </c>
      <c r="W175" s="2">
        <v>1.9659999999999997</v>
      </c>
    </row>
    <row r="176" spans="22:23" x14ac:dyDescent="0.6">
      <c r="V176" s="2">
        <v>75.170000000000044</v>
      </c>
      <c r="W176" s="2">
        <v>2.056</v>
      </c>
    </row>
    <row r="177" spans="22:23" x14ac:dyDescent="0.6">
      <c r="V177" s="2">
        <v>75.600000000000051</v>
      </c>
      <c r="W177" s="2">
        <v>2.0759999999999996</v>
      </c>
    </row>
    <row r="178" spans="22:23" x14ac:dyDescent="0.6">
      <c r="V178" s="2">
        <v>76</v>
      </c>
      <c r="W178" s="2">
        <v>2.8360000000000003</v>
      </c>
    </row>
    <row r="179" spans="22:23" x14ac:dyDescent="0.6">
      <c r="V179" s="2">
        <v>78</v>
      </c>
      <c r="W179" s="2">
        <v>3.7660000000000005</v>
      </c>
    </row>
    <row r="180" spans="22:23" x14ac:dyDescent="0.6">
      <c r="V180" s="2">
        <v>80</v>
      </c>
      <c r="W180" s="2">
        <v>3.9210000000000003</v>
      </c>
    </row>
    <row r="181" spans="22:23" x14ac:dyDescent="0.6">
      <c r="V181" s="2">
        <v>82</v>
      </c>
      <c r="W181" s="2">
        <v>3.9690000000000003</v>
      </c>
    </row>
    <row r="182" spans="22:23" x14ac:dyDescent="0.6">
      <c r="V182" s="2">
        <v>84</v>
      </c>
      <c r="W182" s="2">
        <v>4.0460000000000003</v>
      </c>
    </row>
    <row r="183" spans="22:23" x14ac:dyDescent="0.6">
      <c r="V183" s="2">
        <v>86</v>
      </c>
      <c r="W183" s="2">
        <v>4.2370000000000001</v>
      </c>
    </row>
    <row r="184" spans="22:23" x14ac:dyDescent="0.6">
      <c r="V184" s="2">
        <v>88</v>
      </c>
      <c r="W184" s="2">
        <v>4.3940000000000001</v>
      </c>
    </row>
    <row r="185" spans="22:23" x14ac:dyDescent="0.6">
      <c r="V185" s="2">
        <v>90</v>
      </c>
      <c r="W185" s="2">
        <v>4.7370000000000001</v>
      </c>
    </row>
    <row r="186" spans="22:23" x14ac:dyDescent="0.6">
      <c r="V186" s="2">
        <v>92</v>
      </c>
      <c r="W186" s="2">
        <v>4.9610000000000003</v>
      </c>
    </row>
    <row r="187" spans="22:23" x14ac:dyDescent="0.6">
      <c r="V187" s="2">
        <v>94</v>
      </c>
      <c r="W187" s="2">
        <v>5.0430000000000001</v>
      </c>
    </row>
    <row r="188" spans="22:23" x14ac:dyDescent="0.6">
      <c r="V188" s="2">
        <v>96</v>
      </c>
      <c r="W188" s="2">
        <v>6.0389999999999997</v>
      </c>
    </row>
    <row r="189" spans="22:23" x14ac:dyDescent="0.6">
      <c r="V189" s="2">
        <v>98</v>
      </c>
      <c r="W189" s="2">
        <v>6.9029999999999996</v>
      </c>
    </row>
    <row r="190" spans="22:23" x14ac:dyDescent="0.6">
      <c r="V190" s="2">
        <v>100</v>
      </c>
      <c r="W190" s="2">
        <v>7.444</v>
      </c>
    </row>
    <row r="191" spans="22:23" x14ac:dyDescent="0.6">
      <c r="V191" s="2">
        <v>100</v>
      </c>
      <c r="W191" s="2">
        <v>8.92</v>
      </c>
    </row>
    <row r="192" spans="22:23" x14ac:dyDescent="0.6">
      <c r="V192" s="2">
        <v>110</v>
      </c>
      <c r="W192" s="2">
        <v>8.6169999999999991</v>
      </c>
    </row>
    <row r="193" spans="22:23" x14ac:dyDescent="0.6">
      <c r="V193" s="2">
        <v>120</v>
      </c>
      <c r="W193" s="2">
        <v>8.4969999999999999</v>
      </c>
    </row>
    <row r="194" spans="22:23" x14ac:dyDescent="0.6">
      <c r="V194" s="2">
        <v>130</v>
      </c>
      <c r="W194" s="2">
        <v>8.4420000000000002</v>
      </c>
    </row>
    <row r="195" spans="22:23" x14ac:dyDescent="0.6">
      <c r="V195" s="2">
        <v>140</v>
      </c>
      <c r="W195" s="2">
        <v>8.423</v>
      </c>
    </row>
    <row r="196" spans="22:23" x14ac:dyDescent="0.6">
      <c r="V196" s="2">
        <v>150</v>
      </c>
      <c r="W196" s="2">
        <v>8.48</v>
      </c>
    </row>
    <row r="197" spans="22:23" x14ac:dyDescent="0.6">
      <c r="V197" s="2">
        <v>160</v>
      </c>
      <c r="W197" s="2">
        <v>8.4830000000000005</v>
      </c>
    </row>
    <row r="198" spans="22:23" x14ac:dyDescent="0.6">
      <c r="V198" s="2">
        <v>170</v>
      </c>
      <c r="W198" s="2">
        <v>8.4030000000000005</v>
      </c>
    </row>
    <row r="199" spans="22:23" x14ac:dyDescent="0.6">
      <c r="V199" s="2">
        <v>180</v>
      </c>
      <c r="W199" s="2">
        <v>8.4060000000000006</v>
      </c>
    </row>
    <row r="200" spans="22:23" x14ac:dyDescent="0.6">
      <c r="V200" s="2">
        <v>190</v>
      </c>
      <c r="W200" s="2">
        <v>8.4780000000000015</v>
      </c>
    </row>
    <row r="201" spans="22:23" x14ac:dyDescent="0.6">
      <c r="V201" s="2">
        <v>200</v>
      </c>
      <c r="W201" s="2">
        <v>8.5620000000000012</v>
      </c>
    </row>
  </sheetData>
  <mergeCells count="4">
    <mergeCell ref="R1:S1"/>
    <mergeCell ref="T1:U1"/>
    <mergeCell ref="V1:W1"/>
    <mergeCell ref="Z1:AA1"/>
  </mergeCells>
  <pageMargins left="0.24" right="0.19685039370078741" top="0.87" bottom="0" header="0.19685039370078741" footer="0.1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Ny.7</vt:lpstr>
      <vt:lpstr>Ny.7!Print_Area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2025-05-08T04:13:05Z</dcterms:created>
  <dcterms:modified xsi:type="dcterms:W3CDTF">2025-05-08T04:13:26Z</dcterms:modified>
</cp:coreProperties>
</file>