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chart3.xml" ContentType="application/vnd.openxmlformats-officedocument.drawingml.chart+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2.xml" ContentType="application/vnd.ms-office.chartstyle+xml"/>
  <Override PartName="/xl/charts/colors2.xml" ContentType="application/vnd.ms-office.chartcolorstyle+xml"/>
  <Override PartName="/xl/charts/chart5.xml" ContentType="application/vnd.openxmlformats-officedocument.drawingml.chart+xml"/>
  <Override PartName="/xl/charts/style3.xml" ContentType="application/vnd.ms-office.chartstyle+xml"/>
  <Override PartName="/xl/charts/colors3.xml" ContentType="application/vnd.ms-office.chartcolorstyle+xml"/>
  <Override PartName="/xl/charts/chart6.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2"/>
  <workbookPr hidePivotFieldList="1" defaultThemeVersion="166925"/>
  <mc:AlternateContent xmlns:mc="http://schemas.openxmlformats.org/markup-compatibility/2006">
    <mc:Choice Requires="x15">
      <x15ac:absPath xmlns:x15ac="http://schemas.microsoft.com/office/spreadsheetml/2010/11/ac" url="/Users/teresajoseph/Documents/GitHub/Data_Analyst_Bootcamp/Excel/"/>
    </mc:Choice>
  </mc:AlternateContent>
  <xr:revisionPtr revIDLastSave="0" documentId="13_ncr:1_{CF14B38E-E0B7-C042-A69D-3D120FB231C9}" xr6:coauthVersionLast="47" xr6:coauthVersionMax="47" xr10:uidLastSave="{00000000-0000-0000-0000-000000000000}"/>
  <bookViews>
    <workbookView xWindow="0" yWindow="500" windowWidth="28800" windowHeight="16380" activeTab="1" xr2:uid="{00000000-000D-0000-FFFF-FFFF00000000}"/>
  </bookViews>
  <sheets>
    <sheet name="bike_buyers" sheetId="4" r:id="rId1"/>
    <sheet name="Dashboard" sheetId="2" r:id="rId2"/>
    <sheet name="Pivot" sheetId="3" r:id="rId3"/>
    <sheet name="Working" sheetId="1" r:id="rId4"/>
  </sheets>
  <definedNames>
    <definedName name="_xlnm._FilterDatabase" localSheetId="3" hidden="1">Working!$A$1:$N$1001</definedName>
    <definedName name="Slicer_Education">#N/A</definedName>
    <definedName name="Slicer_Home_Owner">#N/A</definedName>
    <definedName name="Slicer_Marital_Status">#N/A</definedName>
    <definedName name="Slicer_Region">#N/A</definedName>
  </definedNames>
  <calcPr calcId="191029"/>
  <pivotCaches>
    <pivotCache cacheId="29"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1" l="1"/>
  <c r="M1001" i="1"/>
  <c r="M1000" i="1"/>
  <c r="M999" i="1"/>
  <c r="M998" i="1"/>
  <c r="M997" i="1"/>
  <c r="M996" i="1"/>
  <c r="M995" i="1"/>
  <c r="M994" i="1"/>
  <c r="M993" i="1"/>
  <c r="M992" i="1"/>
  <c r="M991" i="1"/>
  <c r="M990" i="1"/>
  <c r="M989" i="1"/>
  <c r="M988" i="1"/>
  <c r="M987" i="1"/>
  <c r="M986" i="1"/>
  <c r="M985" i="1"/>
  <c r="M984" i="1"/>
  <c r="M983" i="1"/>
  <c r="M982" i="1"/>
  <c r="M981" i="1"/>
  <c r="M980" i="1"/>
  <c r="M979" i="1"/>
  <c r="M978" i="1"/>
  <c r="M977" i="1"/>
  <c r="M976" i="1"/>
  <c r="M975" i="1"/>
  <c r="M974" i="1"/>
  <c r="M973" i="1"/>
  <c r="M972" i="1"/>
  <c r="M971" i="1"/>
  <c r="M970" i="1"/>
  <c r="M969" i="1"/>
  <c r="M968" i="1"/>
  <c r="M967" i="1"/>
  <c r="M966" i="1"/>
  <c r="M965" i="1"/>
  <c r="M964" i="1"/>
  <c r="M963" i="1"/>
  <c r="M962" i="1"/>
  <c r="M961" i="1"/>
  <c r="M960" i="1"/>
  <c r="M959" i="1"/>
  <c r="M958" i="1"/>
  <c r="M957" i="1"/>
  <c r="M956" i="1"/>
  <c r="M955" i="1"/>
  <c r="M954" i="1"/>
  <c r="M953" i="1"/>
  <c r="M952" i="1"/>
  <c r="M951" i="1"/>
  <c r="M950" i="1"/>
  <c r="M949" i="1"/>
  <c r="M948" i="1"/>
  <c r="M947" i="1"/>
  <c r="M946" i="1"/>
  <c r="M945" i="1"/>
  <c r="M944" i="1"/>
  <c r="M943" i="1"/>
  <c r="M942" i="1"/>
  <c r="M941" i="1"/>
  <c r="M940" i="1"/>
  <c r="M939" i="1"/>
  <c r="M938" i="1"/>
  <c r="M937" i="1"/>
  <c r="M936" i="1"/>
  <c r="M935" i="1"/>
  <c r="M934" i="1"/>
  <c r="M933" i="1"/>
  <c r="M932" i="1"/>
  <c r="M931" i="1"/>
  <c r="M930" i="1"/>
  <c r="M929" i="1"/>
  <c r="M928" i="1"/>
  <c r="M927" i="1"/>
  <c r="M926" i="1"/>
  <c r="M925" i="1"/>
  <c r="M924" i="1"/>
  <c r="M923" i="1"/>
  <c r="M922" i="1"/>
  <c r="M921" i="1"/>
  <c r="M920" i="1"/>
  <c r="M919" i="1"/>
  <c r="M918" i="1"/>
  <c r="M917" i="1"/>
  <c r="M916" i="1"/>
  <c r="M915" i="1"/>
  <c r="M914" i="1"/>
  <c r="M913" i="1"/>
  <c r="M912" i="1"/>
  <c r="M911" i="1"/>
  <c r="M910" i="1"/>
  <c r="M909" i="1"/>
  <c r="M908" i="1"/>
  <c r="M907" i="1"/>
  <c r="M906" i="1"/>
  <c r="M905" i="1"/>
  <c r="M904" i="1"/>
  <c r="M903" i="1"/>
  <c r="M902" i="1"/>
  <c r="M901" i="1"/>
  <c r="M900" i="1"/>
  <c r="M899" i="1"/>
  <c r="M898" i="1"/>
  <c r="M897" i="1"/>
  <c r="M896" i="1"/>
  <c r="M895" i="1"/>
  <c r="M894" i="1"/>
  <c r="M893" i="1"/>
  <c r="M892" i="1"/>
  <c r="M891" i="1"/>
  <c r="M890" i="1"/>
  <c r="M889" i="1"/>
  <c r="M888" i="1"/>
  <c r="M887" i="1"/>
  <c r="M886" i="1"/>
  <c r="M885" i="1"/>
  <c r="M884" i="1"/>
  <c r="M883" i="1"/>
  <c r="M882" i="1"/>
  <c r="M881" i="1"/>
  <c r="M880" i="1"/>
  <c r="M879" i="1"/>
  <c r="M878" i="1"/>
  <c r="M877" i="1"/>
  <c r="M876" i="1"/>
  <c r="M875" i="1"/>
  <c r="M874" i="1"/>
  <c r="M873" i="1"/>
  <c r="M872" i="1"/>
  <c r="M871" i="1"/>
  <c r="M870" i="1"/>
  <c r="M869" i="1"/>
  <c r="M868" i="1"/>
  <c r="M867" i="1"/>
  <c r="M866" i="1"/>
  <c r="M865" i="1"/>
  <c r="M864" i="1"/>
  <c r="M863" i="1"/>
  <c r="M862" i="1"/>
  <c r="M861" i="1"/>
  <c r="M860" i="1"/>
  <c r="M859" i="1"/>
  <c r="M858" i="1"/>
  <c r="M857" i="1"/>
  <c r="M856" i="1"/>
  <c r="M855" i="1"/>
  <c r="M854" i="1"/>
  <c r="M853" i="1"/>
  <c r="M852" i="1"/>
  <c r="M851" i="1"/>
  <c r="M850" i="1"/>
  <c r="M849" i="1"/>
  <c r="M848" i="1"/>
  <c r="M847" i="1"/>
  <c r="M846" i="1"/>
  <c r="M845" i="1"/>
  <c r="M844" i="1"/>
  <c r="M843" i="1"/>
  <c r="M842" i="1"/>
  <c r="M841" i="1"/>
  <c r="M840" i="1"/>
  <c r="M839" i="1"/>
  <c r="M838" i="1"/>
  <c r="M837" i="1"/>
  <c r="M836" i="1"/>
  <c r="M835" i="1"/>
  <c r="M834" i="1"/>
  <c r="M833" i="1"/>
  <c r="M832" i="1"/>
  <c r="M831" i="1"/>
  <c r="M830" i="1"/>
  <c r="M829" i="1"/>
  <c r="M828" i="1"/>
  <c r="M827" i="1"/>
  <c r="M826" i="1"/>
  <c r="M825" i="1"/>
  <c r="M824" i="1"/>
  <c r="M823" i="1"/>
  <c r="M822" i="1"/>
  <c r="M821" i="1"/>
  <c r="M820" i="1"/>
  <c r="M819" i="1"/>
  <c r="M818" i="1"/>
  <c r="M817" i="1"/>
  <c r="M816" i="1"/>
  <c r="M815" i="1"/>
  <c r="M814" i="1"/>
  <c r="M813" i="1"/>
  <c r="M812" i="1"/>
  <c r="M811" i="1"/>
  <c r="M810" i="1"/>
  <c r="M809" i="1"/>
  <c r="M808" i="1"/>
  <c r="M807" i="1"/>
  <c r="M806" i="1"/>
  <c r="M805" i="1"/>
  <c r="M804" i="1"/>
  <c r="M803" i="1"/>
  <c r="M802" i="1"/>
  <c r="M801" i="1"/>
  <c r="M800" i="1"/>
  <c r="M799" i="1"/>
  <c r="M798" i="1"/>
  <c r="M797" i="1"/>
  <c r="M796" i="1"/>
  <c r="M795" i="1"/>
  <c r="M794" i="1"/>
  <c r="M793" i="1"/>
  <c r="M792" i="1"/>
  <c r="M791" i="1"/>
  <c r="M790" i="1"/>
  <c r="M789" i="1"/>
  <c r="M788" i="1"/>
  <c r="M787" i="1"/>
  <c r="M786" i="1"/>
  <c r="M785" i="1"/>
  <c r="M784" i="1"/>
  <c r="M783" i="1"/>
  <c r="M782" i="1"/>
  <c r="M781" i="1"/>
  <c r="M780" i="1"/>
  <c r="M779" i="1"/>
  <c r="M778" i="1"/>
  <c r="M777" i="1"/>
  <c r="M776" i="1"/>
  <c r="M775" i="1"/>
  <c r="M774" i="1"/>
  <c r="M773" i="1"/>
  <c r="M772" i="1"/>
  <c r="M771" i="1"/>
  <c r="M770" i="1"/>
  <c r="M769" i="1"/>
  <c r="M768" i="1"/>
  <c r="M767" i="1"/>
  <c r="M766" i="1"/>
  <c r="M765" i="1"/>
  <c r="M764" i="1"/>
  <c r="M763" i="1"/>
  <c r="M762" i="1"/>
  <c r="M761" i="1"/>
  <c r="M760" i="1"/>
  <c r="M759" i="1"/>
  <c r="M758" i="1"/>
  <c r="M757" i="1"/>
  <c r="M756" i="1"/>
  <c r="M755" i="1"/>
  <c r="M754" i="1"/>
  <c r="M753" i="1"/>
  <c r="M752" i="1"/>
  <c r="M751" i="1"/>
  <c r="M750" i="1"/>
  <c r="M749" i="1"/>
  <c r="M748" i="1"/>
  <c r="M747" i="1"/>
  <c r="M746" i="1"/>
  <c r="M745" i="1"/>
  <c r="M744" i="1"/>
  <c r="M743" i="1"/>
  <c r="M742" i="1"/>
  <c r="M741" i="1"/>
  <c r="M740" i="1"/>
  <c r="M739" i="1"/>
  <c r="M738" i="1"/>
  <c r="M737" i="1"/>
  <c r="M736" i="1"/>
  <c r="M735" i="1"/>
  <c r="M734" i="1"/>
  <c r="M733" i="1"/>
  <c r="M732" i="1"/>
  <c r="M731" i="1"/>
  <c r="M730" i="1"/>
  <c r="M729" i="1"/>
  <c r="M728" i="1"/>
  <c r="M727" i="1"/>
  <c r="M726" i="1"/>
  <c r="M725" i="1"/>
  <c r="M724" i="1"/>
  <c r="M723" i="1"/>
  <c r="M722" i="1"/>
  <c r="M721" i="1"/>
  <c r="M720" i="1"/>
  <c r="M719" i="1"/>
  <c r="M718" i="1"/>
  <c r="M717" i="1"/>
  <c r="M716" i="1"/>
  <c r="M715" i="1"/>
  <c r="M714" i="1"/>
  <c r="M713" i="1"/>
  <c r="M712" i="1"/>
  <c r="M711" i="1"/>
  <c r="M710" i="1"/>
  <c r="M709" i="1"/>
  <c r="M708" i="1"/>
  <c r="M707" i="1"/>
  <c r="M706" i="1"/>
  <c r="M705" i="1"/>
  <c r="M704" i="1"/>
  <c r="M703" i="1"/>
  <c r="M702" i="1"/>
  <c r="M701" i="1"/>
  <c r="M700" i="1"/>
  <c r="M699" i="1"/>
  <c r="M698" i="1"/>
  <c r="M697" i="1"/>
  <c r="M696" i="1"/>
  <c r="M695" i="1"/>
  <c r="M694" i="1"/>
  <c r="M693" i="1"/>
  <c r="M692" i="1"/>
  <c r="M691" i="1"/>
  <c r="M690" i="1"/>
  <c r="M689" i="1"/>
  <c r="M688" i="1"/>
  <c r="M687" i="1"/>
  <c r="M686" i="1"/>
  <c r="M685" i="1"/>
  <c r="M684" i="1"/>
  <c r="M683" i="1"/>
  <c r="M682" i="1"/>
  <c r="M681" i="1"/>
  <c r="M680" i="1"/>
  <c r="M679" i="1"/>
  <c r="M678" i="1"/>
  <c r="M677" i="1"/>
  <c r="M676" i="1"/>
  <c r="M675" i="1"/>
  <c r="M674" i="1"/>
  <c r="M673" i="1"/>
  <c r="M672" i="1"/>
  <c r="M671" i="1"/>
  <c r="M670" i="1"/>
  <c r="M669" i="1"/>
  <c r="M668" i="1"/>
  <c r="M667" i="1"/>
  <c r="M666" i="1"/>
  <c r="M665" i="1"/>
  <c r="M664" i="1"/>
  <c r="M663" i="1"/>
  <c r="M662" i="1"/>
  <c r="M661" i="1"/>
  <c r="M660" i="1"/>
  <c r="M659" i="1"/>
  <c r="M658" i="1"/>
  <c r="M657" i="1"/>
  <c r="M656" i="1"/>
  <c r="M655" i="1"/>
  <c r="M654" i="1"/>
  <c r="M653" i="1"/>
  <c r="M652" i="1"/>
  <c r="M651" i="1"/>
  <c r="M650" i="1"/>
  <c r="M649" i="1"/>
  <c r="M648" i="1"/>
  <c r="M647" i="1"/>
  <c r="M646" i="1"/>
  <c r="M645" i="1"/>
  <c r="M644" i="1"/>
  <c r="M643" i="1"/>
  <c r="M642" i="1"/>
  <c r="M641" i="1"/>
  <c r="M640" i="1"/>
  <c r="M639" i="1"/>
  <c r="M638" i="1"/>
  <c r="M637" i="1"/>
  <c r="M636" i="1"/>
  <c r="M635" i="1"/>
  <c r="M634" i="1"/>
  <c r="M633" i="1"/>
  <c r="M632" i="1"/>
  <c r="M631" i="1"/>
  <c r="M630" i="1"/>
  <c r="M629" i="1"/>
  <c r="M628" i="1"/>
  <c r="M627" i="1"/>
  <c r="M626" i="1"/>
  <c r="M625" i="1"/>
  <c r="M624" i="1"/>
  <c r="M623" i="1"/>
  <c r="M622" i="1"/>
  <c r="M621" i="1"/>
  <c r="M620" i="1"/>
  <c r="M619" i="1"/>
  <c r="M618" i="1"/>
  <c r="M617" i="1"/>
  <c r="M616" i="1"/>
  <c r="M615" i="1"/>
  <c r="M614" i="1"/>
  <c r="M613" i="1"/>
  <c r="M612" i="1"/>
  <c r="M611" i="1"/>
  <c r="M610" i="1"/>
  <c r="M609" i="1"/>
  <c r="M608" i="1"/>
  <c r="M607" i="1"/>
  <c r="M606" i="1"/>
  <c r="M605" i="1"/>
  <c r="M604" i="1"/>
  <c r="M603" i="1"/>
  <c r="M602" i="1"/>
  <c r="M601" i="1"/>
  <c r="M600" i="1"/>
  <c r="M599" i="1"/>
  <c r="M598" i="1"/>
  <c r="M597" i="1"/>
  <c r="M596" i="1"/>
  <c r="M595" i="1"/>
  <c r="M594" i="1"/>
  <c r="M593" i="1"/>
  <c r="M592" i="1"/>
  <c r="M591" i="1"/>
  <c r="M590" i="1"/>
  <c r="M589" i="1"/>
  <c r="M588" i="1"/>
  <c r="M587" i="1"/>
  <c r="M586" i="1"/>
  <c r="M585" i="1"/>
  <c r="M584" i="1"/>
  <c r="M583" i="1"/>
  <c r="M582" i="1"/>
  <c r="M581" i="1"/>
  <c r="M580" i="1"/>
  <c r="M579" i="1"/>
  <c r="M578" i="1"/>
  <c r="M577" i="1"/>
  <c r="M576" i="1"/>
  <c r="M575" i="1"/>
  <c r="M574" i="1"/>
  <c r="M573" i="1"/>
  <c r="M572" i="1"/>
  <c r="M571" i="1"/>
  <c r="M570" i="1"/>
  <c r="M569" i="1"/>
  <c r="M568" i="1"/>
  <c r="M567" i="1"/>
  <c r="M566" i="1"/>
  <c r="M565" i="1"/>
  <c r="M564" i="1"/>
  <c r="M563" i="1"/>
  <c r="M562" i="1"/>
  <c r="M561" i="1"/>
  <c r="M560" i="1"/>
  <c r="M559" i="1"/>
  <c r="M558" i="1"/>
  <c r="M557" i="1"/>
  <c r="M556" i="1"/>
  <c r="M555" i="1"/>
  <c r="M554" i="1"/>
  <c r="M553" i="1"/>
  <c r="M552" i="1"/>
  <c r="M551" i="1"/>
  <c r="M550" i="1"/>
  <c r="M549" i="1"/>
  <c r="M548" i="1"/>
  <c r="M547" i="1"/>
  <c r="M546" i="1"/>
  <c r="M545" i="1"/>
  <c r="M544" i="1"/>
  <c r="M543" i="1"/>
  <c r="M542" i="1"/>
  <c r="M541" i="1"/>
  <c r="M540" i="1"/>
  <c r="M539" i="1"/>
  <c r="M538" i="1"/>
  <c r="M537" i="1"/>
  <c r="M536" i="1"/>
  <c r="M535" i="1"/>
  <c r="M534" i="1"/>
  <c r="M533" i="1"/>
  <c r="M532" i="1"/>
  <c r="M531" i="1"/>
  <c r="M530" i="1"/>
  <c r="M529" i="1"/>
  <c r="M528" i="1"/>
  <c r="M527" i="1"/>
  <c r="M526" i="1"/>
  <c r="M525" i="1"/>
  <c r="M524" i="1"/>
  <c r="M523" i="1"/>
  <c r="M522" i="1"/>
  <c r="M521" i="1"/>
  <c r="M520" i="1"/>
  <c r="M519" i="1"/>
  <c r="M518" i="1"/>
  <c r="M517" i="1"/>
  <c r="M516" i="1"/>
  <c r="M515" i="1"/>
  <c r="M514" i="1"/>
  <c r="M513" i="1"/>
  <c r="M512" i="1"/>
  <c r="M511" i="1"/>
  <c r="M510" i="1"/>
  <c r="M509" i="1"/>
  <c r="M508" i="1"/>
  <c r="M507" i="1"/>
  <c r="M506" i="1"/>
  <c r="M505" i="1"/>
  <c r="M504" i="1"/>
  <c r="M503" i="1"/>
  <c r="M502" i="1"/>
  <c r="M501" i="1"/>
  <c r="M500" i="1"/>
  <c r="M499" i="1"/>
  <c r="M498" i="1"/>
  <c r="M497" i="1"/>
  <c r="M496" i="1"/>
  <c r="M495" i="1"/>
  <c r="M494" i="1"/>
  <c r="M493" i="1"/>
  <c r="M492" i="1"/>
  <c r="M491" i="1"/>
  <c r="M490" i="1"/>
  <c r="M489" i="1"/>
  <c r="M488" i="1"/>
  <c r="M487" i="1"/>
  <c r="M486" i="1"/>
  <c r="M485" i="1"/>
  <c r="M484" i="1"/>
  <c r="M483" i="1"/>
  <c r="M482" i="1"/>
  <c r="M481" i="1"/>
  <c r="M480" i="1"/>
  <c r="M479" i="1"/>
  <c r="M478" i="1"/>
  <c r="M477" i="1"/>
  <c r="M476" i="1"/>
  <c r="M475" i="1"/>
  <c r="M474" i="1"/>
  <c r="M473" i="1"/>
  <c r="M472" i="1"/>
  <c r="M471" i="1"/>
  <c r="M470" i="1"/>
  <c r="M469" i="1"/>
  <c r="M468" i="1"/>
  <c r="M467" i="1"/>
  <c r="M466" i="1"/>
  <c r="M465" i="1"/>
  <c r="M464" i="1"/>
  <c r="M463" i="1"/>
  <c r="M462" i="1"/>
  <c r="M461" i="1"/>
  <c r="M460" i="1"/>
  <c r="M459" i="1"/>
  <c r="M458" i="1"/>
  <c r="M457" i="1"/>
  <c r="M456" i="1"/>
  <c r="M455" i="1"/>
  <c r="M454" i="1"/>
  <c r="M453" i="1"/>
  <c r="M452" i="1"/>
  <c r="M451" i="1"/>
  <c r="M450" i="1"/>
  <c r="M449" i="1"/>
  <c r="M448" i="1"/>
  <c r="M447" i="1"/>
  <c r="M446" i="1"/>
  <c r="M445" i="1"/>
  <c r="M444" i="1"/>
  <c r="M443" i="1"/>
  <c r="M442" i="1"/>
  <c r="M441" i="1"/>
  <c r="M440" i="1"/>
  <c r="M439" i="1"/>
  <c r="M438" i="1"/>
  <c r="M437" i="1"/>
  <c r="M436" i="1"/>
  <c r="M435" i="1"/>
  <c r="M434" i="1"/>
  <c r="M433" i="1"/>
  <c r="M432" i="1"/>
  <c r="M431" i="1"/>
  <c r="M430" i="1"/>
  <c r="M429" i="1"/>
  <c r="M428" i="1"/>
  <c r="M427" i="1"/>
  <c r="M426" i="1"/>
  <c r="M425" i="1"/>
  <c r="M424" i="1"/>
  <c r="M423" i="1"/>
  <c r="M422" i="1"/>
  <c r="M421" i="1"/>
  <c r="M420" i="1"/>
  <c r="M419" i="1"/>
  <c r="M418" i="1"/>
  <c r="M417" i="1"/>
  <c r="M416" i="1"/>
  <c r="M415" i="1"/>
  <c r="M414" i="1"/>
  <c r="M413" i="1"/>
  <c r="M412" i="1"/>
  <c r="M411" i="1"/>
  <c r="M410" i="1"/>
  <c r="M409" i="1"/>
  <c r="M408" i="1"/>
  <c r="M407" i="1"/>
  <c r="M406" i="1"/>
  <c r="M405" i="1"/>
  <c r="M404" i="1"/>
  <c r="M403" i="1"/>
  <c r="M402" i="1"/>
  <c r="M401" i="1"/>
  <c r="M400" i="1"/>
  <c r="M399" i="1"/>
  <c r="M398" i="1"/>
  <c r="M397" i="1"/>
  <c r="M396" i="1"/>
  <c r="M395" i="1"/>
  <c r="M394" i="1"/>
  <c r="M393" i="1"/>
  <c r="M392" i="1"/>
  <c r="M391" i="1"/>
  <c r="M390" i="1"/>
  <c r="M389" i="1"/>
  <c r="M388" i="1"/>
  <c r="M387" i="1"/>
  <c r="M386" i="1"/>
  <c r="M385" i="1"/>
  <c r="M384" i="1"/>
  <c r="M383" i="1"/>
  <c r="M382" i="1"/>
  <c r="M381" i="1"/>
  <c r="M380" i="1"/>
  <c r="M379" i="1"/>
  <c r="M378" i="1"/>
  <c r="M377" i="1"/>
  <c r="M376" i="1"/>
  <c r="M375" i="1"/>
  <c r="M374" i="1"/>
  <c r="M373" i="1"/>
  <c r="M372" i="1"/>
  <c r="M371" i="1"/>
  <c r="M370" i="1"/>
  <c r="M369" i="1"/>
  <c r="M368" i="1"/>
  <c r="M367" i="1"/>
  <c r="M366" i="1"/>
  <c r="M365" i="1"/>
  <c r="M364" i="1"/>
  <c r="M363" i="1"/>
  <c r="M362" i="1"/>
  <c r="M361" i="1"/>
  <c r="M360" i="1"/>
  <c r="M359" i="1"/>
  <c r="M358" i="1"/>
  <c r="M357" i="1"/>
  <c r="M356" i="1"/>
  <c r="M355" i="1"/>
  <c r="M354" i="1"/>
  <c r="M353" i="1"/>
  <c r="M352" i="1"/>
  <c r="M351" i="1"/>
  <c r="M350" i="1"/>
  <c r="M349" i="1"/>
  <c r="M348" i="1"/>
  <c r="M347" i="1"/>
  <c r="M346" i="1"/>
  <c r="M345" i="1"/>
  <c r="M344" i="1"/>
  <c r="M343" i="1"/>
  <c r="M342" i="1"/>
  <c r="M341" i="1"/>
  <c r="M340" i="1"/>
  <c r="M339" i="1"/>
  <c r="M338" i="1"/>
  <c r="M337" i="1"/>
  <c r="M336" i="1"/>
  <c r="M335" i="1"/>
  <c r="M334" i="1"/>
  <c r="M333" i="1"/>
  <c r="M332" i="1"/>
  <c r="M331" i="1"/>
  <c r="M330" i="1"/>
  <c r="M329" i="1"/>
  <c r="M328" i="1"/>
  <c r="M327" i="1"/>
  <c r="M326" i="1"/>
  <c r="M325" i="1"/>
  <c r="M324" i="1"/>
  <c r="M323" i="1"/>
  <c r="M322" i="1"/>
  <c r="M321" i="1"/>
  <c r="M320" i="1"/>
  <c r="M319" i="1"/>
  <c r="M318" i="1"/>
  <c r="M317" i="1"/>
  <c r="M316" i="1"/>
  <c r="M315" i="1"/>
  <c r="M314" i="1"/>
  <c r="M313" i="1"/>
  <c r="M312" i="1"/>
  <c r="M311" i="1"/>
  <c r="M310" i="1"/>
  <c r="M309" i="1"/>
  <c r="M308" i="1"/>
  <c r="M307" i="1"/>
  <c r="M306" i="1"/>
  <c r="M305" i="1"/>
  <c r="M304" i="1"/>
  <c r="M303" i="1"/>
  <c r="M302" i="1"/>
  <c r="M301" i="1"/>
  <c r="M300" i="1"/>
  <c r="M299" i="1"/>
  <c r="M298" i="1"/>
  <c r="M297" i="1"/>
  <c r="M296" i="1"/>
  <c r="M295" i="1"/>
  <c r="M294" i="1"/>
  <c r="M293" i="1"/>
  <c r="M292" i="1"/>
  <c r="M291" i="1"/>
  <c r="M290" i="1"/>
  <c r="M289" i="1"/>
  <c r="M288" i="1"/>
  <c r="M287" i="1"/>
  <c r="M286" i="1"/>
  <c r="M285" i="1"/>
  <c r="M284" i="1"/>
  <c r="M283" i="1"/>
  <c r="M282" i="1"/>
  <c r="M281" i="1"/>
  <c r="M280" i="1"/>
  <c r="M279" i="1"/>
  <c r="M278" i="1"/>
  <c r="M277" i="1"/>
  <c r="M276" i="1"/>
  <c r="M275" i="1"/>
  <c r="M274" i="1"/>
  <c r="M273" i="1"/>
  <c r="M272" i="1"/>
  <c r="M271" i="1"/>
  <c r="M270" i="1"/>
  <c r="M269" i="1"/>
  <c r="M268" i="1"/>
  <c r="M267" i="1"/>
  <c r="M266" i="1"/>
  <c r="M265" i="1"/>
  <c r="M264" i="1"/>
  <c r="M263" i="1"/>
  <c r="M262" i="1"/>
  <c r="M261" i="1"/>
  <c r="M260" i="1"/>
  <c r="M259" i="1"/>
  <c r="M258" i="1"/>
  <c r="M257" i="1"/>
  <c r="M256" i="1"/>
  <c r="M255" i="1"/>
  <c r="M254" i="1"/>
  <c r="M253" i="1"/>
  <c r="M252" i="1"/>
  <c r="M251" i="1"/>
  <c r="M250" i="1"/>
  <c r="M249" i="1"/>
  <c r="M248" i="1"/>
  <c r="M247" i="1"/>
  <c r="M246" i="1"/>
  <c r="M245" i="1"/>
  <c r="M244" i="1"/>
  <c r="M243" i="1"/>
  <c r="M242" i="1"/>
  <c r="M241" i="1"/>
  <c r="M240" i="1"/>
  <c r="M239" i="1"/>
  <c r="M238" i="1"/>
  <c r="M237" i="1"/>
  <c r="M236" i="1"/>
  <c r="M235" i="1"/>
  <c r="M234" i="1"/>
  <c r="M233" i="1"/>
  <c r="M232" i="1"/>
  <c r="M231" i="1"/>
  <c r="M230" i="1"/>
  <c r="M229" i="1"/>
  <c r="M228" i="1"/>
  <c r="M227" i="1"/>
  <c r="M226" i="1"/>
  <c r="M225" i="1"/>
  <c r="M224" i="1"/>
  <c r="M223" i="1"/>
  <c r="M222" i="1"/>
  <c r="M221" i="1"/>
  <c r="M220" i="1"/>
  <c r="M219" i="1"/>
  <c r="M218" i="1"/>
  <c r="M217" i="1"/>
  <c r="M216" i="1"/>
  <c r="M215" i="1"/>
  <c r="M214" i="1"/>
  <c r="M213" i="1"/>
  <c r="M212" i="1"/>
  <c r="M211" i="1"/>
  <c r="M210" i="1"/>
  <c r="M209" i="1"/>
  <c r="M208" i="1"/>
  <c r="M207" i="1"/>
  <c r="M206" i="1"/>
  <c r="M205" i="1"/>
  <c r="M204" i="1"/>
  <c r="M203" i="1"/>
  <c r="M202" i="1"/>
  <c r="M201" i="1"/>
  <c r="M200" i="1"/>
  <c r="M199" i="1"/>
  <c r="M198" i="1"/>
  <c r="M197" i="1"/>
  <c r="M196" i="1"/>
  <c r="M195" i="1"/>
  <c r="M194" i="1"/>
  <c r="M193" i="1"/>
  <c r="M192" i="1"/>
  <c r="M191" i="1"/>
  <c r="M190" i="1"/>
  <c r="M189" i="1"/>
  <c r="M188" i="1"/>
  <c r="M187" i="1"/>
  <c r="M186" i="1"/>
  <c r="M185" i="1"/>
  <c r="M184" i="1"/>
  <c r="M183" i="1"/>
  <c r="M182" i="1"/>
  <c r="M181" i="1"/>
  <c r="M180" i="1"/>
  <c r="M179" i="1"/>
  <c r="M178" i="1"/>
  <c r="M177" i="1"/>
  <c r="M176" i="1"/>
  <c r="M175" i="1"/>
  <c r="M174" i="1"/>
  <c r="M173" i="1"/>
  <c r="M172" i="1"/>
  <c r="M171" i="1"/>
  <c r="M170" i="1"/>
  <c r="M169" i="1"/>
  <c r="M168" i="1"/>
  <c r="M167" i="1"/>
  <c r="M166" i="1"/>
  <c r="M165" i="1"/>
  <c r="M164" i="1"/>
  <c r="M163" i="1"/>
  <c r="M162" i="1"/>
  <c r="M161" i="1"/>
  <c r="M160" i="1"/>
  <c r="M159" i="1"/>
  <c r="M158" i="1"/>
  <c r="M157" i="1"/>
  <c r="M156" i="1"/>
  <c r="M155" i="1"/>
  <c r="M154" i="1"/>
  <c r="M153" i="1"/>
  <c r="M152" i="1"/>
  <c r="M151" i="1"/>
  <c r="M150" i="1"/>
  <c r="M149" i="1"/>
  <c r="M148" i="1"/>
  <c r="M147" i="1"/>
  <c r="M146" i="1"/>
  <c r="M145" i="1"/>
  <c r="M144" i="1"/>
  <c r="M143" i="1"/>
  <c r="M142" i="1"/>
  <c r="M141" i="1"/>
  <c r="M140" i="1"/>
  <c r="M139" i="1"/>
  <c r="M138" i="1"/>
  <c r="M137" i="1"/>
  <c r="M136" i="1"/>
  <c r="M135" i="1"/>
  <c r="M134" i="1"/>
  <c r="M133" i="1"/>
  <c r="M132" i="1"/>
  <c r="M131" i="1"/>
  <c r="M130" i="1"/>
  <c r="M129" i="1"/>
  <c r="M128" i="1"/>
  <c r="M127" i="1"/>
  <c r="M126" i="1"/>
  <c r="M125" i="1"/>
  <c r="M124" i="1"/>
  <c r="M123" i="1"/>
  <c r="M122" i="1"/>
  <c r="M121" i="1"/>
  <c r="M120" i="1"/>
  <c r="M119" i="1"/>
  <c r="M118" i="1"/>
  <c r="M117" i="1"/>
  <c r="M116" i="1"/>
  <c r="M115" i="1"/>
  <c r="M114" i="1"/>
  <c r="M113" i="1"/>
  <c r="M112" i="1"/>
  <c r="M111" i="1"/>
  <c r="M110" i="1"/>
  <c r="M109" i="1"/>
  <c r="M108" i="1"/>
  <c r="M107" i="1"/>
  <c r="M106" i="1"/>
  <c r="M105" i="1"/>
  <c r="M104" i="1"/>
  <c r="M103" i="1"/>
  <c r="M102" i="1"/>
  <c r="M101" i="1"/>
  <c r="M100" i="1"/>
  <c r="M99" i="1"/>
  <c r="M98" i="1"/>
  <c r="M97" i="1"/>
  <c r="M96" i="1"/>
  <c r="M95" i="1"/>
  <c r="M94" i="1"/>
  <c r="M93" i="1"/>
  <c r="M92" i="1"/>
  <c r="M91" i="1"/>
  <c r="M90" i="1"/>
  <c r="M89" i="1"/>
  <c r="M88" i="1"/>
  <c r="M87" i="1"/>
  <c r="M86" i="1"/>
  <c r="M85" i="1"/>
  <c r="M84" i="1"/>
  <c r="M83" i="1"/>
  <c r="M82" i="1"/>
  <c r="M81" i="1"/>
  <c r="M80" i="1"/>
  <c r="M79" i="1"/>
  <c r="M78" i="1"/>
  <c r="M77" i="1"/>
  <c r="M76" i="1"/>
  <c r="M75" i="1"/>
  <c r="M74" i="1"/>
  <c r="M73" i="1"/>
  <c r="M72" i="1"/>
  <c r="M71" i="1"/>
  <c r="M70" i="1"/>
  <c r="M69" i="1"/>
  <c r="M68" i="1"/>
  <c r="M67" i="1"/>
  <c r="M66" i="1"/>
  <c r="M65" i="1"/>
  <c r="M64" i="1"/>
  <c r="M63" i="1"/>
  <c r="M62" i="1"/>
  <c r="M61" i="1"/>
  <c r="M60" i="1"/>
  <c r="M59" i="1"/>
  <c r="M58" i="1"/>
  <c r="M57" i="1"/>
  <c r="M56" i="1"/>
  <c r="M55" i="1"/>
  <c r="M54" i="1"/>
  <c r="M53" i="1"/>
  <c r="M52" i="1"/>
  <c r="M51" i="1"/>
  <c r="M50" i="1"/>
  <c r="M49" i="1"/>
  <c r="M48" i="1"/>
  <c r="M47" i="1"/>
  <c r="M46" i="1"/>
  <c r="M45" i="1"/>
  <c r="M44" i="1"/>
  <c r="M43" i="1"/>
  <c r="M42" i="1"/>
  <c r="M41" i="1"/>
  <c r="M40" i="1"/>
  <c r="M39" i="1"/>
  <c r="M38" i="1"/>
  <c r="M37" i="1"/>
  <c r="M36" i="1"/>
  <c r="M35" i="1"/>
  <c r="M34" i="1"/>
  <c r="M33" i="1"/>
  <c r="M32" i="1"/>
  <c r="M31" i="1"/>
  <c r="M30" i="1"/>
  <c r="M29" i="1"/>
  <c r="M28" i="1"/>
  <c r="M27" i="1"/>
  <c r="M26" i="1"/>
  <c r="M25" i="1"/>
  <c r="M24" i="1"/>
  <c r="M23" i="1"/>
  <c r="M22" i="1"/>
  <c r="M21" i="1"/>
  <c r="M20" i="1"/>
  <c r="M19" i="1"/>
  <c r="M18" i="1"/>
  <c r="M17" i="1"/>
  <c r="M16" i="1"/>
  <c r="M15" i="1"/>
  <c r="M14" i="1"/>
  <c r="M13" i="1"/>
  <c r="M12" i="1"/>
  <c r="M11" i="1"/>
  <c r="M10" i="1"/>
  <c r="M9" i="1"/>
  <c r="M8" i="1"/>
  <c r="M7" i="1"/>
  <c r="M6" i="1"/>
  <c r="M5" i="1"/>
  <c r="M4" i="1"/>
  <c r="M3" i="1"/>
</calcChain>
</file>

<file path=xl/sharedStrings.xml><?xml version="1.0" encoding="utf-8"?>
<sst xmlns="http://schemas.openxmlformats.org/spreadsheetml/2006/main" count="16267" uniqueCount="52">
  <si>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</si>
  <si>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</si>
  <si>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</si>
  <si>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</si>
  <si>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</si>
  <si>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</si>
  <si>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</si>
  <si>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</si>
  <si>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</si>
  <si>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</si>
  <si>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</si>
  <si>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</si>
  <si>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</si>
  <si>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</si>
  <si>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</si>
  <si>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</si>
  <si>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</si>
  <si>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</si>
  <si>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</si>
  <si>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</si>
  <si>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</si>
  <si>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</si>
  <si>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</si>
  <si>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</si>
  <si>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</si>
  <si>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</si>
  <si>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</si>
  <si>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</si>
  <si>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</si>
  <si>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</si>
  <si>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</si>
  <si>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</si>
  <si>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</si>
  <si>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</si>
  <si>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</si>
  <si>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</si>
  <si>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</si>
  <si>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</si>
  <si>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</si>
  <si>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</si>
  <si>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t>
  </si>
  <si>
    <t xml:space="preserve"> </t>
  </si>
  <si>
    <t>Row Labels</t>
  </si>
  <si>
    <t>Grand Total</t>
  </si>
  <si>
    <t>Average of Income</t>
  </si>
  <si>
    <t>Count of Purchased Bike</t>
  </si>
  <si>
    <t>Column Labels</t>
  </si>
  <si>
    <t>More than 10 Miles</t>
  </si>
  <si>
    <t>Adolescent</t>
  </si>
  <si>
    <t>Middle Age</t>
  </si>
  <si>
    <t>Senior</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</si>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</sst>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Body)"/>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0" fillId="0" borderId="0" xfId="0" applyAlignment="1">
      <alignment vertical="center"/>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4.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5.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6.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Pivot!$B$1:$B$2</c:f>
              <c:strCache>
                <c:ptCount val="1"/>
                <c:pt idx="0">
                  <c:v>No</c:v>
                </c:pt>
              </c:strCache>
            </c:strRef>
          </c:tx>
          <c:spPr>
            <a:solidFill>
              <a:schemeClr val="accent1"/>
            </a:solidFill>
            <a:ln>
              <a:noFill/>
            </a:ln>
            <a:effectLst/>
          </c:spPr>
          <c:invertIfNegative val="0"/>
          <c:cat>
            <c:strRef>
              <c:f>Pivot!$A$3:$A$5</c:f>
              <c:strCache>
                <c:ptCount val="2"/>
                <c:pt idx="0">
                  <c:v>Female</c:v>
                </c:pt>
                <c:pt idx="1">
                  <c:v>Male</c:v>
                </c:pt>
              </c:strCache>
            </c:strRef>
          </c:cat>
          <c:val>
            <c:numRef>
              <c:f>Pivot!$B$3:$B$5</c:f>
              <c:numCache>
                <c:formatCode>_(* #,##0_);_(* \(#,##0\);_(* "-"??_);_(@_)</c:formatCode>
                <c:ptCount val="2"/>
                <c:pt idx="0">
                  <c:v>43333.333333333336</c:v>
                </c:pt>
                <c:pt idx="1">
                  <c:v>43333.333333333336</c:v>
                </c:pt>
              </c:numCache>
            </c:numRef>
          </c:val>
          <c:extLst>
            <c:ext xmlns:c16="http://schemas.microsoft.com/office/drawing/2014/chart" uri="{C3380CC4-5D6E-409C-BE32-E72D297353CC}">
              <c16:uniqueId val="{00000000-1CBC-6C4C-AB0A-179E49B0798E}"/>
            </c:ext>
          </c:extLst>
        </c:ser>
        <c:ser>
          <c:idx val="1"/>
          <c:order val="1"/>
          <c:tx>
            <c:strRef>
              <c:f>Pivot!$C$1:$C$2</c:f>
              <c:strCache>
                <c:ptCount val="1"/>
                <c:pt idx="0">
                  <c:v>Yes</c:v>
                </c:pt>
              </c:strCache>
            </c:strRef>
          </c:tx>
          <c:spPr>
            <a:solidFill>
              <a:schemeClr val="accent2"/>
            </a:solidFill>
            <a:ln>
              <a:noFill/>
            </a:ln>
            <a:effectLst/>
          </c:spPr>
          <c:invertIfNegative val="0"/>
          <c:cat>
            <c:strRef>
              <c:f>Pivot!$A$3:$A$5</c:f>
              <c:strCache>
                <c:ptCount val="2"/>
                <c:pt idx="0">
                  <c:v>Female</c:v>
                </c:pt>
                <c:pt idx="1">
                  <c:v>Male</c:v>
                </c:pt>
              </c:strCache>
            </c:strRef>
          </c:cat>
          <c:val>
            <c:numRef>
              <c:f>Pivot!$C$3:$C$5</c:f>
              <c:numCache>
                <c:formatCode>_(* #,##0_);_(* \(#,##0\);_(* "-"??_);_(@_)</c:formatCode>
                <c:ptCount val="2"/>
                <c:pt idx="0">
                  <c:v>45833.333333333336</c:v>
                </c:pt>
                <c:pt idx="1">
                  <c:v>37142.857142857145</c:v>
                </c:pt>
              </c:numCache>
            </c:numRef>
          </c:val>
          <c:extLst>
            <c:ext xmlns:c16="http://schemas.microsoft.com/office/drawing/2014/chart" uri="{C3380CC4-5D6E-409C-BE32-E72D297353CC}">
              <c16:uniqueId val="{00000001-1CBC-6C4C-AB0A-179E49B0798E}"/>
            </c:ext>
          </c:extLst>
        </c:ser>
        <c:dLbls>
          <c:showLegendKey val="0"/>
          <c:showVal val="0"/>
          <c:showCatName val="0"/>
          <c:showSerName val="0"/>
          <c:showPercent val="0"/>
          <c:showBubbleSize val="0"/>
        </c:dLbls>
        <c:gapWidth val="219"/>
        <c:overlap val="-27"/>
        <c:axId val="549271056"/>
        <c:axId val="549275360"/>
      </c:barChart>
      <c:catAx>
        <c:axId val="5492710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9275360"/>
        <c:crosses val="autoZero"/>
        <c:auto val="1"/>
        <c:lblAlgn val="ctr"/>
        <c:lblOffset val="100"/>
        <c:noMultiLvlLbl val="0"/>
      </c:catAx>
      <c:valAx>
        <c:axId val="5492753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927105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itle>
    <c:autoTitleDeleted val="0"/>
    <c:pivotFmts>
      <c:pivotFmt>
        <c:idx val="0"/>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7"/>
        <c:spPr>
          <a:ln w="28575" cap="rnd">
            <a:solidFill>
              <a:schemeClr val="accent2"/>
            </a:solidFill>
            <a:round/>
          </a:ln>
          <a:effectLst/>
        </c:spPr>
        <c:marker>
          <c:symbol val="none"/>
        </c:marker>
        <c:dLbl>
          <c:idx val="0"/>
          <c:delete val="1"/>
          <c:extLst>
            <c:ext xmlns:c15="http://schemas.microsoft.com/office/drawing/2012/chart" uri="{CE6537A1-D6FC-4f65-9D91-7224C49458BB}"/>
          </c:extLst>
        </c:dLbl>
      </c:pivotFmt>
    </c:pivotFmts>
    <c:plotArea>
      <c:layout/>
      <c:lineChart>
        <c:grouping val="standard"/>
        <c:varyColors val="0"/>
        <c:ser>
          <c:idx val="0"/>
          <c:order val="0"/>
          <c:tx>
            <c:strRef>
              <c:f>Pivot!$B$18:$B$19</c:f>
              <c:strCache>
                <c:ptCount val="1"/>
                <c:pt idx="0">
                  <c:v>No</c:v>
                </c:pt>
              </c:strCache>
            </c:strRef>
          </c:tx>
          <c:spPr>
            <a:ln w="28575" cap="rnd">
              <a:solidFill>
                <a:schemeClr val="accent1"/>
              </a:solidFill>
              <a:round/>
            </a:ln>
            <a:effectLst/>
          </c:spPr>
          <c:marker>
            <c:symbol val="none"/>
          </c:marker>
          <c:cat>
            <c:strRef>
              <c:f>Pivot!$A$20:$A$24</c:f>
              <c:strCache>
                <c:ptCount val="4"/>
                <c:pt idx="0">
                  <c:v>0-1 Miles</c:v>
                </c:pt>
                <c:pt idx="1">
                  <c:v>1-2 Miles</c:v>
                </c:pt>
                <c:pt idx="2">
                  <c:v>5-10 Miles</c:v>
                </c:pt>
                <c:pt idx="3">
                  <c:v>More than 10 Miles</c:v>
                </c:pt>
              </c:strCache>
            </c:strRef>
          </c:cat>
          <c:val>
            <c:numRef>
              <c:f>Pivot!$B$20:$B$24</c:f>
              <c:numCache>
                <c:formatCode>General</c:formatCode>
                <c:ptCount val="4"/>
                <c:pt idx="1">
                  <c:v>1</c:v>
                </c:pt>
                <c:pt idx="2">
                  <c:v>5</c:v>
                </c:pt>
              </c:numCache>
            </c:numRef>
          </c:val>
          <c:smooth val="0"/>
          <c:extLst>
            <c:ext xmlns:c16="http://schemas.microsoft.com/office/drawing/2014/chart" uri="{C3380CC4-5D6E-409C-BE32-E72D297353CC}">
              <c16:uniqueId val="{00000007-BCC7-564B-B07D-9EF6D22B2736}"/>
            </c:ext>
          </c:extLst>
        </c:ser>
        <c:ser>
          <c:idx val="1"/>
          <c:order val="1"/>
          <c:tx>
            <c:strRef>
              <c:f>Pivot!$C$18:$C$19</c:f>
              <c:strCache>
                <c:ptCount val="1"/>
                <c:pt idx="0">
                  <c:v>Yes</c:v>
                </c:pt>
              </c:strCache>
            </c:strRef>
          </c:tx>
          <c:spPr>
            <a:ln w="28575" cap="rnd">
              <a:solidFill>
                <a:schemeClr val="accent2"/>
              </a:solidFill>
              <a:round/>
            </a:ln>
            <a:effectLst/>
          </c:spPr>
          <c:marker>
            <c:symbol val="none"/>
          </c:marker>
          <c:cat>
            <c:strRef>
              <c:f>Pivot!$A$20:$A$24</c:f>
              <c:strCache>
                <c:ptCount val="4"/>
                <c:pt idx="0">
                  <c:v>0-1 Miles</c:v>
                </c:pt>
                <c:pt idx="1">
                  <c:v>1-2 Miles</c:v>
                </c:pt>
                <c:pt idx="2">
                  <c:v>5-10 Miles</c:v>
                </c:pt>
                <c:pt idx="3">
                  <c:v>More than 10 Miles</c:v>
                </c:pt>
              </c:strCache>
            </c:strRef>
          </c:cat>
          <c:val>
            <c:numRef>
              <c:f>Pivot!$C$20:$C$24</c:f>
              <c:numCache>
                <c:formatCode>General</c:formatCode>
                <c:ptCount val="4"/>
                <c:pt idx="0">
                  <c:v>8</c:v>
                </c:pt>
                <c:pt idx="1">
                  <c:v>4</c:v>
                </c:pt>
                <c:pt idx="2">
                  <c:v>5</c:v>
                </c:pt>
                <c:pt idx="3">
                  <c:v>2</c:v>
                </c:pt>
              </c:numCache>
            </c:numRef>
          </c:val>
          <c:smooth val="0"/>
          <c:extLst>
            <c:ext xmlns:c16="http://schemas.microsoft.com/office/drawing/2014/chart" uri="{C3380CC4-5D6E-409C-BE32-E72D297353CC}">
              <c16:uniqueId val="{00000009-BCC7-564B-B07D-9EF6D22B2736}"/>
            </c:ext>
          </c:extLst>
        </c:ser>
        <c:dLbls>
          <c:showLegendKey val="0"/>
          <c:showVal val="0"/>
          <c:showCatName val="0"/>
          <c:showSerName val="0"/>
          <c:showPercent val="0"/>
          <c:showBubbleSize val="0"/>
        </c:dLbls>
        <c:smooth val="0"/>
        <c:axId val="1024442719"/>
        <c:axId val="1024390639"/>
      </c:lineChart>
      <c:catAx>
        <c:axId val="10244427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4390639"/>
        <c:crosses val="autoZero"/>
        <c:auto val="1"/>
        <c:lblAlgn val="ctr"/>
        <c:lblOffset val="100"/>
        <c:noMultiLvlLbl val="0"/>
      </c:catAx>
      <c:valAx>
        <c:axId val="102439063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Purchases</a:t>
                </a:r>
              </a:p>
            </c:rich>
          </c:tx>
          <c:overlay val="0"/>
          <c:spPr>
            <a:noFill/>
            <a:ln>
              <a:noFill/>
            </a:ln>
            <a:effectLst/>
          </c:sp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4442719"/>
        <c:crosses val="autoZero"/>
        <c:crossBetween val="between"/>
      </c:valAx>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delete val="1"/>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delete val="1"/>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delete val="1"/>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7"/>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delete val="1"/>
          <c:extLst>
            <c:ext xmlns:c15="http://schemas.microsoft.com/office/drawing/2012/chart" uri="{CE6537A1-D6FC-4f65-9D91-7224C49458BB}"/>
          </c:extLst>
        </c:dLbl>
      </c:pivotFmt>
    </c:pivotFmts>
    <c:plotArea>
      <c:layout/>
      <c:lineChart>
        <c:grouping val="standard"/>
        <c:varyColors val="0"/>
        <c:ser>
          <c:idx val="0"/>
          <c:order val="0"/>
          <c:tx>
            <c:strRef>
              <c:f>Pivot!$B$35:$B$36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Pivot!$A$37:$A$40</c:f>
              <c:strCache>
                <c:ptCount val="3"/>
                <c:pt idx="0">
                  <c:v>Adolescent</c:v>
                </c:pt>
                <c:pt idx="1">
                  <c:v>Middle Age</c:v>
                </c:pt>
                <c:pt idx="2">
                  <c:v>Senior</c:v>
                </c:pt>
              </c:strCache>
            </c:strRef>
          </c:cat>
          <c:val>
            <c:numRef>
              <c:f>Pivot!$B$37:$B$40</c:f>
              <c:numCache>
                <c:formatCode>General</c:formatCode>
                <c:ptCount val="3"/>
                <c:pt idx="1">
                  <c:v>3</c:v>
                </c:pt>
                <c:pt idx="2">
                  <c:v>3</c:v>
                </c:pt>
              </c:numCache>
            </c:numRef>
          </c:val>
          <c:smooth val="0"/>
          <c:extLst>
            <c:ext xmlns:c16="http://schemas.microsoft.com/office/drawing/2014/chart" uri="{C3380CC4-5D6E-409C-BE32-E72D297353CC}">
              <c16:uniqueId val="{00000003-6291-6A4E-AE42-9EEA18A62FE5}"/>
            </c:ext>
          </c:extLst>
        </c:ser>
        <c:ser>
          <c:idx val="1"/>
          <c:order val="1"/>
          <c:tx>
            <c:strRef>
              <c:f>Pivot!$C$35:$C$36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Pivot!$A$37:$A$40</c:f>
              <c:strCache>
                <c:ptCount val="3"/>
                <c:pt idx="0">
                  <c:v>Adolescent</c:v>
                </c:pt>
                <c:pt idx="1">
                  <c:v>Middle Age</c:v>
                </c:pt>
                <c:pt idx="2">
                  <c:v>Senior</c:v>
                </c:pt>
              </c:strCache>
            </c:strRef>
          </c:cat>
          <c:val>
            <c:numRef>
              <c:f>Pivot!$C$37:$C$40</c:f>
              <c:numCache>
                <c:formatCode>General</c:formatCode>
                <c:ptCount val="3"/>
                <c:pt idx="0">
                  <c:v>7</c:v>
                </c:pt>
                <c:pt idx="1">
                  <c:v>9</c:v>
                </c:pt>
                <c:pt idx="2">
                  <c:v>3</c:v>
                </c:pt>
              </c:numCache>
            </c:numRef>
          </c:val>
          <c:smooth val="0"/>
          <c:extLst>
            <c:ext xmlns:c16="http://schemas.microsoft.com/office/drawing/2014/chart" uri="{C3380CC4-5D6E-409C-BE32-E72D297353CC}">
              <c16:uniqueId val="{00000005-6291-6A4E-AE42-9EEA18A62FE5}"/>
            </c:ext>
          </c:extLst>
        </c:ser>
        <c:dLbls>
          <c:showLegendKey val="0"/>
          <c:showVal val="0"/>
          <c:showCatName val="0"/>
          <c:showSerName val="0"/>
          <c:showPercent val="0"/>
          <c:showBubbleSize val="0"/>
        </c:dLbls>
        <c:marker val="1"/>
        <c:smooth val="0"/>
        <c:axId val="1024385839"/>
        <c:axId val="1024357263"/>
      </c:lineChart>
      <c:catAx>
        <c:axId val="10243858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4357263"/>
        <c:crosses val="autoZero"/>
        <c:auto val="1"/>
        <c:lblAlgn val="ctr"/>
        <c:lblOffset val="100"/>
        <c:noMultiLvlLbl val="0"/>
      </c:catAx>
      <c:valAx>
        <c:axId val="102435726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Purchases</a:t>
                </a:r>
              </a:p>
            </c:rich>
          </c:tx>
          <c:overlay val="0"/>
          <c:spPr>
            <a:noFill/>
            <a:ln>
              <a:noFill/>
            </a:ln>
            <a:effectLst/>
          </c:sp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4385839"/>
        <c:crosses val="autoZero"/>
        <c:crossBetween val="between"/>
      </c:valAx>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Pivot!$B$18:$B$19</c:f>
              <c:strCache>
                <c:ptCount val="1"/>
                <c:pt idx="0">
                  <c:v>No</c:v>
                </c:pt>
              </c:strCache>
            </c:strRef>
          </c:tx>
          <c:spPr>
            <a:ln w="28575" cap="rnd">
              <a:solidFill>
                <a:schemeClr val="accent1"/>
              </a:solidFill>
              <a:round/>
            </a:ln>
            <a:effectLst/>
          </c:spPr>
          <c:marker>
            <c:symbol val="none"/>
          </c:marker>
          <c:cat>
            <c:strRef>
              <c:f>Pivot!$A$20:$A$24</c:f>
              <c:strCache>
                <c:ptCount val="4"/>
                <c:pt idx="0">
                  <c:v>0-1 Miles</c:v>
                </c:pt>
                <c:pt idx="1">
                  <c:v>1-2 Miles</c:v>
                </c:pt>
                <c:pt idx="2">
                  <c:v>5-10 Miles</c:v>
                </c:pt>
                <c:pt idx="3">
                  <c:v>More than 10 Miles</c:v>
                </c:pt>
              </c:strCache>
            </c:strRef>
          </c:cat>
          <c:val>
            <c:numRef>
              <c:f>Pivot!$B$20:$B$24</c:f>
              <c:numCache>
                <c:formatCode>General</c:formatCode>
                <c:ptCount val="4"/>
                <c:pt idx="1">
                  <c:v>1</c:v>
                </c:pt>
                <c:pt idx="2">
                  <c:v>5</c:v>
                </c:pt>
              </c:numCache>
            </c:numRef>
          </c:val>
          <c:smooth val="0"/>
          <c:extLst>
            <c:ext xmlns:c16="http://schemas.microsoft.com/office/drawing/2014/chart" uri="{C3380CC4-5D6E-409C-BE32-E72D297353CC}">
              <c16:uniqueId val="{00000000-5C9F-744E-B9F3-B079F41380D4}"/>
            </c:ext>
          </c:extLst>
        </c:ser>
        <c:ser>
          <c:idx val="1"/>
          <c:order val="1"/>
          <c:tx>
            <c:strRef>
              <c:f>Pivot!$C$18:$C$19</c:f>
              <c:strCache>
                <c:ptCount val="1"/>
                <c:pt idx="0">
                  <c:v>Yes</c:v>
                </c:pt>
              </c:strCache>
            </c:strRef>
          </c:tx>
          <c:spPr>
            <a:ln w="28575" cap="rnd">
              <a:solidFill>
                <a:schemeClr val="accent2"/>
              </a:solidFill>
              <a:round/>
            </a:ln>
            <a:effectLst/>
          </c:spPr>
          <c:marker>
            <c:symbol val="none"/>
          </c:marker>
          <c:cat>
            <c:strRef>
              <c:f>Pivot!$A$20:$A$24</c:f>
              <c:strCache>
                <c:ptCount val="4"/>
                <c:pt idx="0">
                  <c:v>0-1 Miles</c:v>
                </c:pt>
                <c:pt idx="1">
                  <c:v>1-2 Miles</c:v>
                </c:pt>
                <c:pt idx="2">
                  <c:v>5-10 Miles</c:v>
                </c:pt>
                <c:pt idx="3">
                  <c:v>More than 10 Miles</c:v>
                </c:pt>
              </c:strCache>
            </c:strRef>
          </c:cat>
          <c:val>
            <c:numRef>
              <c:f>Pivot!$C$20:$C$24</c:f>
              <c:numCache>
                <c:formatCode>General</c:formatCode>
                <c:ptCount val="4"/>
                <c:pt idx="0">
                  <c:v>8</c:v>
                </c:pt>
                <c:pt idx="1">
                  <c:v>4</c:v>
                </c:pt>
                <c:pt idx="2">
                  <c:v>5</c:v>
                </c:pt>
                <c:pt idx="3">
                  <c:v>2</c:v>
                </c:pt>
              </c:numCache>
            </c:numRef>
          </c:val>
          <c:smooth val="0"/>
          <c:extLst>
            <c:ext xmlns:c16="http://schemas.microsoft.com/office/drawing/2014/chart" uri="{C3380CC4-5D6E-409C-BE32-E72D297353CC}">
              <c16:uniqueId val="{00000001-5C9F-744E-B9F3-B079F41380D4}"/>
            </c:ext>
          </c:extLst>
        </c:ser>
        <c:dLbls>
          <c:showLegendKey val="0"/>
          <c:showVal val="0"/>
          <c:showCatName val="0"/>
          <c:showSerName val="0"/>
          <c:showPercent val="0"/>
          <c:showBubbleSize val="0"/>
        </c:dLbls>
        <c:smooth val="0"/>
        <c:axId val="1024442719"/>
        <c:axId val="1024390639"/>
      </c:lineChart>
      <c:catAx>
        <c:axId val="10244427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4390639"/>
        <c:crosses val="autoZero"/>
        <c:auto val="1"/>
        <c:lblAlgn val="ctr"/>
        <c:lblOffset val="100"/>
        <c:noMultiLvlLbl val="0"/>
      </c:catAx>
      <c:valAx>
        <c:axId val="102439063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44427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Pivot!$B$1:$B$2</c:f>
              <c:strCache>
                <c:ptCount val="1"/>
                <c:pt idx="0">
                  <c:v>No</c:v>
                </c:pt>
              </c:strCache>
            </c:strRef>
          </c:tx>
          <c:spPr>
            <a:solidFill>
              <a:schemeClr val="accent1"/>
            </a:solidFill>
            <a:ln>
              <a:noFill/>
            </a:ln>
            <a:effectLst/>
          </c:spPr>
          <c:invertIfNegative val="0"/>
          <c:cat>
            <c:strRef>
              <c:f>Pivot!$A$3:$A$5</c:f>
              <c:strCache>
                <c:ptCount val="2"/>
                <c:pt idx="0">
                  <c:v>Female</c:v>
                </c:pt>
                <c:pt idx="1">
                  <c:v>Male</c:v>
                </c:pt>
              </c:strCache>
            </c:strRef>
          </c:cat>
          <c:val>
            <c:numRef>
              <c:f>Pivot!$B$3:$B$5</c:f>
              <c:numCache>
                <c:formatCode>_(* #,##0_);_(* \(#,##0\);_(* "-"??_);_(@_)</c:formatCode>
                <c:ptCount val="2"/>
                <c:pt idx="0">
                  <c:v>43333.333333333336</c:v>
                </c:pt>
                <c:pt idx="1">
                  <c:v>43333.333333333336</c:v>
                </c:pt>
              </c:numCache>
            </c:numRef>
          </c:val>
          <c:extLst>
            <c:ext xmlns:c16="http://schemas.microsoft.com/office/drawing/2014/chart" uri="{C3380CC4-5D6E-409C-BE32-E72D297353CC}">
              <c16:uniqueId val="{00000000-6AE7-E74B-9456-5F114AF891E3}"/>
            </c:ext>
          </c:extLst>
        </c:ser>
        <c:ser>
          <c:idx val="1"/>
          <c:order val="1"/>
          <c:tx>
            <c:strRef>
              <c:f>Pivot!$C$1:$C$2</c:f>
              <c:strCache>
                <c:ptCount val="1"/>
                <c:pt idx="0">
                  <c:v>Yes</c:v>
                </c:pt>
              </c:strCache>
            </c:strRef>
          </c:tx>
          <c:spPr>
            <a:solidFill>
              <a:schemeClr val="accent2"/>
            </a:solidFill>
            <a:ln>
              <a:noFill/>
            </a:ln>
            <a:effectLst/>
          </c:spPr>
          <c:invertIfNegative val="0"/>
          <c:cat>
            <c:strRef>
              <c:f>Pivot!$A$3:$A$5</c:f>
              <c:strCache>
                <c:ptCount val="2"/>
                <c:pt idx="0">
                  <c:v>Female</c:v>
                </c:pt>
                <c:pt idx="1">
                  <c:v>Male</c:v>
                </c:pt>
              </c:strCache>
            </c:strRef>
          </c:cat>
          <c:val>
            <c:numRef>
              <c:f>Pivot!$C$3:$C$5</c:f>
              <c:numCache>
                <c:formatCode>_(* #,##0_);_(* \(#,##0\);_(* "-"??_);_(@_)</c:formatCode>
                <c:ptCount val="2"/>
                <c:pt idx="0">
                  <c:v>45833.333333333336</c:v>
                </c:pt>
                <c:pt idx="1">
                  <c:v>37142.857142857145</c:v>
                </c:pt>
              </c:numCache>
            </c:numRef>
          </c:val>
          <c:extLst>
            <c:ext xmlns:c16="http://schemas.microsoft.com/office/drawing/2014/chart" uri="{C3380CC4-5D6E-409C-BE32-E72D297353CC}">
              <c16:uniqueId val="{00000001-6AE7-E74B-9456-5F114AF891E3}"/>
            </c:ext>
          </c:extLst>
        </c:ser>
        <c:dLbls>
          <c:showLegendKey val="0"/>
          <c:showVal val="0"/>
          <c:showCatName val="0"/>
          <c:showSerName val="0"/>
          <c:showPercent val="0"/>
          <c:showBubbleSize val="0"/>
        </c:dLbls>
        <c:gapWidth val="219"/>
        <c:overlap val="-27"/>
        <c:axId val="549271056"/>
        <c:axId val="549275360"/>
      </c:barChart>
      <c:catAx>
        <c:axId val="5492710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9275360"/>
        <c:crosses val="autoZero"/>
        <c:auto val="1"/>
        <c:lblAlgn val="ctr"/>
        <c:lblOffset val="100"/>
        <c:noMultiLvlLbl val="0"/>
      </c:catAx>
      <c:valAx>
        <c:axId val="5492753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927105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Pivot!$A$37:$A$40</c:f>
              <c:strCache>
                <c:ptCount val="3"/>
                <c:pt idx="0">
                  <c:v>Adolescent</c:v>
                </c:pt>
                <c:pt idx="1">
                  <c:v>Middle Age</c:v>
                </c:pt>
                <c:pt idx="2">
                  <c:v>Senior</c:v>
                </c:pt>
              </c:strCache>
            </c:strRef>
          </c:cat>
          <c:val>
            <c:numRef>
              <c:f>Pivot!$B$37:$B$40</c:f>
              <c:numCache>
                <c:formatCode>General</c:formatCode>
                <c:ptCount val="3"/>
                <c:pt idx="1">
                  <c:v>3</c:v>
                </c:pt>
                <c:pt idx="2">
                  <c:v>3</c:v>
                </c:pt>
              </c:numCache>
            </c:numRef>
          </c:val>
          <c:smooth val="0"/>
          <c:extLst>
            <c:ext xmlns:c16="http://schemas.microsoft.com/office/drawing/2014/chart" uri="{C3380CC4-5D6E-409C-BE32-E72D297353CC}">
              <c16:uniqueId val="{00000000-1C94-5E4D-AAE5-C8990D5B5CEE}"/>
            </c:ext>
          </c:extLst>
        </c:ser>
        <c:ser>
          <c:idx val="1"/>
          <c:order val="1"/>
          <c:tx>
            <c:strRef>
              <c:f>Pivot!$C$35:$C$36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Pivot!$A$37:$A$40</c:f>
              <c:strCache>
                <c:ptCount val="3"/>
                <c:pt idx="0">
                  <c:v>Adolescent</c:v>
                </c:pt>
                <c:pt idx="1">
                  <c:v>Middle Age</c:v>
                </c:pt>
                <c:pt idx="2">
                  <c:v>Senior</c:v>
                </c:pt>
              </c:strCache>
            </c:strRef>
          </c:cat>
          <c:val>
            <c:numRef>
              <c:f>Pivot!$C$37:$C$40</c:f>
              <c:numCache>
                <c:formatCode>General</c:formatCode>
                <c:ptCount val="3"/>
                <c:pt idx="0">
                  <c:v>7</c:v>
                </c:pt>
                <c:pt idx="1">
                  <c:v>9</c:v>
                </c:pt>
                <c:pt idx="2">
                  <c:v>3</c:v>
                </c:pt>
              </c:numCache>
            </c:numRef>
          </c:val>
          <c:smooth val="0"/>
          <c:extLst>
            <c:ext xmlns:c16="http://schemas.microsoft.com/office/drawing/2014/chart" uri="{C3380CC4-5D6E-409C-BE32-E72D297353CC}">
              <c16:uniqueId val="{00000001-1C94-5E4D-AAE5-C8990D5B5CEE}"/>
            </c:ext>
          </c:extLst>
        </c:ser>
        <c:dLbls>
          <c:showLegendKey val="0"/>
          <c:showVal val="0"/>
          <c:showCatName val="0"/>
          <c:showSerName val="0"/>
          <c:showPercent val="0"/>
          <c:showBubbleSize val="0"/>
        </c:dLbls>
        <c:marker val="1"/>
        <c:smooth val="0"/>
        <c:axId val="1024385839"/>
        <c:axId val="1024357263"/>
      </c:lineChart>
      <c:catAx>
        <c:axId val="10243858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4357263"/>
        <c:crosses val="autoZero"/>
        <c:auto val="1"/>
        <c:lblAlgn val="ctr"/>
        <c:lblOffset val="100"/>
        <c:noMultiLvlLbl val="0"/>
      </c:catAx>
      <c:valAx>
        <c:axId val="102435726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43858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733534</xdr:colOff>
      <xdr:row>5</xdr:row>
      <xdr:rowOff>81892</xdr:rowOff>
    </xdr:from>
    <xdr:to>
      <xdr:col>6</xdr:col>
      <xdr:colOff>718207</xdr:colOff>
      <xdr:row>19</xdr:row>
      <xdr:rowOff>158092</xdr:rowOff>
    </xdr:to>
    <xdr:graphicFrame macro="">
      <xdr:nvGraphicFramePr>
        <xdr:cNvPr id="2" name="Chart 1">
          <a:extLst>
            <a:ext uri="{FF2B5EF4-FFF2-40B4-BE49-F238E27FC236}">
              <a16:creationId xmlns:a16="http://schemas.microsoft.com/office/drawing/2014/main" id="{FD622850-E809-3441-A985-A5439F2AF5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722587</xdr:colOff>
      <xdr:row>20</xdr:row>
      <xdr:rowOff>66999</xdr:rowOff>
    </xdr:from>
    <xdr:to>
      <xdr:col>12</xdr:col>
      <xdr:colOff>1314</xdr:colOff>
      <xdr:row>34</xdr:row>
      <xdr:rowOff>143201</xdr:rowOff>
    </xdr:to>
    <xdr:graphicFrame macro="">
      <xdr:nvGraphicFramePr>
        <xdr:cNvPr id="3" name="Chart 2">
          <a:extLst>
            <a:ext uri="{FF2B5EF4-FFF2-40B4-BE49-F238E27FC236}">
              <a16:creationId xmlns:a16="http://schemas.microsoft.com/office/drawing/2014/main" id="{BE9084B4-A074-4443-8458-30D78099F0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799224</xdr:colOff>
      <xdr:row>5</xdr:row>
      <xdr:rowOff>81892</xdr:rowOff>
    </xdr:from>
    <xdr:to>
      <xdr:col>12</xdr:col>
      <xdr:colOff>1313</xdr:colOff>
      <xdr:row>19</xdr:row>
      <xdr:rowOff>158091</xdr:rowOff>
    </xdr:to>
    <xdr:graphicFrame macro="">
      <xdr:nvGraphicFramePr>
        <xdr:cNvPr id="4" name="Chart 3">
          <a:extLst>
            <a:ext uri="{FF2B5EF4-FFF2-40B4-BE49-F238E27FC236}">
              <a16:creationId xmlns:a16="http://schemas.microsoft.com/office/drawing/2014/main" id="{B730C07C-F1E1-5A41-9F3D-5DD0478FCD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33283</xdr:colOff>
      <xdr:row>5</xdr:row>
      <xdr:rowOff>80360</xdr:rowOff>
    </xdr:from>
    <xdr:to>
      <xdr:col>1</xdr:col>
      <xdr:colOff>656895</xdr:colOff>
      <xdr:row>11</xdr:row>
      <xdr:rowOff>104884</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E9BB8468-F8A7-3951-0E56-BD5CBE312431}"/>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33283" y="1032860"/>
              <a:ext cx="1449112" cy="11675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24444</xdr:colOff>
      <xdr:row>20</xdr:row>
      <xdr:rowOff>65413</xdr:rowOff>
    </xdr:from>
    <xdr:to>
      <xdr:col>1</xdr:col>
      <xdr:colOff>646744</xdr:colOff>
      <xdr:row>29</xdr:row>
      <xdr:rowOff>7427</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EDAC5DFB-36D4-F23B-736A-88873FA176D7}"/>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24444" y="3875413"/>
              <a:ext cx="1447800" cy="165651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24444</xdr:colOff>
      <xdr:row>12</xdr:row>
      <xdr:rowOff>109248</xdr:rowOff>
    </xdr:from>
    <xdr:to>
      <xdr:col>1</xdr:col>
      <xdr:colOff>655484</xdr:colOff>
      <xdr:row>19</xdr:row>
      <xdr:rowOff>152401</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B9713DF9-8B31-8A02-2506-7C7ECDB9C33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24444" y="2395248"/>
              <a:ext cx="1456540" cy="137665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21289</xdr:colOff>
      <xdr:row>29</xdr:row>
      <xdr:rowOff>178352</xdr:rowOff>
    </xdr:from>
    <xdr:to>
      <xdr:col>1</xdr:col>
      <xdr:colOff>662609</xdr:colOff>
      <xdr:row>34</xdr:row>
      <xdr:rowOff>149087</xdr:rowOff>
    </xdr:to>
    <mc:AlternateContent xmlns:mc="http://schemas.openxmlformats.org/markup-compatibility/2006" xmlns:a14="http://schemas.microsoft.com/office/drawing/2010/main">
      <mc:Choice Requires="a14">
        <xdr:graphicFrame macro="">
          <xdr:nvGraphicFramePr>
            <xdr:cNvPr id="8" name="Home Owner">
              <a:extLst>
                <a:ext uri="{FF2B5EF4-FFF2-40B4-BE49-F238E27FC236}">
                  <a16:creationId xmlns:a16="http://schemas.microsoft.com/office/drawing/2014/main" id="{5D1E4C90-9E2B-AD9B-8A55-0831F8AD1524}"/>
                </a:ext>
              </a:extLst>
            </xdr:cNvP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mlns="">
        <xdr:sp macro="" textlink="">
          <xdr:nvSpPr>
            <xdr:cNvPr id="0" name=""/>
            <xdr:cNvSpPr>
              <a:spLocks noTextEdit="1"/>
            </xdr:cNvSpPr>
          </xdr:nvSpPr>
          <xdr:spPr>
            <a:xfrm>
              <a:off x="21289" y="5702852"/>
              <a:ext cx="1466820" cy="92323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4234</xdr:colOff>
      <xdr:row>16</xdr:row>
      <xdr:rowOff>190500</xdr:rowOff>
    </xdr:from>
    <xdr:to>
      <xdr:col>9</xdr:col>
      <xdr:colOff>571500</xdr:colOff>
      <xdr:row>31</xdr:row>
      <xdr:rowOff>12701</xdr:rowOff>
    </xdr:to>
    <xdr:graphicFrame macro="">
      <xdr:nvGraphicFramePr>
        <xdr:cNvPr id="3" name="Chart 2">
          <a:extLst>
            <a:ext uri="{FF2B5EF4-FFF2-40B4-BE49-F238E27FC236}">
              <a16:creationId xmlns:a16="http://schemas.microsoft.com/office/drawing/2014/main" id="{8E5D1972-7780-BD2A-DFA3-4E38B9BCF52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4233</xdr:colOff>
      <xdr:row>0</xdr:row>
      <xdr:rowOff>0</xdr:rowOff>
    </xdr:from>
    <xdr:to>
      <xdr:col>9</xdr:col>
      <xdr:colOff>571499</xdr:colOff>
      <xdr:row>14</xdr:row>
      <xdr:rowOff>16933</xdr:rowOff>
    </xdr:to>
    <xdr:graphicFrame macro="">
      <xdr:nvGraphicFramePr>
        <xdr:cNvPr id="4" name="Chart 3">
          <a:extLst>
            <a:ext uri="{FF2B5EF4-FFF2-40B4-BE49-F238E27FC236}">
              <a16:creationId xmlns:a16="http://schemas.microsoft.com/office/drawing/2014/main" id="{913C4563-9379-798A-EA9E-20ED43E6FEA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774700</xdr:colOff>
      <xdr:row>33</xdr:row>
      <xdr:rowOff>190500</xdr:rowOff>
    </xdr:from>
    <xdr:to>
      <xdr:col>9</xdr:col>
      <xdr:colOff>563033</xdr:colOff>
      <xdr:row>48</xdr:row>
      <xdr:rowOff>12700</xdr:rowOff>
    </xdr:to>
    <xdr:graphicFrame macro="">
      <xdr:nvGraphicFramePr>
        <xdr:cNvPr id="6" name="Chart 5">
          <a:extLst>
            <a:ext uri="{FF2B5EF4-FFF2-40B4-BE49-F238E27FC236}">
              <a16:creationId xmlns:a16="http://schemas.microsoft.com/office/drawing/2014/main" id="{0AD58866-EB58-18D5-BEE0-D00AE37F7AE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eresa Joseph" refreshedDate="45111.560045254628" createdVersion="8" refreshedVersion="8" minRefreshableVersion="3" recordCount="1000" xr:uid="{0AA9E98F-E6E1-FE4A-87CF-637B820D6A95}">
  <cacheSource type="worksheet">
    <worksheetSource ref="A1:N1001" sheet="Working"/>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ount="2">
        <s v="Yes"/>
        <s v="No"/>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Senior"/>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36042159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x v="0"/>
    <n v="0"/>
    <x v="0"/>
    <x v="0"/>
    <n v="42"/>
    <x v="0"/>
    <x v="0"/>
  </r>
  <r>
    <n v="24107"/>
    <x v="0"/>
    <x v="1"/>
    <n v="30000"/>
    <n v="3"/>
    <x v="1"/>
    <s v="Clerical"/>
    <x v="0"/>
    <n v="1"/>
    <x v="0"/>
    <x v="0"/>
    <n v="43"/>
    <x v="0"/>
    <x v="0"/>
  </r>
  <r>
    <n v="14177"/>
    <x v="0"/>
    <x v="1"/>
    <n v="80000"/>
    <n v="5"/>
    <x v="1"/>
    <s v="Professional"/>
    <x v="1"/>
    <n v="2"/>
    <x v="1"/>
    <x v="0"/>
    <n v="60"/>
    <x v="1"/>
    <x v="0"/>
  </r>
  <r>
    <n v="24381"/>
    <x v="1"/>
    <x v="1"/>
    <n v="70000"/>
    <n v="0"/>
    <x v="0"/>
    <s v="Professional"/>
    <x v="0"/>
    <n v="1"/>
    <x v="2"/>
    <x v="1"/>
    <n v="41"/>
    <x v="0"/>
    <x v="1"/>
  </r>
  <r>
    <n v="25597"/>
    <x v="1"/>
    <x v="1"/>
    <n v="30000"/>
    <n v="0"/>
    <x v="0"/>
    <s v="Clerical"/>
    <x v="1"/>
    <n v="0"/>
    <x v="0"/>
    <x v="0"/>
    <n v="36"/>
    <x v="0"/>
    <x v="1"/>
  </r>
  <r>
    <n v="13507"/>
    <x v="0"/>
    <x v="0"/>
    <n v="10000"/>
    <n v="2"/>
    <x v="1"/>
    <s v="Manual"/>
    <x v="0"/>
    <n v="0"/>
    <x v="3"/>
    <x v="0"/>
    <n v="50"/>
    <x v="0"/>
    <x v="0"/>
  </r>
  <r>
    <n v="27974"/>
    <x v="1"/>
    <x v="1"/>
    <n v="160000"/>
    <n v="2"/>
    <x v="2"/>
    <s v="Management"/>
    <x v="0"/>
    <n v="4"/>
    <x v="0"/>
    <x v="1"/>
    <n v="33"/>
    <x v="0"/>
    <x v="1"/>
  </r>
  <r>
    <n v="19364"/>
    <x v="0"/>
    <x v="1"/>
    <n v="40000"/>
    <n v="1"/>
    <x v="0"/>
    <s v="Skilled Manual"/>
    <x v="0"/>
    <n v="0"/>
    <x v="0"/>
    <x v="0"/>
    <n v="43"/>
    <x v="0"/>
    <x v="1"/>
  </r>
  <r>
    <n v="22155"/>
    <x v="0"/>
    <x v="1"/>
    <n v="20000"/>
    <n v="2"/>
    <x v="3"/>
    <s v="Clerical"/>
    <x v="0"/>
    <n v="2"/>
    <x v="2"/>
    <x v="1"/>
    <n v="58"/>
    <x v="1"/>
    <x v="0"/>
  </r>
  <r>
    <n v="19280"/>
    <x v="0"/>
    <x v="1"/>
    <n v="120000"/>
    <n v="2"/>
    <x v="1"/>
    <s v="Manual"/>
    <x v="0"/>
    <n v="1"/>
    <x v="0"/>
    <x v="0"/>
    <n v="40"/>
    <x v="0"/>
    <x v="1"/>
  </r>
  <r>
    <n v="22173"/>
    <x v="0"/>
    <x v="0"/>
    <n v="30000"/>
    <n v="3"/>
    <x v="2"/>
    <s v="Skilled Manual"/>
    <x v="1"/>
    <n v="2"/>
    <x v="3"/>
    <x v="1"/>
    <n v="54"/>
    <x v="0"/>
    <x v="1"/>
  </r>
  <r>
    <n v="12697"/>
    <x v="1"/>
    <x v="0"/>
    <n v="90000"/>
    <n v="0"/>
    <x v="0"/>
    <s v="Professional"/>
    <x v="1"/>
    <n v="4"/>
    <x v="4"/>
    <x v="1"/>
    <n v="36"/>
    <x v="0"/>
    <x v="0"/>
  </r>
  <r>
    <n v="11434"/>
    <x v="0"/>
    <x v="1"/>
    <n v="170000"/>
    <n v="5"/>
    <x v="1"/>
    <s v="Professional"/>
    <x v="0"/>
    <n v="0"/>
    <x v="0"/>
    <x v="0"/>
    <n v="55"/>
    <x v="1"/>
    <x v="0"/>
  </r>
  <r>
    <n v="25323"/>
    <x v="0"/>
    <x v="1"/>
    <n v="40000"/>
    <n v="2"/>
    <x v="1"/>
    <s v="Clerical"/>
    <x v="0"/>
    <n v="1"/>
    <x v="3"/>
    <x v="0"/>
    <n v="35"/>
    <x v="0"/>
    <x v="1"/>
  </r>
  <r>
    <n v="23542"/>
    <x v="1"/>
    <x v="1"/>
    <n v="60000"/>
    <n v="1"/>
    <x v="1"/>
    <s v="Skilled Manual"/>
    <x v="1"/>
    <n v="1"/>
    <x v="0"/>
    <x v="1"/>
    <n v="45"/>
    <x v="0"/>
    <x v="1"/>
  </r>
  <r>
    <n v="20870"/>
    <x v="1"/>
    <x v="0"/>
    <n v="10000"/>
    <n v="2"/>
    <x v="2"/>
    <s v="Manual"/>
    <x v="0"/>
    <n v="1"/>
    <x v="0"/>
    <x v="0"/>
    <n v="38"/>
    <x v="0"/>
    <x v="1"/>
  </r>
  <r>
    <n v="23316"/>
    <x v="1"/>
    <x v="1"/>
    <n v="30000"/>
    <n v="3"/>
    <x v="1"/>
    <s v="Clerical"/>
    <x v="1"/>
    <n v="2"/>
    <x v="3"/>
    <x v="1"/>
    <n v="59"/>
    <x v="1"/>
    <x v="1"/>
  </r>
  <r>
    <n v="12610"/>
    <x v="0"/>
    <x v="0"/>
    <n v="30000"/>
    <n v="1"/>
    <x v="0"/>
    <s v="Clerical"/>
    <x v="0"/>
    <n v="0"/>
    <x v="0"/>
    <x v="0"/>
    <n v="47"/>
    <x v="0"/>
    <x v="0"/>
  </r>
  <r>
    <n v="27183"/>
    <x v="1"/>
    <x v="1"/>
    <n v="40000"/>
    <n v="2"/>
    <x v="1"/>
    <s v="Clerical"/>
    <x v="0"/>
    <n v="1"/>
    <x v="3"/>
    <x v="0"/>
    <n v="35"/>
    <x v="0"/>
    <x v="1"/>
  </r>
  <r>
    <n v="25940"/>
    <x v="1"/>
    <x v="1"/>
    <n v="20000"/>
    <n v="2"/>
    <x v="3"/>
    <s v="Clerical"/>
    <x v="0"/>
    <n v="2"/>
    <x v="2"/>
    <x v="1"/>
    <n v="55"/>
    <x v="1"/>
    <x v="1"/>
  </r>
  <r>
    <n v="25598"/>
    <x v="0"/>
    <x v="0"/>
    <n v="40000"/>
    <n v="0"/>
    <x v="4"/>
    <s v="Clerical"/>
    <x v="0"/>
    <n v="0"/>
    <x v="0"/>
    <x v="0"/>
    <n v="36"/>
    <x v="0"/>
    <x v="1"/>
  </r>
  <r>
    <n v="21564"/>
    <x v="1"/>
    <x v="0"/>
    <n v="80000"/>
    <n v="0"/>
    <x v="0"/>
    <s v="Professional"/>
    <x v="0"/>
    <n v="4"/>
    <x v="4"/>
    <x v="1"/>
    <n v="35"/>
    <x v="0"/>
    <x v="0"/>
  </r>
  <r>
    <n v="19193"/>
    <x v="1"/>
    <x v="1"/>
    <n v="40000"/>
    <n v="2"/>
    <x v="1"/>
    <s v="Clerical"/>
    <x v="0"/>
    <n v="0"/>
    <x v="3"/>
    <x v="0"/>
    <n v="35"/>
    <x v="0"/>
    <x v="1"/>
  </r>
  <r>
    <n v="26412"/>
    <x v="0"/>
    <x v="0"/>
    <n v="80000"/>
    <n v="5"/>
    <x v="2"/>
    <s v="Management"/>
    <x v="1"/>
    <n v="3"/>
    <x v="2"/>
    <x v="0"/>
    <n v="56"/>
    <x v="1"/>
    <x v="0"/>
  </r>
  <r>
    <n v="27184"/>
    <x v="1"/>
    <x v="1"/>
    <n v="40000"/>
    <n v="2"/>
    <x v="1"/>
    <s v="Clerical"/>
    <x v="1"/>
    <n v="1"/>
    <x v="0"/>
    <x v="0"/>
    <n v="34"/>
    <x v="0"/>
    <x v="0"/>
  </r>
  <r>
    <n v="12590"/>
    <x v="1"/>
    <x v="1"/>
    <n v="30000"/>
    <n v="1"/>
    <x v="0"/>
    <s v="Clerical"/>
    <x v="0"/>
    <n v="0"/>
    <x v="0"/>
    <x v="0"/>
    <n v="63"/>
    <x v="1"/>
    <x v="0"/>
  </r>
  <r>
    <n v="17841"/>
    <x v="1"/>
    <x v="1"/>
    <n v="30000"/>
    <n v="0"/>
    <x v="1"/>
    <s v="Clerical"/>
    <x v="1"/>
    <n v="1"/>
    <x v="0"/>
    <x v="0"/>
    <n v="29"/>
    <x v="2"/>
    <x v="1"/>
  </r>
  <r>
    <n v="18283"/>
    <x v="1"/>
    <x v="0"/>
    <n v="100000"/>
    <n v="0"/>
    <x v="0"/>
    <s v="Professional"/>
    <x v="1"/>
    <n v="1"/>
    <x v="2"/>
    <x v="1"/>
    <n v="40"/>
    <x v="0"/>
    <x v="0"/>
  </r>
  <r>
    <n v="18299"/>
    <x v="0"/>
    <x v="1"/>
    <n v="70000"/>
    <n v="5"/>
    <x v="1"/>
    <s v="Skilled Manual"/>
    <x v="0"/>
    <n v="2"/>
    <x v="2"/>
    <x v="1"/>
    <n v="44"/>
    <x v="0"/>
    <x v="0"/>
  </r>
  <r>
    <n v="16466"/>
    <x v="1"/>
    <x v="0"/>
    <n v="20000"/>
    <n v="0"/>
    <x v="3"/>
    <s v="Manual"/>
    <x v="1"/>
    <n v="2"/>
    <x v="0"/>
    <x v="0"/>
    <n v="32"/>
    <x v="0"/>
    <x v="1"/>
  </r>
  <r>
    <n v="19273"/>
    <x v="0"/>
    <x v="0"/>
    <n v="20000"/>
    <n v="2"/>
    <x v="1"/>
    <s v="Manual"/>
    <x v="0"/>
    <n v="0"/>
    <x v="0"/>
    <x v="0"/>
    <n v="63"/>
    <x v="1"/>
    <x v="0"/>
  </r>
  <r>
    <n v="22400"/>
    <x v="0"/>
    <x v="1"/>
    <n v="10000"/>
    <n v="0"/>
    <x v="1"/>
    <s v="Manual"/>
    <x v="1"/>
    <n v="1"/>
    <x v="0"/>
    <x v="1"/>
    <n v="26"/>
    <x v="2"/>
    <x v="1"/>
  </r>
  <r>
    <n v="20942"/>
    <x v="1"/>
    <x v="0"/>
    <n v="20000"/>
    <n v="0"/>
    <x v="2"/>
    <s v="Manual"/>
    <x v="1"/>
    <n v="1"/>
    <x v="2"/>
    <x v="0"/>
    <n v="31"/>
    <x v="0"/>
    <x v="0"/>
  </r>
  <r>
    <n v="18484"/>
    <x v="1"/>
    <x v="1"/>
    <n v="80000"/>
    <n v="2"/>
    <x v="2"/>
    <s v="Skilled Manual"/>
    <x v="1"/>
    <n v="2"/>
    <x v="3"/>
    <x v="1"/>
    <n v="50"/>
    <x v="0"/>
    <x v="1"/>
  </r>
  <r>
    <n v="12291"/>
    <x v="1"/>
    <x v="1"/>
    <n v="90000"/>
    <n v="5"/>
    <x v="1"/>
    <s v="Professional"/>
    <x v="1"/>
    <n v="2"/>
    <x v="1"/>
    <x v="0"/>
    <n v="62"/>
    <x v="1"/>
    <x v="1"/>
  </r>
  <r>
    <n v="28380"/>
    <x v="1"/>
    <x v="0"/>
    <n v="10000"/>
    <n v="5"/>
    <x v="3"/>
    <s v="Manual"/>
    <x v="1"/>
    <n v="2"/>
    <x v="0"/>
    <x v="0"/>
    <n v="41"/>
    <x v="0"/>
    <x v="0"/>
  </r>
  <r>
    <n v="17891"/>
    <x v="0"/>
    <x v="0"/>
    <n v="10000"/>
    <n v="2"/>
    <x v="1"/>
    <s v="Manual"/>
    <x v="0"/>
    <n v="1"/>
    <x v="0"/>
    <x v="0"/>
    <n v="50"/>
    <x v="0"/>
    <x v="1"/>
  </r>
  <r>
    <n v="27832"/>
    <x v="1"/>
    <x v="0"/>
    <n v="30000"/>
    <n v="0"/>
    <x v="1"/>
    <s v="Clerical"/>
    <x v="1"/>
    <n v="1"/>
    <x v="1"/>
    <x v="0"/>
    <n v="30"/>
    <x v="2"/>
    <x v="0"/>
  </r>
  <r>
    <n v="26863"/>
    <x v="1"/>
    <x v="1"/>
    <n v="20000"/>
    <n v="0"/>
    <x v="2"/>
    <s v="Manual"/>
    <x v="1"/>
    <n v="1"/>
    <x v="1"/>
    <x v="0"/>
    <n v="28"/>
    <x v="2"/>
    <x v="0"/>
  </r>
  <r>
    <n v="16259"/>
    <x v="1"/>
    <x v="0"/>
    <n v="10000"/>
    <n v="4"/>
    <x v="3"/>
    <s v="Manual"/>
    <x v="0"/>
    <n v="2"/>
    <x v="0"/>
    <x v="0"/>
    <n v="40"/>
    <x v="0"/>
    <x v="1"/>
  </r>
  <r>
    <n v="27803"/>
    <x v="1"/>
    <x v="0"/>
    <n v="30000"/>
    <n v="2"/>
    <x v="1"/>
    <s v="Clerical"/>
    <x v="1"/>
    <n v="0"/>
    <x v="0"/>
    <x v="0"/>
    <n v="43"/>
    <x v="0"/>
    <x v="0"/>
  </r>
  <r>
    <n v="14347"/>
    <x v="1"/>
    <x v="0"/>
    <n v="40000"/>
    <n v="2"/>
    <x v="0"/>
    <s v="Management"/>
    <x v="0"/>
    <n v="2"/>
    <x v="2"/>
    <x v="1"/>
    <n v="65"/>
    <x v="1"/>
    <x v="1"/>
  </r>
  <r>
    <n v="17703"/>
    <x v="0"/>
    <x v="0"/>
    <n v="10000"/>
    <n v="1"/>
    <x v="4"/>
    <s v="Manual"/>
    <x v="0"/>
    <n v="0"/>
    <x v="0"/>
    <x v="0"/>
    <n v="40"/>
    <x v="0"/>
    <x v="0"/>
  </r>
  <r>
    <n v="17185"/>
    <x v="0"/>
    <x v="0"/>
    <n v="170000"/>
    <n v="4"/>
    <x v="1"/>
    <s v="Professional"/>
    <x v="1"/>
    <n v="3"/>
    <x v="2"/>
    <x v="0"/>
    <n v="48"/>
    <x v="0"/>
    <x v="1"/>
  </r>
  <r>
    <n v="29380"/>
    <x v="0"/>
    <x v="0"/>
    <n v="20000"/>
    <n v="3"/>
    <x v="2"/>
    <s v="Manual"/>
    <x v="0"/>
    <n v="0"/>
    <x v="0"/>
    <x v="0"/>
    <n v="41"/>
    <x v="0"/>
    <x v="1"/>
  </r>
  <r>
    <n v="23986"/>
    <x v="0"/>
    <x v="0"/>
    <n v="20000"/>
    <n v="1"/>
    <x v="0"/>
    <s v="Clerical"/>
    <x v="0"/>
    <n v="0"/>
    <x v="0"/>
    <x v="0"/>
    <n v="66"/>
    <x v="1"/>
    <x v="1"/>
  </r>
  <r>
    <n v="24466"/>
    <x v="0"/>
    <x v="0"/>
    <n v="60000"/>
    <n v="1"/>
    <x v="1"/>
    <s v="Skilled Manual"/>
    <x v="0"/>
    <n v="1"/>
    <x v="2"/>
    <x v="1"/>
    <n v="46"/>
    <x v="0"/>
    <x v="1"/>
  </r>
  <r>
    <n v="29097"/>
    <x v="1"/>
    <x v="0"/>
    <n v="40000"/>
    <n v="2"/>
    <x v="1"/>
    <s v="Skilled Manual"/>
    <x v="0"/>
    <n v="2"/>
    <x v="2"/>
    <x v="1"/>
    <n v="52"/>
    <x v="0"/>
    <x v="1"/>
  </r>
  <r>
    <n v="19487"/>
    <x v="0"/>
    <x v="1"/>
    <n v="30000"/>
    <n v="2"/>
    <x v="1"/>
    <s v="Clerical"/>
    <x v="1"/>
    <n v="2"/>
    <x v="0"/>
    <x v="0"/>
    <n v="42"/>
    <x v="0"/>
    <x v="0"/>
  </r>
  <r>
    <n v="14939"/>
    <x v="1"/>
    <x v="1"/>
    <n v="40000"/>
    <n v="0"/>
    <x v="0"/>
    <s v="Clerical"/>
    <x v="0"/>
    <n v="0"/>
    <x v="0"/>
    <x v="0"/>
    <n v="39"/>
    <x v="0"/>
    <x v="1"/>
  </r>
  <r>
    <n v="13826"/>
    <x v="1"/>
    <x v="0"/>
    <n v="30000"/>
    <n v="0"/>
    <x v="1"/>
    <s v="Clerical"/>
    <x v="1"/>
    <n v="1"/>
    <x v="0"/>
    <x v="0"/>
    <n v="28"/>
    <x v="2"/>
    <x v="0"/>
  </r>
  <r>
    <n v="20619"/>
    <x v="1"/>
    <x v="1"/>
    <n v="80000"/>
    <n v="0"/>
    <x v="0"/>
    <s v="Professional"/>
    <x v="1"/>
    <n v="4"/>
    <x v="4"/>
    <x v="1"/>
    <n v="35"/>
    <x v="0"/>
    <x v="0"/>
  </r>
  <r>
    <n v="12558"/>
    <x v="0"/>
    <x v="0"/>
    <n v="20000"/>
    <n v="1"/>
    <x v="0"/>
    <s v="Clerical"/>
    <x v="0"/>
    <n v="0"/>
    <x v="0"/>
    <x v="0"/>
    <n v="65"/>
    <x v="1"/>
    <x v="0"/>
  </r>
  <r>
    <n v="24871"/>
    <x v="1"/>
    <x v="0"/>
    <n v="90000"/>
    <n v="4"/>
    <x v="2"/>
    <s v="Management"/>
    <x v="1"/>
    <n v="3"/>
    <x v="2"/>
    <x v="0"/>
    <n v="56"/>
    <x v="1"/>
    <x v="0"/>
  </r>
  <r>
    <n v="17319"/>
    <x v="1"/>
    <x v="0"/>
    <n v="70000"/>
    <n v="0"/>
    <x v="0"/>
    <s v="Professional"/>
    <x v="1"/>
    <n v="1"/>
    <x v="2"/>
    <x v="1"/>
    <n v="42"/>
    <x v="0"/>
    <x v="0"/>
  </r>
  <r>
    <n v="28906"/>
    <x v="0"/>
    <x v="1"/>
    <n v="80000"/>
    <n v="4"/>
    <x v="2"/>
    <s v="Professional"/>
    <x v="0"/>
    <n v="2"/>
    <x v="4"/>
    <x v="0"/>
    <n v="54"/>
    <x v="0"/>
    <x v="0"/>
  </r>
  <r>
    <n v="12808"/>
    <x v="0"/>
    <x v="1"/>
    <n v="40000"/>
    <n v="0"/>
    <x v="0"/>
    <s v="Clerical"/>
    <x v="0"/>
    <n v="0"/>
    <x v="0"/>
    <x v="0"/>
    <n v="38"/>
    <x v="0"/>
    <x v="1"/>
  </r>
  <r>
    <n v="20567"/>
    <x v="0"/>
    <x v="1"/>
    <n v="130000"/>
    <n v="4"/>
    <x v="1"/>
    <s v="Professional"/>
    <x v="1"/>
    <n v="4"/>
    <x v="2"/>
    <x v="0"/>
    <n v="61"/>
    <x v="1"/>
    <x v="1"/>
  </r>
  <r>
    <n v="25502"/>
    <x v="0"/>
    <x v="0"/>
    <n v="40000"/>
    <n v="1"/>
    <x v="0"/>
    <s v="Skilled Manual"/>
    <x v="0"/>
    <n v="0"/>
    <x v="0"/>
    <x v="0"/>
    <n v="43"/>
    <x v="0"/>
    <x v="1"/>
  </r>
  <r>
    <n v="15580"/>
    <x v="0"/>
    <x v="1"/>
    <n v="60000"/>
    <n v="2"/>
    <x v="0"/>
    <s v="Professional"/>
    <x v="0"/>
    <n v="1"/>
    <x v="1"/>
    <x v="1"/>
    <n v="38"/>
    <x v="0"/>
    <x v="1"/>
  </r>
  <r>
    <n v="24185"/>
    <x v="1"/>
    <x v="0"/>
    <n v="10000"/>
    <n v="1"/>
    <x v="2"/>
    <s v="Manual"/>
    <x v="1"/>
    <n v="1"/>
    <x v="3"/>
    <x v="0"/>
    <n v="45"/>
    <x v="0"/>
    <x v="0"/>
  </r>
  <r>
    <n v="19291"/>
    <x v="1"/>
    <x v="0"/>
    <n v="10000"/>
    <n v="2"/>
    <x v="2"/>
    <s v="Manual"/>
    <x v="0"/>
    <n v="0"/>
    <x v="0"/>
    <x v="0"/>
    <n v="35"/>
    <x v="0"/>
    <x v="0"/>
  </r>
  <r>
    <n v="16713"/>
    <x v="0"/>
    <x v="1"/>
    <n v="40000"/>
    <n v="2"/>
    <x v="0"/>
    <s v="Management"/>
    <x v="0"/>
    <n v="1"/>
    <x v="0"/>
    <x v="1"/>
    <n v="52"/>
    <x v="0"/>
    <x v="1"/>
  </r>
  <r>
    <n v="16185"/>
    <x v="1"/>
    <x v="1"/>
    <n v="60000"/>
    <n v="4"/>
    <x v="0"/>
    <s v="Professional"/>
    <x v="0"/>
    <n v="3"/>
    <x v="4"/>
    <x v="1"/>
    <n v="41"/>
    <x v="0"/>
    <x v="0"/>
  </r>
  <r>
    <n v="14927"/>
    <x v="0"/>
    <x v="0"/>
    <n v="30000"/>
    <n v="1"/>
    <x v="0"/>
    <s v="Clerical"/>
    <x v="0"/>
    <n v="0"/>
    <x v="0"/>
    <x v="0"/>
    <n v="37"/>
    <x v="0"/>
    <x v="1"/>
  </r>
  <r>
    <n v="29337"/>
    <x v="1"/>
    <x v="1"/>
    <n v="30000"/>
    <n v="2"/>
    <x v="1"/>
    <s v="Clerical"/>
    <x v="0"/>
    <n v="2"/>
    <x v="2"/>
    <x v="1"/>
    <n v="68"/>
    <x v="1"/>
    <x v="0"/>
  </r>
  <r>
    <n v="29355"/>
    <x v="0"/>
    <x v="0"/>
    <n v="40000"/>
    <n v="0"/>
    <x v="4"/>
    <s v="Clerical"/>
    <x v="0"/>
    <n v="0"/>
    <x v="0"/>
    <x v="0"/>
    <n v="37"/>
    <x v="0"/>
    <x v="1"/>
  </r>
  <r>
    <n v="25303"/>
    <x v="1"/>
    <x v="1"/>
    <n v="30000"/>
    <n v="0"/>
    <x v="2"/>
    <s v="Manual"/>
    <x v="0"/>
    <n v="1"/>
    <x v="1"/>
    <x v="0"/>
    <n v="33"/>
    <x v="0"/>
    <x v="1"/>
  </r>
  <r>
    <n v="14813"/>
    <x v="1"/>
    <x v="0"/>
    <n v="20000"/>
    <n v="4"/>
    <x v="2"/>
    <s v="Manual"/>
    <x v="0"/>
    <n v="1"/>
    <x v="0"/>
    <x v="0"/>
    <n v="43"/>
    <x v="0"/>
    <x v="1"/>
  </r>
  <r>
    <n v="16438"/>
    <x v="0"/>
    <x v="0"/>
    <n v="10000"/>
    <n v="0"/>
    <x v="3"/>
    <s v="Manual"/>
    <x v="1"/>
    <n v="2"/>
    <x v="0"/>
    <x v="0"/>
    <n v="30"/>
    <x v="2"/>
    <x v="0"/>
  </r>
  <r>
    <n v="14238"/>
    <x v="0"/>
    <x v="1"/>
    <n v="120000"/>
    <n v="0"/>
    <x v="3"/>
    <s v="Professional"/>
    <x v="0"/>
    <n v="4"/>
    <x v="4"/>
    <x v="1"/>
    <n v="36"/>
    <x v="0"/>
    <x v="1"/>
  </r>
  <r>
    <n v="16200"/>
    <x v="1"/>
    <x v="0"/>
    <n v="10000"/>
    <n v="0"/>
    <x v="3"/>
    <s v="Manual"/>
    <x v="1"/>
    <n v="2"/>
    <x v="0"/>
    <x v="0"/>
    <n v="35"/>
    <x v="0"/>
    <x v="0"/>
  </r>
  <r>
    <n v="24857"/>
    <x v="0"/>
    <x v="0"/>
    <n v="130000"/>
    <n v="3"/>
    <x v="2"/>
    <s v="Professional"/>
    <x v="0"/>
    <n v="4"/>
    <x v="0"/>
    <x v="0"/>
    <n v="52"/>
    <x v="0"/>
    <x v="0"/>
  </r>
  <r>
    <n v="26956"/>
    <x v="1"/>
    <x v="0"/>
    <n v="20000"/>
    <n v="0"/>
    <x v="1"/>
    <s v="Manual"/>
    <x v="1"/>
    <n v="1"/>
    <x v="1"/>
    <x v="0"/>
    <n v="36"/>
    <x v="0"/>
    <x v="1"/>
  </r>
  <r>
    <n v="14517"/>
    <x v="0"/>
    <x v="0"/>
    <n v="20000"/>
    <n v="3"/>
    <x v="2"/>
    <s v="Skilled Manual"/>
    <x v="1"/>
    <n v="2"/>
    <x v="3"/>
    <x v="1"/>
    <n v="62"/>
    <x v="1"/>
    <x v="0"/>
  </r>
  <r>
    <n v="12678"/>
    <x v="1"/>
    <x v="0"/>
    <n v="130000"/>
    <n v="4"/>
    <x v="2"/>
    <s v="Management"/>
    <x v="0"/>
    <n v="4"/>
    <x v="0"/>
    <x v="1"/>
    <n v="31"/>
    <x v="0"/>
    <x v="0"/>
  </r>
  <r>
    <n v="16188"/>
    <x v="1"/>
    <x v="0"/>
    <n v="20000"/>
    <n v="0"/>
    <x v="3"/>
    <s v="Manual"/>
    <x v="1"/>
    <n v="2"/>
    <x v="3"/>
    <x v="0"/>
    <n v="26"/>
    <x v="2"/>
    <x v="0"/>
  </r>
  <r>
    <n v="27969"/>
    <x v="0"/>
    <x v="1"/>
    <n v="80000"/>
    <n v="0"/>
    <x v="0"/>
    <s v="Professional"/>
    <x v="0"/>
    <n v="2"/>
    <x v="4"/>
    <x v="1"/>
    <n v="29"/>
    <x v="2"/>
    <x v="1"/>
  </r>
  <r>
    <n v="15752"/>
    <x v="0"/>
    <x v="1"/>
    <n v="80000"/>
    <n v="2"/>
    <x v="2"/>
    <s v="Skilled Manual"/>
    <x v="1"/>
    <n v="2"/>
    <x v="3"/>
    <x v="1"/>
    <n v="50"/>
    <x v="0"/>
    <x v="1"/>
  </r>
  <r>
    <n v="27745"/>
    <x v="1"/>
    <x v="1"/>
    <n v="40000"/>
    <n v="2"/>
    <x v="0"/>
    <s v="Management"/>
    <x v="0"/>
    <n v="2"/>
    <x v="2"/>
    <x v="1"/>
    <n v="63"/>
    <x v="1"/>
    <x v="1"/>
  </r>
  <r>
    <n v="20828"/>
    <x v="0"/>
    <x v="0"/>
    <n v="30000"/>
    <n v="4"/>
    <x v="4"/>
    <s v="Clerical"/>
    <x v="0"/>
    <n v="0"/>
    <x v="0"/>
    <x v="0"/>
    <n v="45"/>
    <x v="0"/>
    <x v="1"/>
  </r>
  <r>
    <n v="19461"/>
    <x v="1"/>
    <x v="0"/>
    <n v="10000"/>
    <n v="4"/>
    <x v="3"/>
    <s v="Manual"/>
    <x v="0"/>
    <n v="2"/>
    <x v="0"/>
    <x v="0"/>
    <n v="40"/>
    <x v="0"/>
    <x v="0"/>
  </r>
  <r>
    <n v="26941"/>
    <x v="0"/>
    <x v="1"/>
    <n v="30000"/>
    <n v="0"/>
    <x v="0"/>
    <s v="Clerical"/>
    <x v="0"/>
    <n v="0"/>
    <x v="0"/>
    <x v="0"/>
    <n v="47"/>
    <x v="0"/>
    <x v="1"/>
  </r>
  <r>
    <n v="28412"/>
    <x v="1"/>
    <x v="1"/>
    <n v="20000"/>
    <n v="0"/>
    <x v="2"/>
    <s v="Manual"/>
    <x v="1"/>
    <n v="1"/>
    <x v="1"/>
    <x v="0"/>
    <n v="29"/>
    <x v="2"/>
    <x v="0"/>
  </r>
  <r>
    <n v="24485"/>
    <x v="1"/>
    <x v="1"/>
    <n v="40000"/>
    <n v="2"/>
    <x v="0"/>
    <s v="Management"/>
    <x v="1"/>
    <n v="1"/>
    <x v="2"/>
    <x v="1"/>
    <n v="52"/>
    <x v="0"/>
    <x v="1"/>
  </r>
  <r>
    <n v="16514"/>
    <x v="1"/>
    <x v="1"/>
    <n v="10000"/>
    <n v="0"/>
    <x v="1"/>
    <s v="Manual"/>
    <x v="0"/>
    <n v="1"/>
    <x v="3"/>
    <x v="1"/>
    <n v="26"/>
    <x v="2"/>
    <x v="1"/>
  </r>
  <r>
    <n v="17191"/>
    <x v="1"/>
    <x v="1"/>
    <n v="130000"/>
    <n v="3"/>
    <x v="1"/>
    <s v="Professional"/>
    <x v="1"/>
    <n v="3"/>
    <x v="0"/>
    <x v="0"/>
    <n v="51"/>
    <x v="0"/>
    <x v="1"/>
  </r>
  <r>
    <n v="19608"/>
    <x v="0"/>
    <x v="1"/>
    <n v="80000"/>
    <n v="5"/>
    <x v="0"/>
    <s v="Professional"/>
    <x v="0"/>
    <n v="4"/>
    <x v="3"/>
    <x v="1"/>
    <n v="40"/>
    <x v="0"/>
    <x v="0"/>
  </r>
  <r>
    <n v="24119"/>
    <x v="1"/>
    <x v="1"/>
    <n v="30000"/>
    <n v="0"/>
    <x v="1"/>
    <s v="Clerical"/>
    <x v="1"/>
    <n v="1"/>
    <x v="1"/>
    <x v="0"/>
    <n v="29"/>
    <x v="2"/>
    <x v="0"/>
  </r>
  <r>
    <n v="25458"/>
    <x v="0"/>
    <x v="1"/>
    <n v="20000"/>
    <n v="1"/>
    <x v="2"/>
    <s v="Manual"/>
    <x v="1"/>
    <n v="1"/>
    <x v="3"/>
    <x v="0"/>
    <n v="40"/>
    <x v="0"/>
    <x v="1"/>
  </r>
  <r>
    <n v="26886"/>
    <x v="1"/>
    <x v="0"/>
    <n v="30000"/>
    <n v="0"/>
    <x v="1"/>
    <s v="Clerical"/>
    <x v="1"/>
    <n v="1"/>
    <x v="0"/>
    <x v="0"/>
    <n v="29"/>
    <x v="2"/>
    <x v="1"/>
  </r>
  <r>
    <n v="28436"/>
    <x v="1"/>
    <x v="1"/>
    <n v="30000"/>
    <n v="0"/>
    <x v="1"/>
    <s v="Clerical"/>
    <x v="1"/>
    <n v="1"/>
    <x v="0"/>
    <x v="0"/>
    <n v="30"/>
    <x v="2"/>
    <x v="1"/>
  </r>
  <r>
    <n v="19562"/>
    <x v="1"/>
    <x v="0"/>
    <n v="60000"/>
    <n v="2"/>
    <x v="0"/>
    <s v="Professional"/>
    <x v="0"/>
    <n v="1"/>
    <x v="1"/>
    <x v="1"/>
    <n v="37"/>
    <x v="0"/>
    <x v="1"/>
  </r>
  <r>
    <n v="15608"/>
    <x v="1"/>
    <x v="0"/>
    <n v="30000"/>
    <n v="0"/>
    <x v="1"/>
    <s v="Clerical"/>
    <x v="1"/>
    <n v="1"/>
    <x v="1"/>
    <x v="0"/>
    <n v="33"/>
    <x v="0"/>
    <x v="0"/>
  </r>
  <r>
    <n v="16487"/>
    <x v="1"/>
    <x v="0"/>
    <n v="30000"/>
    <n v="3"/>
    <x v="2"/>
    <s v="Skilled Manual"/>
    <x v="0"/>
    <n v="2"/>
    <x v="2"/>
    <x v="1"/>
    <n v="55"/>
    <x v="1"/>
    <x v="0"/>
  </r>
  <r>
    <n v="17197"/>
    <x v="1"/>
    <x v="0"/>
    <n v="90000"/>
    <n v="5"/>
    <x v="1"/>
    <s v="Professional"/>
    <x v="0"/>
    <n v="2"/>
    <x v="4"/>
    <x v="0"/>
    <n v="62"/>
    <x v="1"/>
    <x v="0"/>
  </r>
  <r>
    <n v="12507"/>
    <x v="0"/>
    <x v="1"/>
    <n v="30000"/>
    <n v="1"/>
    <x v="1"/>
    <s v="Clerical"/>
    <x v="0"/>
    <n v="1"/>
    <x v="0"/>
    <x v="0"/>
    <n v="43"/>
    <x v="0"/>
    <x v="0"/>
  </r>
  <r>
    <n v="23940"/>
    <x v="0"/>
    <x v="1"/>
    <n v="40000"/>
    <n v="1"/>
    <x v="0"/>
    <s v="Skilled Manual"/>
    <x v="0"/>
    <n v="1"/>
    <x v="0"/>
    <x v="0"/>
    <n v="44"/>
    <x v="0"/>
    <x v="1"/>
  </r>
  <r>
    <n v="19441"/>
    <x v="0"/>
    <x v="1"/>
    <n v="40000"/>
    <n v="0"/>
    <x v="4"/>
    <s v="Clerical"/>
    <x v="0"/>
    <n v="0"/>
    <x v="0"/>
    <x v="0"/>
    <n v="25"/>
    <x v="2"/>
    <x v="1"/>
  </r>
  <r>
    <n v="26852"/>
    <x v="0"/>
    <x v="0"/>
    <n v="20000"/>
    <n v="3"/>
    <x v="2"/>
    <s v="Manual"/>
    <x v="0"/>
    <n v="2"/>
    <x v="0"/>
    <x v="0"/>
    <n v="43"/>
    <x v="0"/>
    <x v="0"/>
  </r>
  <r>
    <n v="12274"/>
    <x v="1"/>
    <x v="1"/>
    <n v="10000"/>
    <n v="2"/>
    <x v="2"/>
    <s v="Manual"/>
    <x v="0"/>
    <n v="0"/>
    <x v="0"/>
    <x v="0"/>
    <n v="35"/>
    <x v="0"/>
    <x v="0"/>
  </r>
  <r>
    <n v="20236"/>
    <x v="1"/>
    <x v="1"/>
    <n v="60000"/>
    <n v="3"/>
    <x v="0"/>
    <s v="Professional"/>
    <x v="1"/>
    <n v="2"/>
    <x v="0"/>
    <x v="1"/>
    <n v="43"/>
    <x v="0"/>
    <x v="1"/>
  </r>
  <r>
    <n v="24149"/>
    <x v="0"/>
    <x v="1"/>
    <n v="10000"/>
    <n v="2"/>
    <x v="1"/>
    <s v="Manual"/>
    <x v="0"/>
    <n v="0"/>
    <x v="3"/>
    <x v="0"/>
    <n v="49"/>
    <x v="0"/>
    <x v="0"/>
  </r>
  <r>
    <n v="26139"/>
    <x v="1"/>
    <x v="1"/>
    <n v="60000"/>
    <n v="1"/>
    <x v="1"/>
    <s v="Skilled Manual"/>
    <x v="0"/>
    <n v="1"/>
    <x v="2"/>
    <x v="1"/>
    <n v="45"/>
    <x v="0"/>
    <x v="0"/>
  </r>
  <r>
    <n v="18491"/>
    <x v="1"/>
    <x v="0"/>
    <n v="70000"/>
    <n v="2"/>
    <x v="2"/>
    <s v="Professional"/>
    <x v="0"/>
    <n v="2"/>
    <x v="2"/>
    <x v="1"/>
    <n v="49"/>
    <x v="0"/>
    <x v="1"/>
  </r>
  <r>
    <n v="22707"/>
    <x v="1"/>
    <x v="0"/>
    <n v="30000"/>
    <n v="0"/>
    <x v="1"/>
    <s v="Clerical"/>
    <x v="1"/>
    <n v="1"/>
    <x v="1"/>
    <x v="0"/>
    <n v="30"/>
    <x v="2"/>
    <x v="0"/>
  </r>
  <r>
    <n v="20430"/>
    <x v="0"/>
    <x v="1"/>
    <n v="70000"/>
    <n v="2"/>
    <x v="1"/>
    <s v="Skilled Manual"/>
    <x v="0"/>
    <n v="2"/>
    <x v="2"/>
    <x v="1"/>
    <n v="52"/>
    <x v="0"/>
    <x v="1"/>
  </r>
  <r>
    <n v="27494"/>
    <x v="1"/>
    <x v="0"/>
    <n v="40000"/>
    <n v="2"/>
    <x v="1"/>
    <s v="Skilled Manual"/>
    <x v="1"/>
    <n v="2"/>
    <x v="3"/>
    <x v="1"/>
    <n v="53"/>
    <x v="0"/>
    <x v="1"/>
  </r>
  <r>
    <n v="26829"/>
    <x v="0"/>
    <x v="0"/>
    <n v="40000"/>
    <n v="0"/>
    <x v="0"/>
    <s v="Clerical"/>
    <x v="0"/>
    <n v="0"/>
    <x v="0"/>
    <x v="0"/>
    <n v="38"/>
    <x v="0"/>
    <x v="1"/>
  </r>
  <r>
    <n v="28395"/>
    <x v="1"/>
    <x v="1"/>
    <n v="40000"/>
    <n v="0"/>
    <x v="0"/>
    <s v="Professional"/>
    <x v="1"/>
    <n v="0"/>
    <x v="0"/>
    <x v="0"/>
    <n v="39"/>
    <x v="0"/>
    <x v="1"/>
  </r>
  <r>
    <n v="21006"/>
    <x v="1"/>
    <x v="0"/>
    <n v="30000"/>
    <n v="1"/>
    <x v="1"/>
    <s v="Manual"/>
    <x v="1"/>
    <n v="0"/>
    <x v="0"/>
    <x v="0"/>
    <n v="46"/>
    <x v="0"/>
    <x v="1"/>
  </r>
  <r>
    <n v="14682"/>
    <x v="1"/>
    <x v="0"/>
    <n v="70000"/>
    <n v="0"/>
    <x v="0"/>
    <s v="Professional"/>
    <x v="1"/>
    <n v="1"/>
    <x v="2"/>
    <x v="1"/>
    <n v="38"/>
    <x v="0"/>
    <x v="0"/>
  </r>
  <r>
    <n v="17650"/>
    <x v="1"/>
    <x v="0"/>
    <n v="40000"/>
    <n v="2"/>
    <x v="1"/>
    <s v="Clerical"/>
    <x v="0"/>
    <n v="2"/>
    <x v="3"/>
    <x v="0"/>
    <n v="35"/>
    <x v="0"/>
    <x v="0"/>
  </r>
  <r>
    <n v="29191"/>
    <x v="1"/>
    <x v="0"/>
    <n v="130000"/>
    <n v="1"/>
    <x v="4"/>
    <s v="Management"/>
    <x v="1"/>
    <n v="1"/>
    <x v="0"/>
    <x v="1"/>
    <n v="36"/>
    <x v="0"/>
    <x v="1"/>
  </r>
  <r>
    <n v="15030"/>
    <x v="0"/>
    <x v="1"/>
    <n v="20000"/>
    <n v="0"/>
    <x v="0"/>
    <s v="Clerical"/>
    <x v="0"/>
    <n v="0"/>
    <x v="0"/>
    <x v="1"/>
    <n v="26"/>
    <x v="2"/>
    <x v="1"/>
  </r>
  <r>
    <n v="24140"/>
    <x v="1"/>
    <x v="1"/>
    <n v="10000"/>
    <n v="0"/>
    <x v="4"/>
    <s v="Manual"/>
    <x v="1"/>
    <n v="0"/>
    <x v="0"/>
    <x v="0"/>
    <n v="30"/>
    <x v="2"/>
    <x v="1"/>
  </r>
  <r>
    <n v="22496"/>
    <x v="0"/>
    <x v="0"/>
    <n v="30000"/>
    <n v="1"/>
    <x v="0"/>
    <s v="Skilled Manual"/>
    <x v="0"/>
    <n v="2"/>
    <x v="0"/>
    <x v="0"/>
    <n v="42"/>
    <x v="0"/>
    <x v="0"/>
  </r>
  <r>
    <n v="24065"/>
    <x v="1"/>
    <x v="0"/>
    <n v="20000"/>
    <n v="0"/>
    <x v="2"/>
    <s v="Manual"/>
    <x v="0"/>
    <n v="0"/>
    <x v="0"/>
    <x v="0"/>
    <n v="40"/>
    <x v="0"/>
    <x v="1"/>
  </r>
  <r>
    <n v="19914"/>
    <x v="0"/>
    <x v="1"/>
    <n v="80000"/>
    <n v="5"/>
    <x v="0"/>
    <s v="Management"/>
    <x v="0"/>
    <n v="2"/>
    <x v="1"/>
    <x v="0"/>
    <n v="62"/>
    <x v="1"/>
    <x v="0"/>
  </r>
  <r>
    <n v="12871"/>
    <x v="1"/>
    <x v="0"/>
    <n v="30000"/>
    <n v="0"/>
    <x v="1"/>
    <s v="Clerical"/>
    <x v="1"/>
    <n v="1"/>
    <x v="1"/>
    <x v="0"/>
    <n v="29"/>
    <x v="2"/>
    <x v="0"/>
  </r>
  <r>
    <n v="22988"/>
    <x v="0"/>
    <x v="0"/>
    <n v="40000"/>
    <n v="2"/>
    <x v="0"/>
    <s v="Management"/>
    <x v="0"/>
    <n v="2"/>
    <x v="2"/>
    <x v="1"/>
    <n v="66"/>
    <x v="1"/>
    <x v="1"/>
  </r>
  <r>
    <n v="15922"/>
    <x v="0"/>
    <x v="1"/>
    <n v="150000"/>
    <n v="2"/>
    <x v="2"/>
    <s v="Professional"/>
    <x v="0"/>
    <n v="4"/>
    <x v="0"/>
    <x v="0"/>
    <n v="48"/>
    <x v="0"/>
    <x v="0"/>
  </r>
  <r>
    <n v="12344"/>
    <x v="1"/>
    <x v="0"/>
    <n v="80000"/>
    <n v="0"/>
    <x v="0"/>
    <s v="Professional"/>
    <x v="1"/>
    <n v="3"/>
    <x v="4"/>
    <x v="1"/>
    <n v="31"/>
    <x v="0"/>
    <x v="0"/>
  </r>
  <r>
    <n v="23627"/>
    <x v="1"/>
    <x v="0"/>
    <n v="100000"/>
    <n v="3"/>
    <x v="1"/>
    <s v="Management"/>
    <x v="1"/>
    <n v="4"/>
    <x v="2"/>
    <x v="0"/>
    <n v="56"/>
    <x v="1"/>
    <x v="0"/>
  </r>
  <r>
    <n v="27775"/>
    <x v="1"/>
    <x v="0"/>
    <n v="40000"/>
    <n v="0"/>
    <x v="0"/>
    <s v="Clerical"/>
    <x v="1"/>
    <n v="0"/>
    <x v="0"/>
    <x v="0"/>
    <n v="38"/>
    <x v="0"/>
    <x v="1"/>
  </r>
  <r>
    <n v="29301"/>
    <x v="0"/>
    <x v="1"/>
    <n v="80000"/>
    <n v="5"/>
    <x v="0"/>
    <s v="Professional"/>
    <x v="0"/>
    <n v="4"/>
    <x v="3"/>
    <x v="1"/>
    <n v="40"/>
    <x v="0"/>
    <x v="0"/>
  </r>
  <r>
    <n v="12716"/>
    <x v="1"/>
    <x v="1"/>
    <n v="30000"/>
    <n v="0"/>
    <x v="1"/>
    <s v="Clerical"/>
    <x v="0"/>
    <n v="1"/>
    <x v="1"/>
    <x v="0"/>
    <n v="32"/>
    <x v="0"/>
    <x v="0"/>
  </r>
  <r>
    <n v="12472"/>
    <x v="0"/>
    <x v="1"/>
    <n v="30000"/>
    <n v="1"/>
    <x v="0"/>
    <s v="Clerical"/>
    <x v="0"/>
    <n v="1"/>
    <x v="1"/>
    <x v="0"/>
    <n v="39"/>
    <x v="0"/>
    <x v="0"/>
  </r>
  <r>
    <n v="20970"/>
    <x v="1"/>
    <x v="1"/>
    <n v="10000"/>
    <n v="2"/>
    <x v="1"/>
    <s v="Manual"/>
    <x v="0"/>
    <n v="1"/>
    <x v="0"/>
    <x v="0"/>
    <n v="52"/>
    <x v="0"/>
    <x v="1"/>
  </r>
  <r>
    <n v="26818"/>
    <x v="1"/>
    <x v="1"/>
    <n v="10000"/>
    <n v="3"/>
    <x v="2"/>
    <s v="Manual"/>
    <x v="0"/>
    <n v="1"/>
    <x v="0"/>
    <x v="0"/>
    <n v="39"/>
    <x v="0"/>
    <x v="1"/>
  </r>
  <r>
    <n v="12993"/>
    <x v="0"/>
    <x v="1"/>
    <n v="60000"/>
    <n v="2"/>
    <x v="0"/>
    <s v="Professional"/>
    <x v="0"/>
    <n v="1"/>
    <x v="1"/>
    <x v="1"/>
    <n v="37"/>
    <x v="0"/>
    <x v="0"/>
  </r>
  <r>
    <n v="14192"/>
    <x v="0"/>
    <x v="1"/>
    <n v="90000"/>
    <n v="4"/>
    <x v="2"/>
    <s v="Management"/>
    <x v="0"/>
    <n v="3"/>
    <x v="2"/>
    <x v="0"/>
    <n v="56"/>
    <x v="1"/>
    <x v="1"/>
  </r>
  <r>
    <n v="19477"/>
    <x v="0"/>
    <x v="1"/>
    <n v="40000"/>
    <n v="0"/>
    <x v="0"/>
    <s v="Professional"/>
    <x v="0"/>
    <n v="0"/>
    <x v="0"/>
    <x v="0"/>
    <n v="40"/>
    <x v="0"/>
    <x v="1"/>
  </r>
  <r>
    <n v="26796"/>
    <x v="1"/>
    <x v="1"/>
    <n v="40000"/>
    <n v="2"/>
    <x v="0"/>
    <s v="Management"/>
    <x v="0"/>
    <n v="2"/>
    <x v="2"/>
    <x v="1"/>
    <n v="65"/>
    <x v="1"/>
    <x v="1"/>
  </r>
  <r>
    <n v="21094"/>
    <x v="1"/>
    <x v="0"/>
    <n v="30000"/>
    <n v="2"/>
    <x v="1"/>
    <s v="Clerical"/>
    <x v="0"/>
    <n v="2"/>
    <x v="0"/>
    <x v="0"/>
    <n v="42"/>
    <x v="0"/>
    <x v="0"/>
  </r>
  <r>
    <n v="12234"/>
    <x v="0"/>
    <x v="1"/>
    <n v="10000"/>
    <n v="2"/>
    <x v="1"/>
    <s v="Manual"/>
    <x v="0"/>
    <n v="1"/>
    <x v="1"/>
    <x v="0"/>
    <n v="52"/>
    <x v="0"/>
    <x v="0"/>
  </r>
  <r>
    <n v="28683"/>
    <x v="1"/>
    <x v="0"/>
    <n v="10000"/>
    <n v="1"/>
    <x v="2"/>
    <s v="Manual"/>
    <x v="1"/>
    <n v="1"/>
    <x v="2"/>
    <x v="0"/>
    <n v="35"/>
    <x v="0"/>
    <x v="1"/>
  </r>
  <r>
    <n v="17994"/>
    <x v="1"/>
    <x v="1"/>
    <n v="20000"/>
    <n v="2"/>
    <x v="2"/>
    <s v="Manual"/>
    <x v="0"/>
    <n v="2"/>
    <x v="0"/>
    <x v="0"/>
    <n v="42"/>
    <x v="0"/>
    <x v="0"/>
  </r>
  <r>
    <n v="24273"/>
    <x v="0"/>
    <x v="0"/>
    <n v="20000"/>
    <n v="2"/>
    <x v="3"/>
    <s v="Clerical"/>
    <x v="0"/>
    <n v="2"/>
    <x v="2"/>
    <x v="1"/>
    <n v="55"/>
    <x v="1"/>
    <x v="1"/>
  </r>
  <r>
    <n v="26547"/>
    <x v="1"/>
    <x v="0"/>
    <n v="30000"/>
    <n v="2"/>
    <x v="1"/>
    <s v="Clerical"/>
    <x v="1"/>
    <n v="2"/>
    <x v="2"/>
    <x v="1"/>
    <n v="60"/>
    <x v="1"/>
    <x v="1"/>
  </r>
  <r>
    <n v="22500"/>
    <x v="1"/>
    <x v="1"/>
    <n v="40000"/>
    <n v="0"/>
    <x v="0"/>
    <s v="Professional"/>
    <x v="1"/>
    <n v="0"/>
    <x v="0"/>
    <x v="0"/>
    <n v="40"/>
    <x v="0"/>
    <x v="1"/>
  </r>
  <r>
    <n v="23993"/>
    <x v="1"/>
    <x v="0"/>
    <n v="10000"/>
    <n v="0"/>
    <x v="1"/>
    <s v="Manual"/>
    <x v="1"/>
    <n v="1"/>
    <x v="0"/>
    <x v="1"/>
    <n v="26"/>
    <x v="2"/>
    <x v="1"/>
  </r>
  <r>
    <n v="14832"/>
    <x v="0"/>
    <x v="1"/>
    <n v="40000"/>
    <n v="1"/>
    <x v="0"/>
    <s v="Skilled Manual"/>
    <x v="0"/>
    <n v="0"/>
    <x v="0"/>
    <x v="0"/>
    <n v="42"/>
    <x v="0"/>
    <x v="1"/>
  </r>
  <r>
    <n v="16614"/>
    <x v="0"/>
    <x v="0"/>
    <n v="80000"/>
    <n v="0"/>
    <x v="0"/>
    <s v="Professional"/>
    <x v="0"/>
    <n v="3"/>
    <x v="4"/>
    <x v="1"/>
    <n v="32"/>
    <x v="0"/>
    <x v="0"/>
  </r>
  <r>
    <n v="20877"/>
    <x v="1"/>
    <x v="1"/>
    <n v="30000"/>
    <n v="1"/>
    <x v="0"/>
    <s v="Clerical"/>
    <x v="0"/>
    <n v="0"/>
    <x v="3"/>
    <x v="0"/>
    <n v="37"/>
    <x v="0"/>
    <x v="1"/>
  </r>
  <r>
    <n v="20729"/>
    <x v="0"/>
    <x v="0"/>
    <n v="40000"/>
    <n v="2"/>
    <x v="1"/>
    <s v="Clerical"/>
    <x v="1"/>
    <n v="1"/>
    <x v="0"/>
    <x v="0"/>
    <n v="34"/>
    <x v="0"/>
    <x v="0"/>
  </r>
  <r>
    <n v="22464"/>
    <x v="0"/>
    <x v="1"/>
    <n v="40000"/>
    <n v="0"/>
    <x v="4"/>
    <s v="Clerical"/>
    <x v="0"/>
    <n v="0"/>
    <x v="0"/>
    <x v="0"/>
    <n v="37"/>
    <x v="0"/>
    <x v="1"/>
  </r>
  <r>
    <n v="19475"/>
    <x v="0"/>
    <x v="0"/>
    <n v="40000"/>
    <n v="0"/>
    <x v="0"/>
    <s v="Professional"/>
    <x v="1"/>
    <n v="0"/>
    <x v="0"/>
    <x v="0"/>
    <n v="40"/>
    <x v="0"/>
    <x v="1"/>
  </r>
  <r>
    <n v="19675"/>
    <x v="0"/>
    <x v="1"/>
    <n v="20000"/>
    <n v="4"/>
    <x v="2"/>
    <s v="Skilled Manual"/>
    <x v="0"/>
    <n v="2"/>
    <x v="2"/>
    <x v="1"/>
    <n v="60"/>
    <x v="1"/>
    <x v="0"/>
  </r>
  <r>
    <n v="12728"/>
    <x v="1"/>
    <x v="1"/>
    <n v="30000"/>
    <n v="0"/>
    <x v="1"/>
    <s v="Clerical"/>
    <x v="1"/>
    <n v="1"/>
    <x v="3"/>
    <x v="0"/>
    <n v="27"/>
    <x v="2"/>
    <x v="0"/>
  </r>
  <r>
    <n v="26154"/>
    <x v="0"/>
    <x v="1"/>
    <n v="60000"/>
    <n v="1"/>
    <x v="1"/>
    <s v="Skilled Manual"/>
    <x v="0"/>
    <n v="1"/>
    <x v="2"/>
    <x v="1"/>
    <n v="43"/>
    <x v="0"/>
    <x v="1"/>
  </r>
  <r>
    <n v="29117"/>
    <x v="1"/>
    <x v="1"/>
    <n v="100000"/>
    <n v="1"/>
    <x v="0"/>
    <s v="Management"/>
    <x v="1"/>
    <n v="3"/>
    <x v="0"/>
    <x v="1"/>
    <n v="48"/>
    <x v="0"/>
    <x v="0"/>
  </r>
  <r>
    <n v="17845"/>
    <x v="1"/>
    <x v="0"/>
    <n v="20000"/>
    <n v="0"/>
    <x v="3"/>
    <s v="Manual"/>
    <x v="1"/>
    <n v="2"/>
    <x v="3"/>
    <x v="0"/>
    <n v="32"/>
    <x v="0"/>
    <x v="0"/>
  </r>
  <r>
    <n v="25058"/>
    <x v="0"/>
    <x v="1"/>
    <n v="100000"/>
    <n v="1"/>
    <x v="0"/>
    <s v="Management"/>
    <x v="0"/>
    <n v="3"/>
    <x v="1"/>
    <x v="1"/>
    <n v="47"/>
    <x v="0"/>
    <x v="0"/>
  </r>
  <r>
    <n v="23426"/>
    <x v="1"/>
    <x v="1"/>
    <n v="80000"/>
    <n v="5"/>
    <x v="4"/>
    <s v="Management"/>
    <x v="0"/>
    <n v="3"/>
    <x v="0"/>
    <x v="1"/>
    <n v="40"/>
    <x v="0"/>
    <x v="0"/>
  </r>
  <r>
    <n v="14798"/>
    <x v="1"/>
    <x v="0"/>
    <n v="10000"/>
    <n v="4"/>
    <x v="3"/>
    <s v="Manual"/>
    <x v="0"/>
    <n v="2"/>
    <x v="0"/>
    <x v="0"/>
    <n v="41"/>
    <x v="0"/>
    <x v="1"/>
  </r>
  <r>
    <n v="12664"/>
    <x v="0"/>
    <x v="0"/>
    <n v="130000"/>
    <n v="5"/>
    <x v="1"/>
    <s v="Professional"/>
    <x v="0"/>
    <n v="4"/>
    <x v="0"/>
    <x v="0"/>
    <n v="59"/>
    <x v="1"/>
    <x v="0"/>
  </r>
  <r>
    <n v="23979"/>
    <x v="1"/>
    <x v="1"/>
    <n v="10000"/>
    <n v="2"/>
    <x v="1"/>
    <s v="Manual"/>
    <x v="1"/>
    <n v="0"/>
    <x v="0"/>
    <x v="0"/>
    <n v="50"/>
    <x v="0"/>
    <x v="0"/>
  </r>
  <r>
    <n v="25605"/>
    <x v="1"/>
    <x v="0"/>
    <n v="20000"/>
    <n v="2"/>
    <x v="1"/>
    <s v="Manual"/>
    <x v="1"/>
    <n v="1"/>
    <x v="0"/>
    <x v="0"/>
    <n v="54"/>
    <x v="0"/>
    <x v="1"/>
  </r>
  <r>
    <n v="20797"/>
    <x v="0"/>
    <x v="0"/>
    <n v="10000"/>
    <n v="1"/>
    <x v="0"/>
    <s v="Manual"/>
    <x v="0"/>
    <n v="0"/>
    <x v="0"/>
    <x v="0"/>
    <n v="48"/>
    <x v="0"/>
    <x v="0"/>
  </r>
  <r>
    <n v="21980"/>
    <x v="1"/>
    <x v="0"/>
    <n v="60000"/>
    <n v="1"/>
    <x v="0"/>
    <s v="Professional"/>
    <x v="0"/>
    <n v="1"/>
    <x v="2"/>
    <x v="1"/>
    <n v="44"/>
    <x v="0"/>
    <x v="1"/>
  </r>
  <r>
    <n v="25460"/>
    <x v="0"/>
    <x v="0"/>
    <n v="20000"/>
    <n v="2"/>
    <x v="2"/>
    <s v="Manual"/>
    <x v="0"/>
    <n v="0"/>
    <x v="0"/>
    <x v="0"/>
    <n v="40"/>
    <x v="0"/>
    <x v="1"/>
  </r>
  <r>
    <n v="29181"/>
    <x v="1"/>
    <x v="0"/>
    <n v="60000"/>
    <n v="2"/>
    <x v="0"/>
    <s v="Professional"/>
    <x v="1"/>
    <n v="1"/>
    <x v="0"/>
    <x v="1"/>
    <n v="38"/>
    <x v="0"/>
    <x v="1"/>
  </r>
  <r>
    <n v="24279"/>
    <x v="1"/>
    <x v="1"/>
    <n v="40000"/>
    <n v="2"/>
    <x v="1"/>
    <s v="Skilled Manual"/>
    <x v="1"/>
    <n v="2"/>
    <x v="3"/>
    <x v="1"/>
    <n v="52"/>
    <x v="0"/>
    <x v="0"/>
  </r>
  <r>
    <n v="22402"/>
    <x v="0"/>
    <x v="1"/>
    <n v="10000"/>
    <n v="0"/>
    <x v="1"/>
    <s v="Manual"/>
    <x v="0"/>
    <n v="1"/>
    <x v="1"/>
    <x v="1"/>
    <n v="25"/>
    <x v="2"/>
    <x v="1"/>
  </r>
  <r>
    <n v="15465"/>
    <x v="0"/>
    <x v="0"/>
    <n v="10000"/>
    <n v="0"/>
    <x v="1"/>
    <s v="Manual"/>
    <x v="1"/>
    <n v="1"/>
    <x v="0"/>
    <x v="1"/>
    <n v="25"/>
    <x v="2"/>
    <x v="0"/>
  </r>
  <r>
    <n v="26757"/>
    <x v="1"/>
    <x v="1"/>
    <n v="90000"/>
    <n v="1"/>
    <x v="0"/>
    <s v="Professional"/>
    <x v="0"/>
    <n v="1"/>
    <x v="1"/>
    <x v="1"/>
    <n v="47"/>
    <x v="0"/>
    <x v="1"/>
  </r>
  <r>
    <n v="14233"/>
    <x v="1"/>
    <x v="1"/>
    <n v="100000"/>
    <n v="0"/>
    <x v="2"/>
    <s v="Management"/>
    <x v="0"/>
    <n v="3"/>
    <x v="4"/>
    <x v="1"/>
    <n v="35"/>
    <x v="0"/>
    <x v="0"/>
  </r>
  <r>
    <n v="14058"/>
    <x v="1"/>
    <x v="1"/>
    <n v="70000"/>
    <n v="0"/>
    <x v="0"/>
    <s v="Professional"/>
    <x v="1"/>
    <n v="1"/>
    <x v="2"/>
    <x v="1"/>
    <n v="41"/>
    <x v="0"/>
    <x v="1"/>
  </r>
  <r>
    <n v="12273"/>
    <x v="0"/>
    <x v="1"/>
    <n v="30000"/>
    <n v="1"/>
    <x v="0"/>
    <s v="Clerical"/>
    <x v="0"/>
    <n v="0"/>
    <x v="0"/>
    <x v="0"/>
    <n v="47"/>
    <x v="0"/>
    <x v="0"/>
  </r>
  <r>
    <n v="17203"/>
    <x v="0"/>
    <x v="0"/>
    <n v="130000"/>
    <n v="4"/>
    <x v="1"/>
    <s v="Professional"/>
    <x v="0"/>
    <n v="4"/>
    <x v="2"/>
    <x v="0"/>
    <n v="61"/>
    <x v="1"/>
    <x v="1"/>
  </r>
  <r>
    <n v="18144"/>
    <x v="0"/>
    <x v="0"/>
    <n v="80000"/>
    <n v="5"/>
    <x v="0"/>
    <s v="Management"/>
    <x v="0"/>
    <n v="2"/>
    <x v="1"/>
    <x v="0"/>
    <n v="61"/>
    <x v="1"/>
    <x v="0"/>
  </r>
  <r>
    <n v="23963"/>
    <x v="0"/>
    <x v="1"/>
    <n v="10000"/>
    <n v="0"/>
    <x v="3"/>
    <s v="Manual"/>
    <x v="1"/>
    <n v="2"/>
    <x v="0"/>
    <x v="0"/>
    <n v="33"/>
    <x v="0"/>
    <x v="0"/>
  </r>
  <r>
    <n v="17907"/>
    <x v="0"/>
    <x v="0"/>
    <n v="10000"/>
    <n v="0"/>
    <x v="1"/>
    <s v="Manual"/>
    <x v="0"/>
    <n v="1"/>
    <x v="1"/>
    <x v="1"/>
    <n v="27"/>
    <x v="2"/>
    <x v="0"/>
  </r>
  <r>
    <n v="19442"/>
    <x v="1"/>
    <x v="1"/>
    <n v="50000"/>
    <n v="0"/>
    <x v="4"/>
    <s v="Skilled Manual"/>
    <x v="0"/>
    <n v="0"/>
    <x v="0"/>
    <x v="0"/>
    <n v="37"/>
    <x v="0"/>
    <x v="1"/>
  </r>
  <r>
    <n v="17504"/>
    <x v="1"/>
    <x v="0"/>
    <n v="80000"/>
    <n v="2"/>
    <x v="1"/>
    <s v="Skilled Manual"/>
    <x v="0"/>
    <n v="2"/>
    <x v="2"/>
    <x v="1"/>
    <n v="52"/>
    <x v="0"/>
    <x v="1"/>
  </r>
  <r>
    <n v="12253"/>
    <x v="1"/>
    <x v="0"/>
    <n v="20000"/>
    <n v="0"/>
    <x v="1"/>
    <s v="Manual"/>
    <x v="0"/>
    <n v="0"/>
    <x v="0"/>
    <x v="1"/>
    <n v="29"/>
    <x v="2"/>
    <x v="1"/>
  </r>
  <r>
    <n v="27304"/>
    <x v="1"/>
    <x v="0"/>
    <n v="110000"/>
    <n v="2"/>
    <x v="1"/>
    <s v="Professional"/>
    <x v="1"/>
    <n v="3"/>
    <x v="2"/>
    <x v="0"/>
    <n v="48"/>
    <x v="0"/>
    <x v="0"/>
  </r>
  <r>
    <n v="14191"/>
    <x v="0"/>
    <x v="1"/>
    <n v="160000"/>
    <n v="4"/>
    <x v="1"/>
    <s v="Professional"/>
    <x v="1"/>
    <n v="2"/>
    <x v="4"/>
    <x v="0"/>
    <n v="55"/>
    <x v="1"/>
    <x v="1"/>
  </r>
  <r>
    <n v="12212"/>
    <x v="0"/>
    <x v="0"/>
    <n v="10000"/>
    <n v="0"/>
    <x v="4"/>
    <s v="Manual"/>
    <x v="0"/>
    <n v="0"/>
    <x v="0"/>
    <x v="0"/>
    <n v="37"/>
    <x v="0"/>
    <x v="1"/>
  </r>
  <r>
    <n v="25529"/>
    <x v="1"/>
    <x v="1"/>
    <n v="10000"/>
    <n v="1"/>
    <x v="4"/>
    <s v="Manual"/>
    <x v="0"/>
    <n v="0"/>
    <x v="0"/>
    <x v="0"/>
    <n v="44"/>
    <x v="0"/>
    <x v="0"/>
  </r>
  <r>
    <n v="22170"/>
    <x v="0"/>
    <x v="0"/>
    <n v="30000"/>
    <n v="3"/>
    <x v="1"/>
    <s v="Clerical"/>
    <x v="1"/>
    <n v="2"/>
    <x v="3"/>
    <x v="1"/>
    <n v="55"/>
    <x v="1"/>
    <x v="1"/>
  </r>
  <r>
    <n v="19445"/>
    <x v="0"/>
    <x v="0"/>
    <n v="10000"/>
    <n v="2"/>
    <x v="2"/>
    <s v="Manual"/>
    <x v="1"/>
    <n v="1"/>
    <x v="0"/>
    <x v="0"/>
    <n v="38"/>
    <x v="0"/>
    <x v="0"/>
  </r>
  <r>
    <n v="15265"/>
    <x v="1"/>
    <x v="1"/>
    <n v="40000"/>
    <n v="2"/>
    <x v="0"/>
    <s v="Management"/>
    <x v="0"/>
    <n v="2"/>
    <x v="2"/>
    <x v="1"/>
    <n v="66"/>
    <x v="1"/>
    <x v="1"/>
  </r>
  <r>
    <n v="28918"/>
    <x v="0"/>
    <x v="0"/>
    <n v="130000"/>
    <n v="4"/>
    <x v="2"/>
    <s v="Management"/>
    <x v="1"/>
    <n v="4"/>
    <x v="4"/>
    <x v="0"/>
    <n v="58"/>
    <x v="1"/>
    <x v="0"/>
  </r>
  <r>
    <n v="15799"/>
    <x v="0"/>
    <x v="0"/>
    <n v="90000"/>
    <n v="1"/>
    <x v="0"/>
    <s v="Professional"/>
    <x v="0"/>
    <n v="1"/>
    <x v="1"/>
    <x v="1"/>
    <n v="47"/>
    <x v="0"/>
    <x v="1"/>
  </r>
  <r>
    <n v="11047"/>
    <x v="0"/>
    <x v="0"/>
    <n v="30000"/>
    <n v="3"/>
    <x v="2"/>
    <s v="Skilled Manual"/>
    <x v="1"/>
    <n v="2"/>
    <x v="3"/>
    <x v="1"/>
    <n v="56"/>
    <x v="1"/>
    <x v="1"/>
  </r>
  <r>
    <n v="18151"/>
    <x v="1"/>
    <x v="1"/>
    <n v="80000"/>
    <n v="5"/>
    <x v="1"/>
    <s v="Professional"/>
    <x v="1"/>
    <n v="2"/>
    <x v="4"/>
    <x v="0"/>
    <n v="59"/>
    <x v="1"/>
    <x v="0"/>
  </r>
  <r>
    <n v="20606"/>
    <x v="0"/>
    <x v="0"/>
    <n v="70000"/>
    <n v="0"/>
    <x v="0"/>
    <s v="Professional"/>
    <x v="0"/>
    <n v="4"/>
    <x v="4"/>
    <x v="1"/>
    <n v="32"/>
    <x v="0"/>
    <x v="1"/>
  </r>
  <r>
    <n v="19482"/>
    <x v="0"/>
    <x v="1"/>
    <n v="30000"/>
    <n v="1"/>
    <x v="1"/>
    <s v="Clerical"/>
    <x v="0"/>
    <n v="1"/>
    <x v="0"/>
    <x v="0"/>
    <n v="44"/>
    <x v="0"/>
    <x v="1"/>
  </r>
  <r>
    <n v="16489"/>
    <x v="0"/>
    <x v="1"/>
    <n v="30000"/>
    <n v="3"/>
    <x v="2"/>
    <s v="Skilled Manual"/>
    <x v="0"/>
    <n v="2"/>
    <x v="2"/>
    <x v="1"/>
    <n v="55"/>
    <x v="1"/>
    <x v="0"/>
  </r>
  <r>
    <n v="26944"/>
    <x v="1"/>
    <x v="1"/>
    <n v="90000"/>
    <n v="2"/>
    <x v="2"/>
    <s v="Manual"/>
    <x v="0"/>
    <n v="0"/>
    <x v="0"/>
    <x v="0"/>
    <n v="36"/>
    <x v="0"/>
    <x v="1"/>
  </r>
  <r>
    <n v="15682"/>
    <x v="1"/>
    <x v="0"/>
    <n v="80000"/>
    <n v="5"/>
    <x v="0"/>
    <s v="Management"/>
    <x v="0"/>
    <n v="2"/>
    <x v="4"/>
    <x v="0"/>
    <n v="62"/>
    <x v="1"/>
    <x v="0"/>
  </r>
  <r>
    <n v="26032"/>
    <x v="0"/>
    <x v="0"/>
    <n v="70000"/>
    <n v="5"/>
    <x v="0"/>
    <s v="Professional"/>
    <x v="0"/>
    <n v="4"/>
    <x v="4"/>
    <x v="1"/>
    <n v="41"/>
    <x v="0"/>
    <x v="0"/>
  </r>
  <r>
    <n v="17843"/>
    <x v="1"/>
    <x v="0"/>
    <n v="10000"/>
    <n v="0"/>
    <x v="3"/>
    <s v="Manual"/>
    <x v="1"/>
    <n v="2"/>
    <x v="0"/>
    <x v="0"/>
    <n v="32"/>
    <x v="0"/>
    <x v="0"/>
  </r>
  <r>
    <n v="25559"/>
    <x v="1"/>
    <x v="1"/>
    <n v="20000"/>
    <n v="0"/>
    <x v="0"/>
    <s v="Clerical"/>
    <x v="0"/>
    <n v="0"/>
    <x v="0"/>
    <x v="1"/>
    <n v="25"/>
    <x v="2"/>
    <x v="1"/>
  </r>
  <r>
    <n v="16209"/>
    <x v="1"/>
    <x v="0"/>
    <n v="50000"/>
    <n v="0"/>
    <x v="4"/>
    <s v="Skilled Manual"/>
    <x v="0"/>
    <n v="0"/>
    <x v="3"/>
    <x v="0"/>
    <n v="36"/>
    <x v="0"/>
    <x v="0"/>
  </r>
  <r>
    <n v="11147"/>
    <x v="0"/>
    <x v="1"/>
    <n v="60000"/>
    <n v="2"/>
    <x v="4"/>
    <s v="Management"/>
    <x v="0"/>
    <n v="1"/>
    <x v="0"/>
    <x v="1"/>
    <n v="67"/>
    <x v="1"/>
    <x v="1"/>
  </r>
  <r>
    <n v="15214"/>
    <x v="1"/>
    <x v="0"/>
    <n v="100000"/>
    <n v="0"/>
    <x v="4"/>
    <s v="Management"/>
    <x v="1"/>
    <n v="1"/>
    <x v="3"/>
    <x v="1"/>
    <n v="39"/>
    <x v="0"/>
    <x v="1"/>
  </r>
  <r>
    <n v="11453"/>
    <x v="1"/>
    <x v="1"/>
    <n v="80000"/>
    <n v="0"/>
    <x v="0"/>
    <s v="Professional"/>
    <x v="1"/>
    <n v="3"/>
    <x v="4"/>
    <x v="1"/>
    <n v="33"/>
    <x v="0"/>
    <x v="1"/>
  </r>
  <r>
    <n v="24584"/>
    <x v="1"/>
    <x v="1"/>
    <n v="60000"/>
    <n v="0"/>
    <x v="0"/>
    <s v="Professional"/>
    <x v="1"/>
    <n v="3"/>
    <x v="1"/>
    <x v="1"/>
    <n v="31"/>
    <x v="0"/>
    <x v="0"/>
  </r>
  <r>
    <n v="12585"/>
    <x v="0"/>
    <x v="1"/>
    <n v="10000"/>
    <n v="1"/>
    <x v="2"/>
    <s v="Manual"/>
    <x v="0"/>
    <n v="0"/>
    <x v="1"/>
    <x v="1"/>
    <n v="27"/>
    <x v="2"/>
    <x v="1"/>
  </r>
  <r>
    <n v="18626"/>
    <x v="1"/>
    <x v="1"/>
    <n v="40000"/>
    <n v="2"/>
    <x v="1"/>
    <s v="Clerical"/>
    <x v="0"/>
    <n v="0"/>
    <x v="3"/>
    <x v="0"/>
    <n v="33"/>
    <x v="0"/>
    <x v="1"/>
  </r>
  <r>
    <n v="29298"/>
    <x v="1"/>
    <x v="0"/>
    <n v="60000"/>
    <n v="1"/>
    <x v="1"/>
    <s v="Skilled Manual"/>
    <x v="0"/>
    <n v="1"/>
    <x v="2"/>
    <x v="1"/>
    <n v="46"/>
    <x v="0"/>
    <x v="1"/>
  </r>
  <r>
    <n v="24842"/>
    <x v="1"/>
    <x v="0"/>
    <n v="90000"/>
    <n v="3"/>
    <x v="2"/>
    <s v="Professional"/>
    <x v="1"/>
    <n v="1"/>
    <x v="1"/>
    <x v="0"/>
    <n v="51"/>
    <x v="0"/>
    <x v="0"/>
  </r>
  <r>
    <n v="15657"/>
    <x v="0"/>
    <x v="1"/>
    <n v="30000"/>
    <n v="3"/>
    <x v="4"/>
    <s v="Clerical"/>
    <x v="0"/>
    <n v="0"/>
    <x v="0"/>
    <x v="0"/>
    <n v="46"/>
    <x v="0"/>
    <x v="1"/>
  </r>
  <r>
    <n v="11415"/>
    <x v="1"/>
    <x v="1"/>
    <n v="90000"/>
    <n v="5"/>
    <x v="1"/>
    <s v="Professional"/>
    <x v="1"/>
    <n v="2"/>
    <x v="4"/>
    <x v="0"/>
    <n v="62"/>
    <x v="1"/>
    <x v="0"/>
  </r>
  <r>
    <n v="28729"/>
    <x v="1"/>
    <x v="0"/>
    <n v="20000"/>
    <n v="0"/>
    <x v="3"/>
    <s v="Manual"/>
    <x v="0"/>
    <n v="2"/>
    <x v="3"/>
    <x v="0"/>
    <n v="26"/>
    <x v="2"/>
    <x v="1"/>
  </r>
  <r>
    <n v="22633"/>
    <x v="1"/>
    <x v="0"/>
    <n v="40000"/>
    <n v="0"/>
    <x v="4"/>
    <s v="Clerical"/>
    <x v="0"/>
    <n v="0"/>
    <x v="0"/>
    <x v="0"/>
    <n v="37"/>
    <x v="0"/>
    <x v="1"/>
  </r>
  <r>
    <n v="25649"/>
    <x v="1"/>
    <x v="0"/>
    <n v="30000"/>
    <n v="3"/>
    <x v="1"/>
    <s v="Clerical"/>
    <x v="0"/>
    <n v="0"/>
    <x v="0"/>
    <x v="0"/>
    <n v="42"/>
    <x v="0"/>
    <x v="1"/>
  </r>
  <r>
    <n v="14669"/>
    <x v="0"/>
    <x v="0"/>
    <n v="80000"/>
    <n v="4"/>
    <x v="4"/>
    <s v="Management"/>
    <x v="0"/>
    <n v="1"/>
    <x v="0"/>
    <x v="1"/>
    <n v="36"/>
    <x v="0"/>
    <x v="0"/>
  </r>
  <r>
    <n v="19299"/>
    <x v="0"/>
    <x v="0"/>
    <n v="50000"/>
    <n v="0"/>
    <x v="4"/>
    <s v="Skilled Manual"/>
    <x v="0"/>
    <n v="0"/>
    <x v="0"/>
    <x v="0"/>
    <n v="36"/>
    <x v="0"/>
    <x v="1"/>
  </r>
  <r>
    <n v="20946"/>
    <x v="1"/>
    <x v="0"/>
    <n v="30000"/>
    <n v="0"/>
    <x v="1"/>
    <s v="Clerical"/>
    <x v="1"/>
    <n v="1"/>
    <x v="1"/>
    <x v="0"/>
    <n v="30"/>
    <x v="2"/>
    <x v="0"/>
  </r>
  <r>
    <n v="11451"/>
    <x v="1"/>
    <x v="1"/>
    <n v="70000"/>
    <n v="0"/>
    <x v="0"/>
    <s v="Professional"/>
    <x v="1"/>
    <n v="4"/>
    <x v="4"/>
    <x v="1"/>
    <n v="31"/>
    <x v="0"/>
    <x v="1"/>
  </r>
  <r>
    <n v="25553"/>
    <x v="0"/>
    <x v="1"/>
    <n v="30000"/>
    <n v="1"/>
    <x v="0"/>
    <s v="Clerical"/>
    <x v="0"/>
    <n v="0"/>
    <x v="0"/>
    <x v="0"/>
    <n v="65"/>
    <x v="1"/>
    <x v="1"/>
  </r>
  <r>
    <n v="27951"/>
    <x v="1"/>
    <x v="1"/>
    <n v="80000"/>
    <n v="4"/>
    <x v="1"/>
    <s v="Professional"/>
    <x v="1"/>
    <n v="2"/>
    <x v="1"/>
    <x v="0"/>
    <n v="54"/>
    <x v="0"/>
    <x v="1"/>
  </r>
  <r>
    <n v="25026"/>
    <x v="0"/>
    <x v="1"/>
    <n v="20000"/>
    <n v="2"/>
    <x v="3"/>
    <s v="Clerical"/>
    <x v="0"/>
    <n v="3"/>
    <x v="2"/>
    <x v="1"/>
    <n v="54"/>
    <x v="0"/>
    <x v="0"/>
  </r>
  <r>
    <n v="13673"/>
    <x v="1"/>
    <x v="0"/>
    <n v="20000"/>
    <n v="0"/>
    <x v="3"/>
    <s v="Manual"/>
    <x v="1"/>
    <n v="2"/>
    <x v="0"/>
    <x v="0"/>
    <n v="25"/>
    <x v="2"/>
    <x v="0"/>
  </r>
  <r>
    <n v="16043"/>
    <x v="1"/>
    <x v="1"/>
    <n v="10000"/>
    <n v="1"/>
    <x v="0"/>
    <s v="Manual"/>
    <x v="0"/>
    <n v="0"/>
    <x v="0"/>
    <x v="0"/>
    <n v="48"/>
    <x v="0"/>
    <x v="0"/>
  </r>
  <r>
    <n v="22399"/>
    <x v="1"/>
    <x v="1"/>
    <n v="10000"/>
    <n v="0"/>
    <x v="1"/>
    <s v="Manual"/>
    <x v="0"/>
    <n v="1"/>
    <x v="3"/>
    <x v="1"/>
    <n v="26"/>
    <x v="2"/>
    <x v="1"/>
  </r>
  <r>
    <n v="27696"/>
    <x v="0"/>
    <x v="1"/>
    <n v="60000"/>
    <n v="1"/>
    <x v="0"/>
    <s v="Professional"/>
    <x v="0"/>
    <n v="1"/>
    <x v="2"/>
    <x v="1"/>
    <n v="43"/>
    <x v="0"/>
    <x v="1"/>
  </r>
  <r>
    <n v="25313"/>
    <x v="1"/>
    <x v="1"/>
    <n v="10000"/>
    <n v="0"/>
    <x v="3"/>
    <s v="Manual"/>
    <x v="1"/>
    <n v="2"/>
    <x v="3"/>
    <x v="0"/>
    <n v="35"/>
    <x v="0"/>
    <x v="0"/>
  </r>
  <r>
    <n v="13813"/>
    <x v="0"/>
    <x v="0"/>
    <n v="30000"/>
    <n v="3"/>
    <x v="1"/>
    <s v="Clerical"/>
    <x v="1"/>
    <n v="0"/>
    <x v="0"/>
    <x v="0"/>
    <n v="42"/>
    <x v="0"/>
    <x v="0"/>
  </r>
  <r>
    <n v="18711"/>
    <x v="1"/>
    <x v="0"/>
    <n v="70000"/>
    <n v="5"/>
    <x v="0"/>
    <s v="Professional"/>
    <x v="0"/>
    <n v="4"/>
    <x v="4"/>
    <x v="1"/>
    <n v="39"/>
    <x v="0"/>
    <x v="0"/>
  </r>
  <r>
    <n v="19650"/>
    <x v="0"/>
    <x v="0"/>
    <n v="30000"/>
    <n v="2"/>
    <x v="1"/>
    <s v="Clerical"/>
    <x v="1"/>
    <n v="2"/>
    <x v="0"/>
    <x v="1"/>
    <n v="67"/>
    <x v="1"/>
    <x v="0"/>
  </r>
  <r>
    <n v="14135"/>
    <x v="0"/>
    <x v="1"/>
    <n v="20000"/>
    <n v="1"/>
    <x v="1"/>
    <s v="Manual"/>
    <x v="0"/>
    <n v="0"/>
    <x v="3"/>
    <x v="0"/>
    <n v="35"/>
    <x v="0"/>
    <x v="0"/>
  </r>
  <r>
    <n v="12833"/>
    <x v="1"/>
    <x v="0"/>
    <n v="20000"/>
    <n v="3"/>
    <x v="2"/>
    <s v="Manual"/>
    <x v="0"/>
    <n v="1"/>
    <x v="0"/>
    <x v="0"/>
    <n v="42"/>
    <x v="0"/>
    <x v="1"/>
  </r>
  <r>
    <n v="26849"/>
    <x v="0"/>
    <x v="1"/>
    <n v="10000"/>
    <n v="3"/>
    <x v="3"/>
    <s v="Manual"/>
    <x v="0"/>
    <n v="2"/>
    <x v="0"/>
    <x v="0"/>
    <n v="43"/>
    <x v="0"/>
    <x v="0"/>
  </r>
  <r>
    <n v="20962"/>
    <x v="0"/>
    <x v="0"/>
    <n v="20000"/>
    <n v="1"/>
    <x v="4"/>
    <s v="Clerical"/>
    <x v="0"/>
    <n v="0"/>
    <x v="0"/>
    <x v="0"/>
    <n v="45"/>
    <x v="0"/>
    <x v="0"/>
  </r>
  <r>
    <n v="28915"/>
    <x v="1"/>
    <x v="1"/>
    <n v="80000"/>
    <n v="5"/>
    <x v="2"/>
    <s v="Management"/>
    <x v="0"/>
    <n v="3"/>
    <x v="4"/>
    <x v="0"/>
    <n v="57"/>
    <x v="1"/>
    <x v="0"/>
  </r>
  <r>
    <n v="22830"/>
    <x v="0"/>
    <x v="1"/>
    <n v="120000"/>
    <n v="4"/>
    <x v="1"/>
    <s v="Management"/>
    <x v="0"/>
    <n v="3"/>
    <x v="4"/>
    <x v="0"/>
    <n v="56"/>
    <x v="1"/>
    <x v="0"/>
  </r>
  <r>
    <n v="14777"/>
    <x v="0"/>
    <x v="0"/>
    <n v="40000"/>
    <n v="0"/>
    <x v="0"/>
    <s v="Clerical"/>
    <x v="0"/>
    <n v="0"/>
    <x v="0"/>
    <x v="0"/>
    <n v="38"/>
    <x v="0"/>
    <x v="1"/>
  </r>
  <r>
    <n v="12591"/>
    <x v="0"/>
    <x v="0"/>
    <n v="30000"/>
    <n v="4"/>
    <x v="4"/>
    <s v="Clerical"/>
    <x v="0"/>
    <n v="0"/>
    <x v="0"/>
    <x v="0"/>
    <n v="45"/>
    <x v="0"/>
    <x v="0"/>
  </r>
  <r>
    <n v="24174"/>
    <x v="0"/>
    <x v="1"/>
    <n v="20000"/>
    <n v="0"/>
    <x v="0"/>
    <s v="Clerical"/>
    <x v="0"/>
    <n v="0"/>
    <x v="0"/>
    <x v="1"/>
    <n v="27"/>
    <x v="2"/>
    <x v="1"/>
  </r>
  <r>
    <n v="24611"/>
    <x v="1"/>
    <x v="1"/>
    <n v="90000"/>
    <n v="0"/>
    <x v="0"/>
    <s v="Professional"/>
    <x v="1"/>
    <n v="4"/>
    <x v="4"/>
    <x v="1"/>
    <n v="35"/>
    <x v="0"/>
    <x v="1"/>
  </r>
  <r>
    <n v="11340"/>
    <x v="0"/>
    <x v="0"/>
    <n v="10000"/>
    <n v="1"/>
    <x v="4"/>
    <s v="Clerical"/>
    <x v="0"/>
    <n v="0"/>
    <x v="0"/>
    <x v="0"/>
    <n v="70"/>
    <x v="1"/>
    <x v="1"/>
  </r>
  <r>
    <n v="25693"/>
    <x v="1"/>
    <x v="0"/>
    <n v="30000"/>
    <n v="5"/>
    <x v="4"/>
    <s v="Clerical"/>
    <x v="0"/>
    <n v="0"/>
    <x v="0"/>
    <x v="0"/>
    <n v="44"/>
    <x v="0"/>
    <x v="1"/>
  </r>
  <r>
    <n v="25555"/>
    <x v="0"/>
    <x v="0"/>
    <n v="10000"/>
    <n v="0"/>
    <x v="1"/>
    <s v="Manual"/>
    <x v="1"/>
    <n v="1"/>
    <x v="0"/>
    <x v="1"/>
    <n v="26"/>
    <x v="2"/>
    <x v="1"/>
  </r>
  <r>
    <n v="22006"/>
    <x v="0"/>
    <x v="1"/>
    <n v="70000"/>
    <n v="5"/>
    <x v="1"/>
    <s v="Skilled Manual"/>
    <x v="0"/>
    <n v="3"/>
    <x v="2"/>
    <x v="1"/>
    <n v="46"/>
    <x v="0"/>
    <x v="0"/>
  </r>
  <r>
    <n v="20060"/>
    <x v="1"/>
    <x v="0"/>
    <n v="30000"/>
    <n v="0"/>
    <x v="2"/>
    <s v="Manual"/>
    <x v="1"/>
    <n v="1"/>
    <x v="1"/>
    <x v="0"/>
    <n v="34"/>
    <x v="0"/>
    <x v="1"/>
  </r>
  <r>
    <n v="17702"/>
    <x v="0"/>
    <x v="1"/>
    <n v="10000"/>
    <n v="1"/>
    <x v="4"/>
    <s v="Manual"/>
    <x v="0"/>
    <n v="0"/>
    <x v="0"/>
    <x v="0"/>
    <n v="37"/>
    <x v="0"/>
    <x v="0"/>
  </r>
  <r>
    <n v="12503"/>
    <x v="1"/>
    <x v="0"/>
    <n v="30000"/>
    <n v="3"/>
    <x v="1"/>
    <s v="Clerical"/>
    <x v="0"/>
    <n v="2"/>
    <x v="0"/>
    <x v="0"/>
    <n v="27"/>
    <x v="2"/>
    <x v="0"/>
  </r>
  <r>
    <n v="23908"/>
    <x v="1"/>
    <x v="1"/>
    <n v="30000"/>
    <n v="1"/>
    <x v="0"/>
    <s v="Clerical"/>
    <x v="1"/>
    <n v="1"/>
    <x v="0"/>
    <x v="0"/>
    <n v="39"/>
    <x v="0"/>
    <x v="1"/>
  </r>
  <r>
    <n v="22527"/>
    <x v="1"/>
    <x v="0"/>
    <n v="20000"/>
    <n v="0"/>
    <x v="2"/>
    <s v="Manual"/>
    <x v="1"/>
    <n v="1"/>
    <x v="1"/>
    <x v="0"/>
    <n v="29"/>
    <x v="2"/>
    <x v="0"/>
  </r>
  <r>
    <n v="19057"/>
    <x v="0"/>
    <x v="0"/>
    <n v="120000"/>
    <n v="3"/>
    <x v="0"/>
    <s v="Management"/>
    <x v="1"/>
    <n v="2"/>
    <x v="4"/>
    <x v="0"/>
    <n v="52"/>
    <x v="0"/>
    <x v="1"/>
  </r>
  <r>
    <n v="18494"/>
    <x v="0"/>
    <x v="1"/>
    <n v="110000"/>
    <n v="5"/>
    <x v="0"/>
    <s v="Management"/>
    <x v="0"/>
    <n v="4"/>
    <x v="1"/>
    <x v="1"/>
    <n v="48"/>
    <x v="0"/>
    <x v="1"/>
  </r>
  <r>
    <n v="11249"/>
    <x v="0"/>
    <x v="0"/>
    <n v="130000"/>
    <n v="3"/>
    <x v="1"/>
    <s v="Professional"/>
    <x v="0"/>
    <n v="3"/>
    <x v="0"/>
    <x v="0"/>
    <n v="51"/>
    <x v="0"/>
    <x v="1"/>
  </r>
  <r>
    <n v="21568"/>
    <x v="0"/>
    <x v="0"/>
    <n v="100000"/>
    <n v="0"/>
    <x v="2"/>
    <s v="Management"/>
    <x v="0"/>
    <n v="4"/>
    <x v="4"/>
    <x v="1"/>
    <n v="34"/>
    <x v="0"/>
    <x v="1"/>
  </r>
  <r>
    <n v="13981"/>
    <x v="0"/>
    <x v="0"/>
    <n v="10000"/>
    <n v="5"/>
    <x v="2"/>
    <s v="Skilled Manual"/>
    <x v="1"/>
    <n v="3"/>
    <x v="3"/>
    <x v="1"/>
    <n v="62"/>
    <x v="1"/>
    <x v="0"/>
  </r>
  <r>
    <n v="23432"/>
    <x v="1"/>
    <x v="1"/>
    <n v="70000"/>
    <n v="0"/>
    <x v="0"/>
    <s v="Professional"/>
    <x v="0"/>
    <n v="1"/>
    <x v="2"/>
    <x v="1"/>
    <n v="37"/>
    <x v="0"/>
    <x v="1"/>
  </r>
  <r>
    <n v="22931"/>
    <x v="0"/>
    <x v="1"/>
    <n v="100000"/>
    <n v="5"/>
    <x v="4"/>
    <s v="Management"/>
    <x v="1"/>
    <n v="1"/>
    <x v="3"/>
    <x v="1"/>
    <n v="78"/>
    <x v="1"/>
    <x v="1"/>
  </r>
  <r>
    <n v="18172"/>
    <x v="0"/>
    <x v="1"/>
    <n v="130000"/>
    <n v="4"/>
    <x v="2"/>
    <s v="Professional"/>
    <x v="0"/>
    <n v="3"/>
    <x v="0"/>
    <x v="0"/>
    <n v="55"/>
    <x v="1"/>
    <x v="0"/>
  </r>
  <r>
    <n v="12666"/>
    <x v="1"/>
    <x v="1"/>
    <n v="60000"/>
    <n v="0"/>
    <x v="0"/>
    <s v="Professional"/>
    <x v="1"/>
    <n v="4"/>
    <x v="1"/>
    <x v="1"/>
    <n v="31"/>
    <x v="0"/>
    <x v="0"/>
  </r>
  <r>
    <n v="20598"/>
    <x v="0"/>
    <x v="1"/>
    <n v="100000"/>
    <n v="3"/>
    <x v="3"/>
    <s v="Professional"/>
    <x v="0"/>
    <n v="0"/>
    <x v="4"/>
    <x v="0"/>
    <n v="59"/>
    <x v="1"/>
    <x v="1"/>
  </r>
  <r>
    <n v="21375"/>
    <x v="1"/>
    <x v="1"/>
    <n v="20000"/>
    <n v="2"/>
    <x v="3"/>
    <s v="Clerical"/>
    <x v="0"/>
    <n v="2"/>
    <x v="2"/>
    <x v="1"/>
    <n v="57"/>
    <x v="1"/>
    <x v="0"/>
  </r>
  <r>
    <n v="20839"/>
    <x v="1"/>
    <x v="0"/>
    <n v="30000"/>
    <n v="3"/>
    <x v="4"/>
    <s v="Clerical"/>
    <x v="0"/>
    <n v="0"/>
    <x v="0"/>
    <x v="0"/>
    <n v="47"/>
    <x v="0"/>
    <x v="1"/>
  </r>
  <r>
    <n v="21738"/>
    <x v="0"/>
    <x v="1"/>
    <n v="20000"/>
    <n v="1"/>
    <x v="4"/>
    <s v="Clerical"/>
    <x v="0"/>
    <n v="0"/>
    <x v="0"/>
    <x v="0"/>
    <n v="43"/>
    <x v="0"/>
    <x v="0"/>
  </r>
  <r>
    <n v="14164"/>
    <x v="1"/>
    <x v="0"/>
    <n v="50000"/>
    <n v="0"/>
    <x v="4"/>
    <s v="Skilled Manual"/>
    <x v="0"/>
    <n v="0"/>
    <x v="0"/>
    <x v="0"/>
    <n v="36"/>
    <x v="0"/>
    <x v="1"/>
  </r>
  <r>
    <n v="14193"/>
    <x v="1"/>
    <x v="0"/>
    <n v="100000"/>
    <n v="3"/>
    <x v="1"/>
    <s v="Management"/>
    <x v="0"/>
    <n v="4"/>
    <x v="4"/>
    <x v="0"/>
    <n v="56"/>
    <x v="1"/>
    <x v="0"/>
  </r>
  <r>
    <n v="12705"/>
    <x v="0"/>
    <x v="1"/>
    <n v="150000"/>
    <n v="0"/>
    <x v="0"/>
    <s v="Management"/>
    <x v="0"/>
    <n v="4"/>
    <x v="0"/>
    <x v="1"/>
    <n v="37"/>
    <x v="0"/>
    <x v="1"/>
  </r>
  <r>
    <n v="22672"/>
    <x v="1"/>
    <x v="0"/>
    <n v="30000"/>
    <n v="2"/>
    <x v="1"/>
    <s v="Clerical"/>
    <x v="0"/>
    <n v="0"/>
    <x v="0"/>
    <x v="0"/>
    <n v="43"/>
    <x v="0"/>
    <x v="0"/>
  </r>
  <r>
    <n v="26219"/>
    <x v="0"/>
    <x v="0"/>
    <n v="40000"/>
    <n v="1"/>
    <x v="0"/>
    <s v="Skilled Manual"/>
    <x v="0"/>
    <n v="1"/>
    <x v="3"/>
    <x v="0"/>
    <n v="33"/>
    <x v="0"/>
    <x v="1"/>
  </r>
  <r>
    <n v="28468"/>
    <x v="0"/>
    <x v="0"/>
    <n v="10000"/>
    <n v="2"/>
    <x v="1"/>
    <s v="Manual"/>
    <x v="0"/>
    <n v="0"/>
    <x v="3"/>
    <x v="0"/>
    <n v="51"/>
    <x v="0"/>
    <x v="0"/>
  </r>
  <r>
    <n v="23419"/>
    <x v="1"/>
    <x v="0"/>
    <n v="70000"/>
    <n v="5"/>
    <x v="0"/>
    <s v="Professional"/>
    <x v="0"/>
    <n v="3"/>
    <x v="4"/>
    <x v="1"/>
    <n v="39"/>
    <x v="0"/>
    <x v="0"/>
  </r>
  <r>
    <n v="17964"/>
    <x v="0"/>
    <x v="1"/>
    <n v="40000"/>
    <n v="0"/>
    <x v="4"/>
    <s v="Clerical"/>
    <x v="0"/>
    <n v="0"/>
    <x v="0"/>
    <x v="0"/>
    <n v="37"/>
    <x v="0"/>
    <x v="1"/>
  </r>
  <r>
    <n v="20919"/>
    <x v="1"/>
    <x v="0"/>
    <n v="30000"/>
    <n v="2"/>
    <x v="1"/>
    <s v="Clerical"/>
    <x v="0"/>
    <n v="2"/>
    <x v="0"/>
    <x v="0"/>
    <n v="42"/>
    <x v="0"/>
    <x v="0"/>
  </r>
  <r>
    <n v="20927"/>
    <x v="1"/>
    <x v="0"/>
    <n v="20000"/>
    <n v="5"/>
    <x v="2"/>
    <s v="Manual"/>
    <x v="0"/>
    <n v="2"/>
    <x v="0"/>
    <x v="0"/>
    <n v="27"/>
    <x v="2"/>
    <x v="0"/>
  </r>
  <r>
    <n v="13133"/>
    <x v="1"/>
    <x v="1"/>
    <n v="100000"/>
    <n v="5"/>
    <x v="0"/>
    <s v="Professional"/>
    <x v="0"/>
    <n v="1"/>
    <x v="2"/>
    <x v="1"/>
    <n v="47"/>
    <x v="0"/>
    <x v="1"/>
  </r>
  <r>
    <n v="19626"/>
    <x v="0"/>
    <x v="1"/>
    <n v="70000"/>
    <n v="5"/>
    <x v="1"/>
    <s v="Skilled Manual"/>
    <x v="0"/>
    <n v="3"/>
    <x v="2"/>
    <x v="1"/>
    <n v="45"/>
    <x v="0"/>
    <x v="0"/>
  </r>
  <r>
    <n v="21039"/>
    <x v="1"/>
    <x v="0"/>
    <n v="50000"/>
    <n v="0"/>
    <x v="4"/>
    <s v="Skilled Manual"/>
    <x v="1"/>
    <n v="0"/>
    <x v="0"/>
    <x v="0"/>
    <n v="37"/>
    <x v="0"/>
    <x v="1"/>
  </r>
  <r>
    <n v="12231"/>
    <x v="1"/>
    <x v="0"/>
    <n v="10000"/>
    <n v="2"/>
    <x v="1"/>
    <s v="Manual"/>
    <x v="0"/>
    <n v="0"/>
    <x v="0"/>
    <x v="0"/>
    <n v="51"/>
    <x v="0"/>
    <x v="1"/>
  </r>
  <r>
    <n v="25665"/>
    <x v="1"/>
    <x v="0"/>
    <n v="20000"/>
    <n v="0"/>
    <x v="2"/>
    <s v="Manual"/>
    <x v="1"/>
    <n v="1"/>
    <x v="3"/>
    <x v="0"/>
    <n v="28"/>
    <x v="2"/>
    <x v="0"/>
  </r>
  <r>
    <n v="24061"/>
    <x v="0"/>
    <x v="1"/>
    <n v="10000"/>
    <n v="4"/>
    <x v="3"/>
    <s v="Manual"/>
    <x v="0"/>
    <n v="1"/>
    <x v="0"/>
    <x v="0"/>
    <n v="40"/>
    <x v="0"/>
    <x v="1"/>
  </r>
  <r>
    <n v="26879"/>
    <x v="1"/>
    <x v="0"/>
    <n v="20000"/>
    <n v="0"/>
    <x v="2"/>
    <s v="Manual"/>
    <x v="1"/>
    <n v="1"/>
    <x v="1"/>
    <x v="0"/>
    <n v="30"/>
    <x v="2"/>
    <x v="0"/>
  </r>
  <r>
    <n v="12284"/>
    <x v="0"/>
    <x v="0"/>
    <n v="30000"/>
    <n v="0"/>
    <x v="0"/>
    <s v="Clerical"/>
    <x v="1"/>
    <n v="0"/>
    <x v="0"/>
    <x v="0"/>
    <n v="36"/>
    <x v="0"/>
    <x v="1"/>
  </r>
  <r>
    <n v="26654"/>
    <x v="0"/>
    <x v="0"/>
    <n v="90000"/>
    <n v="1"/>
    <x v="4"/>
    <s v="Management"/>
    <x v="0"/>
    <n v="0"/>
    <x v="0"/>
    <x v="1"/>
    <n v="37"/>
    <x v="0"/>
    <x v="1"/>
  </r>
  <r>
    <n v="14545"/>
    <x v="0"/>
    <x v="0"/>
    <n v="10000"/>
    <n v="2"/>
    <x v="1"/>
    <s v="Manual"/>
    <x v="0"/>
    <n v="0"/>
    <x v="3"/>
    <x v="0"/>
    <n v="49"/>
    <x v="0"/>
    <x v="0"/>
  </r>
  <r>
    <n v="24201"/>
    <x v="0"/>
    <x v="0"/>
    <n v="10000"/>
    <n v="2"/>
    <x v="2"/>
    <s v="Manual"/>
    <x v="0"/>
    <n v="0"/>
    <x v="0"/>
    <x v="0"/>
    <n v="37"/>
    <x v="0"/>
    <x v="1"/>
  </r>
  <r>
    <n v="20625"/>
    <x v="0"/>
    <x v="1"/>
    <n v="100000"/>
    <n v="0"/>
    <x v="2"/>
    <s v="Management"/>
    <x v="0"/>
    <n v="3"/>
    <x v="4"/>
    <x v="1"/>
    <n v="35"/>
    <x v="0"/>
    <x v="1"/>
  </r>
  <r>
    <n v="16390"/>
    <x v="1"/>
    <x v="1"/>
    <n v="30000"/>
    <n v="1"/>
    <x v="0"/>
    <s v="Clerical"/>
    <x v="1"/>
    <n v="0"/>
    <x v="0"/>
    <x v="0"/>
    <n v="38"/>
    <x v="0"/>
    <x v="1"/>
  </r>
  <r>
    <n v="14804"/>
    <x v="1"/>
    <x v="0"/>
    <n v="10000"/>
    <n v="3"/>
    <x v="3"/>
    <s v="Manual"/>
    <x v="0"/>
    <n v="2"/>
    <x v="0"/>
    <x v="0"/>
    <n v="43"/>
    <x v="0"/>
    <x v="0"/>
  </r>
  <r>
    <n v="12629"/>
    <x v="1"/>
    <x v="1"/>
    <n v="20000"/>
    <n v="1"/>
    <x v="1"/>
    <s v="Manual"/>
    <x v="1"/>
    <n v="0"/>
    <x v="0"/>
    <x v="0"/>
    <n v="37"/>
    <x v="0"/>
    <x v="0"/>
  </r>
  <r>
    <n v="14696"/>
    <x v="1"/>
    <x v="1"/>
    <n v="10000"/>
    <n v="0"/>
    <x v="3"/>
    <s v="Manual"/>
    <x v="1"/>
    <n v="2"/>
    <x v="0"/>
    <x v="0"/>
    <n v="34"/>
    <x v="0"/>
    <x v="0"/>
  </r>
  <r>
    <n v="22005"/>
    <x v="0"/>
    <x v="0"/>
    <n v="70000"/>
    <n v="5"/>
    <x v="1"/>
    <s v="Skilled Manual"/>
    <x v="1"/>
    <n v="3"/>
    <x v="2"/>
    <x v="1"/>
    <n v="46"/>
    <x v="0"/>
    <x v="0"/>
  </r>
  <r>
    <n v="14544"/>
    <x v="1"/>
    <x v="1"/>
    <n v="10000"/>
    <n v="1"/>
    <x v="1"/>
    <s v="Manual"/>
    <x v="0"/>
    <n v="0"/>
    <x v="0"/>
    <x v="0"/>
    <n v="49"/>
    <x v="0"/>
    <x v="0"/>
  </r>
  <r>
    <n v="14312"/>
    <x v="0"/>
    <x v="0"/>
    <n v="60000"/>
    <n v="1"/>
    <x v="1"/>
    <s v="Skilled Manual"/>
    <x v="0"/>
    <n v="1"/>
    <x v="2"/>
    <x v="1"/>
    <n v="45"/>
    <x v="0"/>
    <x v="0"/>
  </r>
  <r>
    <n v="29120"/>
    <x v="1"/>
    <x v="0"/>
    <n v="100000"/>
    <n v="1"/>
    <x v="0"/>
    <s v="Management"/>
    <x v="0"/>
    <n v="4"/>
    <x v="1"/>
    <x v="1"/>
    <n v="48"/>
    <x v="0"/>
    <x v="0"/>
  </r>
  <r>
    <n v="24187"/>
    <x v="1"/>
    <x v="0"/>
    <n v="30000"/>
    <n v="3"/>
    <x v="4"/>
    <s v="Clerical"/>
    <x v="1"/>
    <n v="0"/>
    <x v="0"/>
    <x v="0"/>
    <n v="46"/>
    <x v="0"/>
    <x v="1"/>
  </r>
  <r>
    <n v="15758"/>
    <x v="0"/>
    <x v="1"/>
    <n v="130000"/>
    <n v="0"/>
    <x v="4"/>
    <s v="Management"/>
    <x v="0"/>
    <n v="0"/>
    <x v="2"/>
    <x v="1"/>
    <n v="48"/>
    <x v="0"/>
    <x v="0"/>
  </r>
  <r>
    <n v="29094"/>
    <x v="0"/>
    <x v="1"/>
    <n v="30000"/>
    <n v="3"/>
    <x v="2"/>
    <s v="Skilled Manual"/>
    <x v="0"/>
    <n v="2"/>
    <x v="2"/>
    <x v="1"/>
    <n v="54"/>
    <x v="0"/>
    <x v="1"/>
  </r>
  <r>
    <n v="28319"/>
    <x v="1"/>
    <x v="0"/>
    <n v="60000"/>
    <n v="1"/>
    <x v="1"/>
    <s v="Skilled Manual"/>
    <x v="1"/>
    <n v="1"/>
    <x v="0"/>
    <x v="1"/>
    <n v="46"/>
    <x v="0"/>
    <x v="1"/>
  </r>
  <r>
    <n v="16406"/>
    <x v="0"/>
    <x v="1"/>
    <n v="40000"/>
    <n v="0"/>
    <x v="0"/>
    <s v="Clerical"/>
    <x v="1"/>
    <n v="0"/>
    <x v="0"/>
    <x v="0"/>
    <n v="38"/>
    <x v="0"/>
    <x v="1"/>
  </r>
  <r>
    <n v="20923"/>
    <x v="0"/>
    <x v="0"/>
    <n v="40000"/>
    <n v="1"/>
    <x v="0"/>
    <s v="Skilled Manual"/>
    <x v="0"/>
    <n v="0"/>
    <x v="0"/>
    <x v="0"/>
    <n v="42"/>
    <x v="0"/>
    <x v="1"/>
  </r>
  <r>
    <n v="11378"/>
    <x v="1"/>
    <x v="0"/>
    <n v="10000"/>
    <n v="1"/>
    <x v="2"/>
    <s v="Manual"/>
    <x v="1"/>
    <n v="1"/>
    <x v="1"/>
    <x v="0"/>
    <n v="46"/>
    <x v="0"/>
    <x v="1"/>
  </r>
  <r>
    <n v="20851"/>
    <x v="1"/>
    <x v="1"/>
    <n v="20000"/>
    <n v="0"/>
    <x v="1"/>
    <s v="Manual"/>
    <x v="1"/>
    <n v="1"/>
    <x v="1"/>
    <x v="0"/>
    <n v="36"/>
    <x v="0"/>
    <x v="1"/>
  </r>
  <r>
    <n v="21557"/>
    <x v="1"/>
    <x v="0"/>
    <n v="110000"/>
    <n v="0"/>
    <x v="1"/>
    <s v="Management"/>
    <x v="0"/>
    <n v="3"/>
    <x v="4"/>
    <x v="1"/>
    <n v="32"/>
    <x v="0"/>
    <x v="1"/>
  </r>
  <r>
    <n v="26663"/>
    <x v="1"/>
    <x v="0"/>
    <n v="60000"/>
    <n v="2"/>
    <x v="0"/>
    <s v="Professional"/>
    <x v="1"/>
    <n v="1"/>
    <x v="0"/>
    <x v="1"/>
    <n v="39"/>
    <x v="0"/>
    <x v="1"/>
  </r>
  <r>
    <n v="11896"/>
    <x v="0"/>
    <x v="1"/>
    <n v="100000"/>
    <n v="1"/>
    <x v="4"/>
    <s v="Management"/>
    <x v="0"/>
    <n v="0"/>
    <x v="1"/>
    <x v="1"/>
    <n v="36"/>
    <x v="0"/>
    <x v="1"/>
  </r>
  <r>
    <n v="14189"/>
    <x v="0"/>
    <x v="0"/>
    <n v="90000"/>
    <n v="4"/>
    <x v="2"/>
    <s v="Professional"/>
    <x v="1"/>
    <n v="2"/>
    <x v="1"/>
    <x v="0"/>
    <n v="54"/>
    <x v="0"/>
    <x v="1"/>
  </r>
  <r>
    <n v="13136"/>
    <x v="0"/>
    <x v="0"/>
    <n v="30000"/>
    <n v="2"/>
    <x v="1"/>
    <s v="Clerical"/>
    <x v="1"/>
    <n v="2"/>
    <x v="2"/>
    <x v="1"/>
    <n v="69"/>
    <x v="1"/>
    <x v="0"/>
  </r>
  <r>
    <n v="25906"/>
    <x v="1"/>
    <x v="0"/>
    <n v="10000"/>
    <n v="5"/>
    <x v="2"/>
    <s v="Skilled Manual"/>
    <x v="1"/>
    <n v="2"/>
    <x v="3"/>
    <x v="1"/>
    <n v="62"/>
    <x v="1"/>
    <x v="0"/>
  </r>
  <r>
    <n v="17926"/>
    <x v="1"/>
    <x v="0"/>
    <n v="40000"/>
    <n v="0"/>
    <x v="0"/>
    <s v="Clerical"/>
    <x v="1"/>
    <n v="0"/>
    <x v="0"/>
    <x v="1"/>
    <n v="28"/>
    <x v="2"/>
    <x v="1"/>
  </r>
  <r>
    <n v="26928"/>
    <x v="1"/>
    <x v="1"/>
    <n v="30000"/>
    <n v="1"/>
    <x v="0"/>
    <s v="Clerical"/>
    <x v="0"/>
    <n v="0"/>
    <x v="0"/>
    <x v="0"/>
    <n v="62"/>
    <x v="1"/>
    <x v="1"/>
  </r>
  <r>
    <n v="20897"/>
    <x v="0"/>
    <x v="0"/>
    <n v="30000"/>
    <n v="1"/>
    <x v="0"/>
    <s v="Skilled Manual"/>
    <x v="0"/>
    <n v="2"/>
    <x v="0"/>
    <x v="0"/>
    <n v="40"/>
    <x v="0"/>
    <x v="0"/>
  </r>
  <r>
    <n v="28207"/>
    <x v="0"/>
    <x v="1"/>
    <n v="80000"/>
    <n v="4"/>
    <x v="4"/>
    <s v="Management"/>
    <x v="0"/>
    <n v="1"/>
    <x v="0"/>
    <x v="1"/>
    <n v="36"/>
    <x v="0"/>
    <x v="1"/>
  </r>
  <r>
    <n v="25923"/>
    <x v="1"/>
    <x v="1"/>
    <n v="10000"/>
    <n v="2"/>
    <x v="3"/>
    <s v="Clerical"/>
    <x v="0"/>
    <n v="2"/>
    <x v="2"/>
    <x v="1"/>
    <n v="58"/>
    <x v="1"/>
    <x v="0"/>
  </r>
  <r>
    <n v="11000"/>
    <x v="0"/>
    <x v="1"/>
    <n v="90000"/>
    <n v="2"/>
    <x v="0"/>
    <s v="Professional"/>
    <x v="0"/>
    <n v="0"/>
    <x v="3"/>
    <x v="1"/>
    <n v="40"/>
    <x v="0"/>
    <x v="1"/>
  </r>
  <r>
    <n v="20974"/>
    <x v="0"/>
    <x v="1"/>
    <n v="10000"/>
    <n v="2"/>
    <x v="0"/>
    <s v="Clerical"/>
    <x v="0"/>
    <n v="1"/>
    <x v="0"/>
    <x v="0"/>
    <n v="66"/>
    <x v="1"/>
    <x v="0"/>
  </r>
  <r>
    <n v="28758"/>
    <x v="0"/>
    <x v="1"/>
    <n v="40000"/>
    <n v="2"/>
    <x v="1"/>
    <s v="Clerical"/>
    <x v="0"/>
    <n v="1"/>
    <x v="3"/>
    <x v="0"/>
    <n v="35"/>
    <x v="0"/>
    <x v="1"/>
  </r>
  <r>
    <n v="11381"/>
    <x v="0"/>
    <x v="0"/>
    <n v="20000"/>
    <n v="2"/>
    <x v="1"/>
    <s v="Manual"/>
    <x v="0"/>
    <n v="1"/>
    <x v="1"/>
    <x v="0"/>
    <n v="47"/>
    <x v="0"/>
    <x v="1"/>
  </r>
  <r>
    <n v="17522"/>
    <x v="0"/>
    <x v="1"/>
    <n v="120000"/>
    <n v="4"/>
    <x v="0"/>
    <s v="Management"/>
    <x v="0"/>
    <n v="1"/>
    <x v="1"/>
    <x v="1"/>
    <n v="47"/>
    <x v="0"/>
    <x v="0"/>
  </r>
  <r>
    <n v="21207"/>
    <x v="0"/>
    <x v="1"/>
    <n v="60000"/>
    <n v="1"/>
    <x v="1"/>
    <s v="Skilled Manual"/>
    <x v="0"/>
    <n v="1"/>
    <x v="2"/>
    <x v="1"/>
    <n v="46"/>
    <x v="0"/>
    <x v="0"/>
  </r>
  <r>
    <n v="28102"/>
    <x v="0"/>
    <x v="1"/>
    <n v="20000"/>
    <n v="4"/>
    <x v="2"/>
    <s v="Skilled Manual"/>
    <x v="0"/>
    <n v="2"/>
    <x v="2"/>
    <x v="1"/>
    <n v="58"/>
    <x v="1"/>
    <x v="1"/>
  </r>
  <r>
    <n v="23105"/>
    <x v="1"/>
    <x v="1"/>
    <n v="40000"/>
    <n v="3"/>
    <x v="3"/>
    <s v="Clerical"/>
    <x v="1"/>
    <n v="2"/>
    <x v="2"/>
    <x v="1"/>
    <n v="52"/>
    <x v="0"/>
    <x v="1"/>
  </r>
  <r>
    <n v="18740"/>
    <x v="0"/>
    <x v="1"/>
    <n v="80000"/>
    <n v="5"/>
    <x v="0"/>
    <s v="Professional"/>
    <x v="1"/>
    <n v="1"/>
    <x v="0"/>
    <x v="1"/>
    <n v="47"/>
    <x v="0"/>
    <x v="1"/>
  </r>
  <r>
    <n v="21213"/>
    <x v="1"/>
    <x v="1"/>
    <n v="70000"/>
    <n v="0"/>
    <x v="0"/>
    <s v="Professional"/>
    <x v="1"/>
    <n v="1"/>
    <x v="2"/>
    <x v="1"/>
    <n v="41"/>
    <x v="0"/>
    <x v="0"/>
  </r>
  <r>
    <n v="17352"/>
    <x v="0"/>
    <x v="1"/>
    <n v="50000"/>
    <n v="2"/>
    <x v="4"/>
    <s v="Management"/>
    <x v="0"/>
    <n v="1"/>
    <x v="2"/>
    <x v="1"/>
    <n v="64"/>
    <x v="1"/>
    <x v="1"/>
  </r>
  <r>
    <n v="14154"/>
    <x v="0"/>
    <x v="1"/>
    <n v="30000"/>
    <n v="0"/>
    <x v="0"/>
    <s v="Clerical"/>
    <x v="0"/>
    <n v="0"/>
    <x v="0"/>
    <x v="0"/>
    <n v="35"/>
    <x v="0"/>
    <x v="1"/>
  </r>
  <r>
    <n v="19066"/>
    <x v="0"/>
    <x v="1"/>
    <n v="130000"/>
    <n v="4"/>
    <x v="1"/>
    <s v="Professional"/>
    <x v="1"/>
    <n v="3"/>
    <x v="4"/>
    <x v="0"/>
    <n v="54"/>
    <x v="0"/>
    <x v="0"/>
  </r>
  <r>
    <n v="11386"/>
    <x v="0"/>
    <x v="0"/>
    <n v="30000"/>
    <n v="3"/>
    <x v="0"/>
    <s v="Clerical"/>
    <x v="0"/>
    <n v="0"/>
    <x v="0"/>
    <x v="0"/>
    <n v="45"/>
    <x v="0"/>
    <x v="0"/>
  </r>
  <r>
    <n v="20228"/>
    <x v="0"/>
    <x v="1"/>
    <n v="100000"/>
    <n v="0"/>
    <x v="4"/>
    <s v="Management"/>
    <x v="0"/>
    <n v="0"/>
    <x v="1"/>
    <x v="1"/>
    <n v="40"/>
    <x v="0"/>
    <x v="1"/>
  </r>
  <r>
    <n v="16675"/>
    <x v="1"/>
    <x v="0"/>
    <n v="160000"/>
    <n v="0"/>
    <x v="4"/>
    <s v="Management"/>
    <x v="1"/>
    <n v="3"/>
    <x v="0"/>
    <x v="1"/>
    <n v="47"/>
    <x v="0"/>
    <x v="1"/>
  </r>
  <r>
    <n v="16410"/>
    <x v="1"/>
    <x v="0"/>
    <n v="10000"/>
    <n v="4"/>
    <x v="3"/>
    <s v="Manual"/>
    <x v="0"/>
    <n v="2"/>
    <x v="0"/>
    <x v="0"/>
    <n v="41"/>
    <x v="0"/>
    <x v="1"/>
  </r>
  <r>
    <n v="27760"/>
    <x v="1"/>
    <x v="0"/>
    <n v="40000"/>
    <n v="0"/>
    <x v="4"/>
    <s v="Clerical"/>
    <x v="1"/>
    <n v="0"/>
    <x v="0"/>
    <x v="0"/>
    <n v="37"/>
    <x v="0"/>
    <x v="1"/>
  </r>
  <r>
    <n v="22930"/>
    <x v="0"/>
    <x v="1"/>
    <n v="90000"/>
    <n v="4"/>
    <x v="0"/>
    <s v="Professional"/>
    <x v="0"/>
    <n v="0"/>
    <x v="3"/>
    <x v="1"/>
    <n v="38"/>
    <x v="0"/>
    <x v="1"/>
  </r>
  <r>
    <n v="23780"/>
    <x v="1"/>
    <x v="1"/>
    <n v="40000"/>
    <n v="2"/>
    <x v="1"/>
    <s v="Clerical"/>
    <x v="1"/>
    <n v="2"/>
    <x v="0"/>
    <x v="0"/>
    <n v="36"/>
    <x v="0"/>
    <x v="1"/>
  </r>
  <r>
    <n v="20994"/>
    <x v="0"/>
    <x v="0"/>
    <n v="20000"/>
    <n v="0"/>
    <x v="0"/>
    <s v="Clerical"/>
    <x v="1"/>
    <n v="0"/>
    <x v="0"/>
    <x v="1"/>
    <n v="26"/>
    <x v="2"/>
    <x v="1"/>
  </r>
  <r>
    <n v="28379"/>
    <x v="0"/>
    <x v="1"/>
    <n v="30000"/>
    <n v="1"/>
    <x v="0"/>
    <s v="Skilled Manual"/>
    <x v="0"/>
    <n v="2"/>
    <x v="0"/>
    <x v="0"/>
    <n v="40"/>
    <x v="0"/>
    <x v="0"/>
  </r>
  <r>
    <n v="14865"/>
    <x v="1"/>
    <x v="1"/>
    <n v="40000"/>
    <n v="2"/>
    <x v="1"/>
    <s v="Clerical"/>
    <x v="0"/>
    <n v="2"/>
    <x v="3"/>
    <x v="0"/>
    <n v="36"/>
    <x v="0"/>
    <x v="0"/>
  </r>
  <r>
    <n v="12663"/>
    <x v="0"/>
    <x v="0"/>
    <n v="90000"/>
    <n v="5"/>
    <x v="3"/>
    <s v="Skilled Manual"/>
    <x v="0"/>
    <n v="2"/>
    <x v="4"/>
    <x v="0"/>
    <n v="59"/>
    <x v="1"/>
    <x v="0"/>
  </r>
  <r>
    <n v="24898"/>
    <x v="1"/>
    <x v="0"/>
    <n v="80000"/>
    <n v="0"/>
    <x v="0"/>
    <s v="Professional"/>
    <x v="0"/>
    <n v="3"/>
    <x v="4"/>
    <x v="1"/>
    <n v="32"/>
    <x v="0"/>
    <x v="0"/>
  </r>
  <r>
    <n v="19508"/>
    <x v="0"/>
    <x v="1"/>
    <n v="10000"/>
    <n v="0"/>
    <x v="3"/>
    <s v="Manual"/>
    <x v="1"/>
    <n v="2"/>
    <x v="0"/>
    <x v="0"/>
    <n v="30"/>
    <x v="2"/>
    <x v="0"/>
  </r>
  <r>
    <n v="11489"/>
    <x v="1"/>
    <x v="0"/>
    <n v="20000"/>
    <n v="0"/>
    <x v="3"/>
    <s v="Manual"/>
    <x v="1"/>
    <n v="2"/>
    <x v="3"/>
    <x v="0"/>
    <n v="35"/>
    <x v="0"/>
    <x v="1"/>
  </r>
  <r>
    <n v="18160"/>
    <x v="0"/>
    <x v="1"/>
    <n v="130000"/>
    <n v="3"/>
    <x v="2"/>
    <s v="Professional"/>
    <x v="0"/>
    <n v="4"/>
    <x v="2"/>
    <x v="0"/>
    <n v="51"/>
    <x v="0"/>
    <x v="1"/>
  </r>
  <r>
    <n v="25241"/>
    <x v="0"/>
    <x v="1"/>
    <n v="90000"/>
    <n v="2"/>
    <x v="0"/>
    <s v="Professional"/>
    <x v="0"/>
    <n v="1"/>
    <x v="2"/>
    <x v="1"/>
    <n v="47"/>
    <x v="0"/>
    <x v="0"/>
  </r>
  <r>
    <n v="24369"/>
    <x v="0"/>
    <x v="1"/>
    <n v="80000"/>
    <n v="5"/>
    <x v="4"/>
    <s v="Management"/>
    <x v="1"/>
    <n v="2"/>
    <x v="0"/>
    <x v="1"/>
    <n v="39"/>
    <x v="0"/>
    <x v="0"/>
  </r>
  <r>
    <n v="27165"/>
    <x v="1"/>
    <x v="1"/>
    <n v="20000"/>
    <n v="0"/>
    <x v="3"/>
    <s v="Manual"/>
    <x v="1"/>
    <n v="2"/>
    <x v="0"/>
    <x v="0"/>
    <n v="34"/>
    <x v="0"/>
    <x v="0"/>
  </r>
  <r>
    <n v="29424"/>
    <x v="0"/>
    <x v="1"/>
    <n v="10000"/>
    <n v="0"/>
    <x v="3"/>
    <s v="Manual"/>
    <x v="0"/>
    <n v="2"/>
    <x v="0"/>
    <x v="0"/>
    <n v="32"/>
    <x v="0"/>
    <x v="0"/>
  </r>
  <r>
    <n v="15926"/>
    <x v="1"/>
    <x v="0"/>
    <n v="120000"/>
    <n v="3"/>
    <x v="2"/>
    <s v="Professional"/>
    <x v="0"/>
    <n v="4"/>
    <x v="2"/>
    <x v="0"/>
    <n v="50"/>
    <x v="0"/>
    <x v="1"/>
  </r>
  <r>
    <n v="14554"/>
    <x v="0"/>
    <x v="1"/>
    <n v="20000"/>
    <n v="1"/>
    <x v="0"/>
    <s v="Clerical"/>
    <x v="0"/>
    <n v="0"/>
    <x v="0"/>
    <x v="0"/>
    <n v="66"/>
    <x v="1"/>
    <x v="0"/>
  </r>
  <r>
    <n v="16468"/>
    <x v="1"/>
    <x v="1"/>
    <n v="30000"/>
    <n v="0"/>
    <x v="1"/>
    <s v="Clerical"/>
    <x v="0"/>
    <n v="1"/>
    <x v="1"/>
    <x v="0"/>
    <n v="30"/>
    <x v="2"/>
    <x v="0"/>
  </r>
  <r>
    <n v="19174"/>
    <x v="1"/>
    <x v="0"/>
    <n v="30000"/>
    <n v="0"/>
    <x v="2"/>
    <s v="Manual"/>
    <x v="1"/>
    <n v="1"/>
    <x v="1"/>
    <x v="0"/>
    <n v="32"/>
    <x v="0"/>
    <x v="1"/>
  </r>
  <r>
    <n v="19183"/>
    <x v="1"/>
    <x v="1"/>
    <n v="10000"/>
    <n v="0"/>
    <x v="3"/>
    <s v="Manual"/>
    <x v="0"/>
    <n v="2"/>
    <x v="3"/>
    <x v="0"/>
    <n v="35"/>
    <x v="0"/>
    <x v="0"/>
  </r>
  <r>
    <n v="13683"/>
    <x v="1"/>
    <x v="0"/>
    <n v="30000"/>
    <n v="0"/>
    <x v="2"/>
    <s v="Manual"/>
    <x v="1"/>
    <n v="1"/>
    <x v="1"/>
    <x v="0"/>
    <n v="32"/>
    <x v="0"/>
    <x v="0"/>
  </r>
  <r>
    <n v="17848"/>
    <x v="1"/>
    <x v="1"/>
    <n v="30000"/>
    <n v="0"/>
    <x v="1"/>
    <s v="Clerical"/>
    <x v="1"/>
    <n v="1"/>
    <x v="1"/>
    <x v="0"/>
    <n v="31"/>
    <x v="0"/>
    <x v="1"/>
  </r>
  <r>
    <n v="17894"/>
    <x v="0"/>
    <x v="0"/>
    <n v="20000"/>
    <n v="1"/>
    <x v="0"/>
    <s v="Clerical"/>
    <x v="0"/>
    <n v="0"/>
    <x v="0"/>
    <x v="0"/>
    <n v="50"/>
    <x v="0"/>
    <x v="1"/>
  </r>
  <r>
    <n v="25651"/>
    <x v="0"/>
    <x v="1"/>
    <n v="40000"/>
    <n v="1"/>
    <x v="0"/>
    <s v="Skilled Manual"/>
    <x v="1"/>
    <n v="0"/>
    <x v="0"/>
    <x v="0"/>
    <n v="43"/>
    <x v="0"/>
    <x v="1"/>
  </r>
  <r>
    <n v="22936"/>
    <x v="1"/>
    <x v="0"/>
    <n v="60000"/>
    <n v="1"/>
    <x v="1"/>
    <s v="Skilled Manual"/>
    <x v="1"/>
    <n v="1"/>
    <x v="0"/>
    <x v="1"/>
    <n v="45"/>
    <x v="0"/>
    <x v="1"/>
  </r>
  <r>
    <n v="23915"/>
    <x v="0"/>
    <x v="1"/>
    <n v="20000"/>
    <n v="2"/>
    <x v="2"/>
    <s v="Manual"/>
    <x v="0"/>
    <n v="2"/>
    <x v="0"/>
    <x v="0"/>
    <n v="42"/>
    <x v="0"/>
    <x v="0"/>
  </r>
  <r>
    <n v="24121"/>
    <x v="1"/>
    <x v="0"/>
    <n v="30000"/>
    <n v="0"/>
    <x v="1"/>
    <s v="Clerical"/>
    <x v="1"/>
    <n v="1"/>
    <x v="0"/>
    <x v="0"/>
    <n v="29"/>
    <x v="2"/>
    <x v="1"/>
  </r>
  <r>
    <n v="27878"/>
    <x v="1"/>
    <x v="1"/>
    <n v="20000"/>
    <n v="0"/>
    <x v="1"/>
    <s v="Manual"/>
    <x v="1"/>
    <n v="0"/>
    <x v="0"/>
    <x v="1"/>
    <n v="28"/>
    <x v="2"/>
    <x v="1"/>
  </r>
  <r>
    <n v="13572"/>
    <x v="1"/>
    <x v="1"/>
    <n v="10000"/>
    <n v="3"/>
    <x v="2"/>
    <s v="Manual"/>
    <x v="0"/>
    <n v="0"/>
    <x v="0"/>
    <x v="0"/>
    <n v="37"/>
    <x v="0"/>
    <x v="1"/>
  </r>
  <r>
    <n v="27941"/>
    <x v="0"/>
    <x v="0"/>
    <n v="80000"/>
    <n v="4"/>
    <x v="1"/>
    <s v="Professional"/>
    <x v="0"/>
    <n v="2"/>
    <x v="1"/>
    <x v="0"/>
    <n v="53"/>
    <x v="0"/>
    <x v="0"/>
  </r>
  <r>
    <n v="26354"/>
    <x v="1"/>
    <x v="1"/>
    <n v="40000"/>
    <n v="0"/>
    <x v="4"/>
    <s v="Clerical"/>
    <x v="1"/>
    <n v="0"/>
    <x v="0"/>
    <x v="0"/>
    <n v="38"/>
    <x v="0"/>
    <x v="1"/>
  </r>
  <r>
    <n v="14785"/>
    <x v="1"/>
    <x v="1"/>
    <n v="30000"/>
    <n v="1"/>
    <x v="0"/>
    <s v="Clerical"/>
    <x v="1"/>
    <n v="1"/>
    <x v="3"/>
    <x v="0"/>
    <n v="39"/>
    <x v="0"/>
    <x v="0"/>
  </r>
  <r>
    <n v="17238"/>
    <x v="1"/>
    <x v="1"/>
    <n v="80000"/>
    <n v="0"/>
    <x v="0"/>
    <s v="Professional"/>
    <x v="0"/>
    <n v="3"/>
    <x v="4"/>
    <x v="1"/>
    <n v="32"/>
    <x v="0"/>
    <x v="0"/>
  </r>
  <r>
    <n v="23608"/>
    <x v="0"/>
    <x v="0"/>
    <n v="150000"/>
    <n v="3"/>
    <x v="2"/>
    <s v="Professional"/>
    <x v="0"/>
    <n v="3"/>
    <x v="0"/>
    <x v="0"/>
    <n v="51"/>
    <x v="0"/>
    <x v="1"/>
  </r>
  <r>
    <n v="22538"/>
    <x v="1"/>
    <x v="0"/>
    <n v="10000"/>
    <n v="0"/>
    <x v="3"/>
    <s v="Manual"/>
    <x v="0"/>
    <n v="2"/>
    <x v="3"/>
    <x v="0"/>
    <n v="33"/>
    <x v="0"/>
    <x v="0"/>
  </r>
  <r>
    <n v="12332"/>
    <x v="0"/>
    <x v="1"/>
    <n v="90000"/>
    <n v="4"/>
    <x v="2"/>
    <s v="Management"/>
    <x v="0"/>
    <n v="3"/>
    <x v="2"/>
    <x v="0"/>
    <n v="58"/>
    <x v="1"/>
    <x v="1"/>
  </r>
  <r>
    <n v="17230"/>
    <x v="0"/>
    <x v="1"/>
    <n v="80000"/>
    <n v="0"/>
    <x v="0"/>
    <s v="Professional"/>
    <x v="0"/>
    <n v="3"/>
    <x v="4"/>
    <x v="1"/>
    <n v="30"/>
    <x v="2"/>
    <x v="0"/>
  </r>
  <r>
    <n v="13082"/>
    <x v="1"/>
    <x v="1"/>
    <n v="130000"/>
    <n v="0"/>
    <x v="4"/>
    <s v="Management"/>
    <x v="0"/>
    <n v="0"/>
    <x v="1"/>
    <x v="1"/>
    <n v="48"/>
    <x v="0"/>
    <x v="1"/>
  </r>
  <r>
    <n v="22518"/>
    <x v="1"/>
    <x v="0"/>
    <n v="30000"/>
    <n v="3"/>
    <x v="1"/>
    <s v="Clerical"/>
    <x v="1"/>
    <n v="2"/>
    <x v="0"/>
    <x v="0"/>
    <n v="27"/>
    <x v="2"/>
    <x v="1"/>
  </r>
  <r>
    <n v="13687"/>
    <x v="0"/>
    <x v="1"/>
    <n v="40000"/>
    <n v="1"/>
    <x v="0"/>
    <s v="Skilled Manual"/>
    <x v="0"/>
    <n v="1"/>
    <x v="0"/>
    <x v="0"/>
    <n v="33"/>
    <x v="0"/>
    <x v="1"/>
  </r>
  <r>
    <n v="23571"/>
    <x v="0"/>
    <x v="0"/>
    <n v="40000"/>
    <n v="2"/>
    <x v="0"/>
    <s v="Management"/>
    <x v="0"/>
    <n v="2"/>
    <x v="0"/>
    <x v="1"/>
    <n v="66"/>
    <x v="1"/>
    <x v="1"/>
  </r>
  <r>
    <n v="19305"/>
    <x v="1"/>
    <x v="0"/>
    <n v="10000"/>
    <n v="2"/>
    <x v="2"/>
    <s v="Manual"/>
    <x v="0"/>
    <n v="1"/>
    <x v="0"/>
    <x v="0"/>
    <n v="38"/>
    <x v="0"/>
    <x v="1"/>
  </r>
  <r>
    <n v="22636"/>
    <x v="1"/>
    <x v="0"/>
    <n v="40000"/>
    <n v="0"/>
    <x v="0"/>
    <s v="Clerical"/>
    <x v="1"/>
    <n v="0"/>
    <x v="0"/>
    <x v="0"/>
    <n v="38"/>
    <x v="0"/>
    <x v="1"/>
  </r>
  <r>
    <n v="17310"/>
    <x v="0"/>
    <x v="1"/>
    <n v="60000"/>
    <n v="1"/>
    <x v="1"/>
    <s v="Skilled Manual"/>
    <x v="0"/>
    <n v="1"/>
    <x v="0"/>
    <x v="1"/>
    <n v="45"/>
    <x v="0"/>
    <x v="1"/>
  </r>
  <r>
    <n v="12133"/>
    <x v="0"/>
    <x v="0"/>
    <n v="130000"/>
    <n v="3"/>
    <x v="1"/>
    <s v="Professional"/>
    <x v="0"/>
    <n v="3"/>
    <x v="2"/>
    <x v="0"/>
    <n v="50"/>
    <x v="0"/>
    <x v="1"/>
  </r>
  <r>
    <n v="25918"/>
    <x v="1"/>
    <x v="0"/>
    <n v="30000"/>
    <n v="2"/>
    <x v="1"/>
    <s v="Clerical"/>
    <x v="1"/>
    <n v="2"/>
    <x v="2"/>
    <x v="1"/>
    <n v="60"/>
    <x v="1"/>
    <x v="1"/>
  </r>
  <r>
    <n v="25752"/>
    <x v="1"/>
    <x v="0"/>
    <n v="20000"/>
    <n v="2"/>
    <x v="1"/>
    <s v="Manual"/>
    <x v="1"/>
    <n v="1"/>
    <x v="0"/>
    <x v="0"/>
    <n v="53"/>
    <x v="0"/>
    <x v="1"/>
  </r>
  <r>
    <n v="17324"/>
    <x v="0"/>
    <x v="0"/>
    <n v="100000"/>
    <n v="4"/>
    <x v="0"/>
    <s v="Professional"/>
    <x v="0"/>
    <n v="1"/>
    <x v="4"/>
    <x v="1"/>
    <n v="46"/>
    <x v="0"/>
    <x v="0"/>
  </r>
  <r>
    <n v="22918"/>
    <x v="1"/>
    <x v="1"/>
    <n v="80000"/>
    <n v="5"/>
    <x v="4"/>
    <s v="Management"/>
    <x v="0"/>
    <n v="3"/>
    <x v="0"/>
    <x v="1"/>
    <n v="50"/>
    <x v="0"/>
    <x v="0"/>
  </r>
  <r>
    <n v="12510"/>
    <x v="0"/>
    <x v="1"/>
    <n v="40000"/>
    <n v="1"/>
    <x v="0"/>
    <s v="Skilled Manual"/>
    <x v="0"/>
    <n v="1"/>
    <x v="0"/>
    <x v="0"/>
    <n v="43"/>
    <x v="0"/>
    <x v="1"/>
  </r>
  <r>
    <n v="25512"/>
    <x v="1"/>
    <x v="1"/>
    <n v="20000"/>
    <n v="0"/>
    <x v="2"/>
    <s v="Manual"/>
    <x v="1"/>
    <n v="1"/>
    <x v="1"/>
    <x v="0"/>
    <n v="30"/>
    <x v="2"/>
    <x v="0"/>
  </r>
  <r>
    <n v="16179"/>
    <x v="1"/>
    <x v="0"/>
    <n v="80000"/>
    <n v="5"/>
    <x v="0"/>
    <s v="Professional"/>
    <x v="0"/>
    <n v="4"/>
    <x v="3"/>
    <x v="1"/>
    <n v="38"/>
    <x v="0"/>
    <x v="0"/>
  </r>
  <r>
    <n v="15628"/>
    <x v="0"/>
    <x v="0"/>
    <n v="40000"/>
    <n v="1"/>
    <x v="0"/>
    <s v="Skilled Manual"/>
    <x v="0"/>
    <n v="1"/>
    <x v="0"/>
    <x v="0"/>
    <n v="89"/>
    <x v="1"/>
    <x v="0"/>
  </r>
  <r>
    <n v="20977"/>
    <x v="0"/>
    <x v="1"/>
    <n v="20000"/>
    <n v="1"/>
    <x v="0"/>
    <s v="Clerical"/>
    <x v="0"/>
    <n v="0"/>
    <x v="0"/>
    <x v="0"/>
    <n v="64"/>
    <x v="1"/>
    <x v="1"/>
  </r>
  <r>
    <n v="18140"/>
    <x v="0"/>
    <x v="1"/>
    <n v="130000"/>
    <n v="3"/>
    <x v="1"/>
    <s v="Professional"/>
    <x v="1"/>
    <n v="3"/>
    <x v="2"/>
    <x v="0"/>
    <n v="51"/>
    <x v="0"/>
    <x v="1"/>
  </r>
  <r>
    <n v="20417"/>
    <x v="0"/>
    <x v="1"/>
    <n v="30000"/>
    <n v="3"/>
    <x v="1"/>
    <s v="Clerical"/>
    <x v="1"/>
    <n v="2"/>
    <x v="2"/>
    <x v="1"/>
    <n v="56"/>
    <x v="1"/>
    <x v="0"/>
  </r>
  <r>
    <n v="18267"/>
    <x v="0"/>
    <x v="1"/>
    <n v="60000"/>
    <n v="3"/>
    <x v="0"/>
    <s v="Professional"/>
    <x v="0"/>
    <n v="2"/>
    <x v="2"/>
    <x v="1"/>
    <n v="43"/>
    <x v="0"/>
    <x v="0"/>
  </r>
  <r>
    <n v="13620"/>
    <x v="1"/>
    <x v="1"/>
    <n v="70000"/>
    <n v="0"/>
    <x v="0"/>
    <s v="Professional"/>
    <x v="1"/>
    <n v="3"/>
    <x v="4"/>
    <x v="1"/>
    <n v="30"/>
    <x v="2"/>
    <x v="1"/>
  </r>
  <r>
    <n v="22974"/>
    <x v="0"/>
    <x v="0"/>
    <n v="30000"/>
    <n v="2"/>
    <x v="1"/>
    <s v="Clerical"/>
    <x v="0"/>
    <n v="2"/>
    <x v="2"/>
    <x v="1"/>
    <n v="69"/>
    <x v="1"/>
    <x v="0"/>
  </r>
  <r>
    <n v="13586"/>
    <x v="0"/>
    <x v="1"/>
    <n v="80000"/>
    <n v="4"/>
    <x v="1"/>
    <s v="Professional"/>
    <x v="0"/>
    <n v="2"/>
    <x v="4"/>
    <x v="0"/>
    <n v="53"/>
    <x v="0"/>
    <x v="0"/>
  </r>
  <r>
    <n v="17978"/>
    <x v="0"/>
    <x v="1"/>
    <n v="40000"/>
    <n v="0"/>
    <x v="4"/>
    <s v="Clerical"/>
    <x v="0"/>
    <n v="0"/>
    <x v="0"/>
    <x v="0"/>
    <n v="37"/>
    <x v="0"/>
    <x v="1"/>
  </r>
  <r>
    <n v="12581"/>
    <x v="1"/>
    <x v="0"/>
    <n v="10000"/>
    <n v="0"/>
    <x v="1"/>
    <s v="Manual"/>
    <x v="1"/>
    <n v="1"/>
    <x v="0"/>
    <x v="1"/>
    <n v="28"/>
    <x v="2"/>
    <x v="1"/>
  </r>
  <r>
    <n v="18018"/>
    <x v="1"/>
    <x v="1"/>
    <n v="30000"/>
    <n v="3"/>
    <x v="1"/>
    <s v="Clerical"/>
    <x v="0"/>
    <n v="0"/>
    <x v="0"/>
    <x v="0"/>
    <n v="43"/>
    <x v="0"/>
    <x v="0"/>
  </r>
  <r>
    <n v="28957"/>
    <x v="1"/>
    <x v="0"/>
    <n v="120000"/>
    <n v="0"/>
    <x v="3"/>
    <s v="Professional"/>
    <x v="0"/>
    <n v="4"/>
    <x v="4"/>
    <x v="1"/>
    <n v="34"/>
    <x v="0"/>
    <x v="1"/>
  </r>
  <r>
    <n v="13690"/>
    <x v="1"/>
    <x v="0"/>
    <n v="20000"/>
    <n v="0"/>
    <x v="3"/>
    <s v="Manual"/>
    <x v="1"/>
    <n v="2"/>
    <x v="3"/>
    <x v="0"/>
    <n v="34"/>
    <x v="0"/>
    <x v="1"/>
  </r>
  <r>
    <n v="12568"/>
    <x v="0"/>
    <x v="0"/>
    <n v="30000"/>
    <n v="1"/>
    <x v="0"/>
    <s v="Clerical"/>
    <x v="0"/>
    <n v="0"/>
    <x v="0"/>
    <x v="0"/>
    <n v="64"/>
    <x v="1"/>
    <x v="0"/>
  </r>
  <r>
    <n v="13122"/>
    <x v="0"/>
    <x v="0"/>
    <n v="80000"/>
    <n v="0"/>
    <x v="0"/>
    <s v="Professional"/>
    <x v="0"/>
    <n v="1"/>
    <x v="3"/>
    <x v="1"/>
    <n v="41"/>
    <x v="0"/>
    <x v="1"/>
  </r>
  <r>
    <n v="21184"/>
    <x v="1"/>
    <x v="1"/>
    <n v="70000"/>
    <n v="0"/>
    <x v="0"/>
    <s v="Professional"/>
    <x v="1"/>
    <n v="1"/>
    <x v="2"/>
    <x v="1"/>
    <n v="38"/>
    <x v="0"/>
    <x v="0"/>
  </r>
  <r>
    <n v="26150"/>
    <x v="1"/>
    <x v="0"/>
    <n v="70000"/>
    <n v="0"/>
    <x v="0"/>
    <s v="Professional"/>
    <x v="1"/>
    <n v="1"/>
    <x v="0"/>
    <x v="1"/>
    <n v="41"/>
    <x v="0"/>
    <x v="1"/>
  </r>
  <r>
    <n v="24151"/>
    <x v="1"/>
    <x v="1"/>
    <n v="20000"/>
    <n v="1"/>
    <x v="0"/>
    <s v="Clerical"/>
    <x v="1"/>
    <n v="0"/>
    <x v="0"/>
    <x v="0"/>
    <n v="51"/>
    <x v="0"/>
    <x v="0"/>
  </r>
  <r>
    <n v="23962"/>
    <x v="0"/>
    <x v="0"/>
    <n v="10000"/>
    <n v="0"/>
    <x v="3"/>
    <s v="Manual"/>
    <x v="0"/>
    <n v="2"/>
    <x v="3"/>
    <x v="0"/>
    <n v="32"/>
    <x v="0"/>
    <x v="0"/>
  </r>
  <r>
    <n v="17793"/>
    <x v="0"/>
    <x v="0"/>
    <n v="40000"/>
    <n v="0"/>
    <x v="0"/>
    <s v="Clerical"/>
    <x v="0"/>
    <n v="0"/>
    <x v="0"/>
    <x v="0"/>
    <n v="38"/>
    <x v="0"/>
    <x v="1"/>
  </r>
  <r>
    <n v="14926"/>
    <x v="0"/>
    <x v="1"/>
    <n v="30000"/>
    <n v="1"/>
    <x v="0"/>
    <s v="Clerical"/>
    <x v="0"/>
    <n v="0"/>
    <x v="0"/>
    <x v="0"/>
    <n v="38"/>
    <x v="0"/>
    <x v="1"/>
  </r>
  <r>
    <n v="16163"/>
    <x v="1"/>
    <x v="1"/>
    <n v="60000"/>
    <n v="2"/>
    <x v="0"/>
    <s v="Professional"/>
    <x v="0"/>
    <n v="1"/>
    <x v="1"/>
    <x v="1"/>
    <n v="38"/>
    <x v="0"/>
    <x v="1"/>
  </r>
  <r>
    <n v="21365"/>
    <x v="0"/>
    <x v="0"/>
    <n v="10000"/>
    <n v="2"/>
    <x v="3"/>
    <s v="Clerical"/>
    <x v="0"/>
    <n v="2"/>
    <x v="2"/>
    <x v="1"/>
    <n v="58"/>
    <x v="1"/>
    <x v="0"/>
  </r>
  <r>
    <n v="27771"/>
    <x v="1"/>
    <x v="1"/>
    <n v="30000"/>
    <n v="1"/>
    <x v="0"/>
    <s v="Clerical"/>
    <x v="0"/>
    <n v="1"/>
    <x v="3"/>
    <x v="0"/>
    <n v="39"/>
    <x v="0"/>
    <x v="1"/>
  </r>
  <r>
    <n v="26167"/>
    <x v="1"/>
    <x v="0"/>
    <n v="40000"/>
    <n v="2"/>
    <x v="0"/>
    <s v="Management"/>
    <x v="1"/>
    <n v="1"/>
    <x v="2"/>
    <x v="1"/>
    <n v="53"/>
    <x v="0"/>
    <x v="1"/>
  </r>
  <r>
    <n v="25792"/>
    <x v="1"/>
    <x v="0"/>
    <n v="110000"/>
    <n v="3"/>
    <x v="0"/>
    <s v="Management"/>
    <x v="0"/>
    <n v="4"/>
    <x v="4"/>
    <x v="0"/>
    <n v="53"/>
    <x v="0"/>
    <x v="0"/>
  </r>
  <r>
    <n v="11555"/>
    <x v="0"/>
    <x v="0"/>
    <n v="40000"/>
    <n v="1"/>
    <x v="0"/>
    <s v="Clerical"/>
    <x v="0"/>
    <n v="0"/>
    <x v="0"/>
    <x v="0"/>
    <n v="80"/>
    <x v="1"/>
    <x v="0"/>
  </r>
  <r>
    <n v="22381"/>
    <x v="0"/>
    <x v="1"/>
    <n v="10000"/>
    <n v="1"/>
    <x v="4"/>
    <s v="Manual"/>
    <x v="0"/>
    <n v="0"/>
    <x v="0"/>
    <x v="0"/>
    <n v="44"/>
    <x v="0"/>
    <x v="0"/>
  </r>
  <r>
    <n v="17882"/>
    <x v="0"/>
    <x v="1"/>
    <n v="20000"/>
    <n v="1"/>
    <x v="4"/>
    <s v="Clerical"/>
    <x v="0"/>
    <n v="0"/>
    <x v="0"/>
    <x v="0"/>
    <n v="44"/>
    <x v="0"/>
    <x v="0"/>
  </r>
  <r>
    <n v="22174"/>
    <x v="0"/>
    <x v="1"/>
    <n v="30000"/>
    <n v="3"/>
    <x v="2"/>
    <s v="Skilled Manual"/>
    <x v="0"/>
    <n v="2"/>
    <x v="2"/>
    <x v="1"/>
    <n v="54"/>
    <x v="0"/>
    <x v="1"/>
  </r>
  <r>
    <n v="22439"/>
    <x v="0"/>
    <x v="0"/>
    <n v="30000"/>
    <n v="0"/>
    <x v="0"/>
    <s v="Clerical"/>
    <x v="0"/>
    <n v="0"/>
    <x v="0"/>
    <x v="0"/>
    <n v="37"/>
    <x v="0"/>
    <x v="1"/>
  </r>
  <r>
    <n v="18012"/>
    <x v="0"/>
    <x v="0"/>
    <n v="40000"/>
    <n v="1"/>
    <x v="0"/>
    <s v="Skilled Manual"/>
    <x v="0"/>
    <n v="0"/>
    <x v="0"/>
    <x v="0"/>
    <n v="41"/>
    <x v="0"/>
    <x v="0"/>
  </r>
  <r>
    <n v="27582"/>
    <x v="1"/>
    <x v="0"/>
    <n v="90000"/>
    <n v="2"/>
    <x v="0"/>
    <s v="Professional"/>
    <x v="1"/>
    <n v="0"/>
    <x v="0"/>
    <x v="1"/>
    <n v="36"/>
    <x v="0"/>
    <x v="1"/>
  </r>
  <r>
    <n v="12744"/>
    <x v="1"/>
    <x v="0"/>
    <n v="40000"/>
    <n v="2"/>
    <x v="1"/>
    <s v="Clerical"/>
    <x v="0"/>
    <n v="0"/>
    <x v="0"/>
    <x v="0"/>
    <n v="33"/>
    <x v="0"/>
    <x v="0"/>
  </r>
  <r>
    <n v="22821"/>
    <x v="0"/>
    <x v="0"/>
    <n v="130000"/>
    <n v="3"/>
    <x v="1"/>
    <s v="Professional"/>
    <x v="0"/>
    <n v="4"/>
    <x v="0"/>
    <x v="0"/>
    <n v="52"/>
    <x v="0"/>
    <x v="0"/>
  </r>
  <r>
    <n v="20171"/>
    <x v="0"/>
    <x v="0"/>
    <n v="20000"/>
    <n v="2"/>
    <x v="1"/>
    <s v="Manual"/>
    <x v="0"/>
    <n v="1"/>
    <x v="0"/>
    <x v="0"/>
    <n v="46"/>
    <x v="0"/>
    <x v="1"/>
  </r>
  <r>
    <n v="11116"/>
    <x v="0"/>
    <x v="1"/>
    <n v="70000"/>
    <n v="5"/>
    <x v="1"/>
    <s v="Skilled Manual"/>
    <x v="0"/>
    <n v="2"/>
    <x v="2"/>
    <x v="1"/>
    <n v="43"/>
    <x v="0"/>
    <x v="0"/>
  </r>
  <r>
    <n v="20053"/>
    <x v="1"/>
    <x v="1"/>
    <n v="40000"/>
    <n v="2"/>
    <x v="1"/>
    <s v="Clerical"/>
    <x v="0"/>
    <n v="0"/>
    <x v="0"/>
    <x v="0"/>
    <n v="34"/>
    <x v="0"/>
    <x v="0"/>
  </r>
  <r>
    <n v="25266"/>
    <x v="1"/>
    <x v="0"/>
    <n v="30000"/>
    <n v="2"/>
    <x v="1"/>
    <s v="Clerical"/>
    <x v="1"/>
    <n v="2"/>
    <x v="2"/>
    <x v="1"/>
    <n v="67"/>
    <x v="1"/>
    <x v="0"/>
  </r>
  <r>
    <n v="17960"/>
    <x v="0"/>
    <x v="0"/>
    <n v="40000"/>
    <n v="0"/>
    <x v="4"/>
    <s v="Clerical"/>
    <x v="0"/>
    <n v="0"/>
    <x v="0"/>
    <x v="0"/>
    <n v="35"/>
    <x v="0"/>
    <x v="1"/>
  </r>
  <r>
    <n v="13961"/>
    <x v="0"/>
    <x v="0"/>
    <n v="80000"/>
    <n v="5"/>
    <x v="4"/>
    <s v="Management"/>
    <x v="0"/>
    <n v="3"/>
    <x v="0"/>
    <x v="1"/>
    <n v="40"/>
    <x v="0"/>
    <x v="0"/>
  </r>
  <r>
    <n v="11897"/>
    <x v="1"/>
    <x v="1"/>
    <n v="60000"/>
    <n v="2"/>
    <x v="0"/>
    <s v="Professional"/>
    <x v="1"/>
    <n v="1"/>
    <x v="0"/>
    <x v="1"/>
    <n v="37"/>
    <x v="0"/>
    <x v="1"/>
  </r>
  <r>
    <n v="11139"/>
    <x v="1"/>
    <x v="0"/>
    <n v="30000"/>
    <n v="2"/>
    <x v="1"/>
    <s v="Clerical"/>
    <x v="1"/>
    <n v="2"/>
    <x v="2"/>
    <x v="1"/>
    <n v="67"/>
    <x v="1"/>
    <x v="0"/>
  </r>
  <r>
    <n v="11576"/>
    <x v="0"/>
    <x v="1"/>
    <n v="30000"/>
    <n v="1"/>
    <x v="0"/>
    <s v="Skilled Manual"/>
    <x v="0"/>
    <n v="2"/>
    <x v="0"/>
    <x v="0"/>
    <n v="41"/>
    <x v="0"/>
    <x v="1"/>
  </r>
  <r>
    <n v="19255"/>
    <x v="1"/>
    <x v="1"/>
    <n v="10000"/>
    <n v="2"/>
    <x v="1"/>
    <s v="Manual"/>
    <x v="0"/>
    <n v="1"/>
    <x v="0"/>
    <x v="0"/>
    <n v="51"/>
    <x v="0"/>
    <x v="1"/>
  </r>
  <r>
    <n v="18153"/>
    <x v="0"/>
    <x v="0"/>
    <n v="100000"/>
    <n v="2"/>
    <x v="0"/>
    <s v="Management"/>
    <x v="0"/>
    <n v="4"/>
    <x v="4"/>
    <x v="0"/>
    <n v="59"/>
    <x v="1"/>
    <x v="0"/>
  </r>
  <r>
    <n v="14547"/>
    <x v="0"/>
    <x v="1"/>
    <n v="10000"/>
    <n v="2"/>
    <x v="1"/>
    <s v="Manual"/>
    <x v="0"/>
    <n v="0"/>
    <x v="3"/>
    <x v="0"/>
    <n v="51"/>
    <x v="0"/>
    <x v="0"/>
  </r>
  <r>
    <n v="24901"/>
    <x v="1"/>
    <x v="1"/>
    <n v="110000"/>
    <n v="0"/>
    <x v="1"/>
    <s v="Management"/>
    <x v="1"/>
    <n v="3"/>
    <x v="4"/>
    <x v="1"/>
    <n v="32"/>
    <x v="0"/>
    <x v="1"/>
  </r>
  <r>
    <n v="27169"/>
    <x v="1"/>
    <x v="1"/>
    <n v="30000"/>
    <n v="0"/>
    <x v="2"/>
    <s v="Manual"/>
    <x v="0"/>
    <n v="1"/>
    <x v="1"/>
    <x v="0"/>
    <n v="34"/>
    <x v="0"/>
    <x v="1"/>
  </r>
  <r>
    <n v="14805"/>
    <x v="1"/>
    <x v="0"/>
    <n v="10000"/>
    <n v="3"/>
    <x v="3"/>
    <s v="Manual"/>
    <x v="0"/>
    <n v="2"/>
    <x v="0"/>
    <x v="0"/>
    <n v="43"/>
    <x v="0"/>
    <x v="0"/>
  </r>
  <r>
    <n v="15822"/>
    <x v="0"/>
    <x v="1"/>
    <n v="40000"/>
    <n v="2"/>
    <x v="0"/>
    <s v="Management"/>
    <x v="0"/>
    <n v="2"/>
    <x v="0"/>
    <x v="1"/>
    <n v="67"/>
    <x v="1"/>
    <x v="0"/>
  </r>
  <r>
    <n v="19389"/>
    <x v="1"/>
    <x v="1"/>
    <n v="30000"/>
    <n v="0"/>
    <x v="1"/>
    <s v="Clerical"/>
    <x v="1"/>
    <n v="1"/>
    <x v="1"/>
    <x v="0"/>
    <n v="28"/>
    <x v="2"/>
    <x v="0"/>
  </r>
  <r>
    <n v="17048"/>
    <x v="1"/>
    <x v="0"/>
    <n v="90000"/>
    <n v="1"/>
    <x v="4"/>
    <s v="Management"/>
    <x v="0"/>
    <n v="0"/>
    <x v="0"/>
    <x v="1"/>
    <n v="36"/>
    <x v="0"/>
    <x v="1"/>
  </r>
  <r>
    <n v="22204"/>
    <x v="0"/>
    <x v="1"/>
    <n v="110000"/>
    <n v="4"/>
    <x v="0"/>
    <s v="Management"/>
    <x v="0"/>
    <n v="3"/>
    <x v="1"/>
    <x v="1"/>
    <n v="48"/>
    <x v="0"/>
    <x v="0"/>
  </r>
  <r>
    <n v="12718"/>
    <x v="1"/>
    <x v="0"/>
    <n v="30000"/>
    <n v="0"/>
    <x v="1"/>
    <s v="Clerical"/>
    <x v="0"/>
    <n v="1"/>
    <x v="1"/>
    <x v="0"/>
    <n v="31"/>
    <x v="0"/>
    <x v="0"/>
  </r>
  <r>
    <n v="15019"/>
    <x v="1"/>
    <x v="0"/>
    <n v="30000"/>
    <n v="3"/>
    <x v="2"/>
    <s v="Skilled Manual"/>
    <x v="0"/>
    <n v="2"/>
    <x v="2"/>
    <x v="1"/>
    <n v="55"/>
    <x v="1"/>
    <x v="0"/>
  </r>
  <r>
    <n v="28488"/>
    <x v="1"/>
    <x v="1"/>
    <n v="20000"/>
    <n v="0"/>
    <x v="1"/>
    <s v="Manual"/>
    <x v="0"/>
    <n v="0"/>
    <x v="0"/>
    <x v="1"/>
    <n v="28"/>
    <x v="2"/>
    <x v="1"/>
  </r>
  <r>
    <n v="21891"/>
    <x v="0"/>
    <x v="0"/>
    <n v="110000"/>
    <n v="0"/>
    <x v="2"/>
    <s v="Management"/>
    <x v="0"/>
    <n v="3"/>
    <x v="4"/>
    <x v="1"/>
    <n v="34"/>
    <x v="0"/>
    <x v="1"/>
  </r>
  <r>
    <n v="27814"/>
    <x v="1"/>
    <x v="0"/>
    <n v="30000"/>
    <n v="3"/>
    <x v="1"/>
    <s v="Clerical"/>
    <x v="1"/>
    <n v="1"/>
    <x v="0"/>
    <x v="0"/>
    <n v="26"/>
    <x v="2"/>
    <x v="0"/>
  </r>
  <r>
    <n v="22175"/>
    <x v="0"/>
    <x v="0"/>
    <n v="30000"/>
    <n v="3"/>
    <x v="2"/>
    <s v="Skilled Manual"/>
    <x v="0"/>
    <n v="2"/>
    <x v="2"/>
    <x v="1"/>
    <n v="53"/>
    <x v="0"/>
    <x v="1"/>
  </r>
  <r>
    <n v="29447"/>
    <x v="1"/>
    <x v="0"/>
    <n v="10000"/>
    <n v="2"/>
    <x v="0"/>
    <s v="Clerical"/>
    <x v="1"/>
    <n v="1"/>
    <x v="1"/>
    <x v="0"/>
    <n v="68"/>
    <x v="1"/>
    <x v="0"/>
  </r>
  <r>
    <n v="19784"/>
    <x v="0"/>
    <x v="0"/>
    <n v="80000"/>
    <n v="2"/>
    <x v="2"/>
    <s v="Skilled Manual"/>
    <x v="0"/>
    <n v="2"/>
    <x v="2"/>
    <x v="1"/>
    <n v="50"/>
    <x v="0"/>
    <x v="1"/>
  </r>
  <r>
    <n v="27824"/>
    <x v="1"/>
    <x v="0"/>
    <n v="30000"/>
    <n v="3"/>
    <x v="1"/>
    <s v="Clerical"/>
    <x v="0"/>
    <n v="2"/>
    <x v="0"/>
    <x v="0"/>
    <n v="28"/>
    <x v="2"/>
    <x v="1"/>
  </r>
  <r>
    <n v="24093"/>
    <x v="1"/>
    <x v="0"/>
    <n v="80000"/>
    <n v="0"/>
    <x v="4"/>
    <s v="Skilled Manual"/>
    <x v="1"/>
    <n v="0"/>
    <x v="0"/>
    <x v="0"/>
    <n v="40"/>
    <x v="0"/>
    <x v="1"/>
  </r>
  <r>
    <n v="19618"/>
    <x v="0"/>
    <x v="1"/>
    <n v="70000"/>
    <n v="5"/>
    <x v="1"/>
    <s v="Skilled Manual"/>
    <x v="0"/>
    <n v="2"/>
    <x v="0"/>
    <x v="1"/>
    <n v="44"/>
    <x v="0"/>
    <x v="0"/>
  </r>
  <r>
    <n v="21561"/>
    <x v="1"/>
    <x v="1"/>
    <n v="90000"/>
    <n v="0"/>
    <x v="0"/>
    <s v="Professional"/>
    <x v="1"/>
    <n v="3"/>
    <x v="4"/>
    <x v="1"/>
    <n v="34"/>
    <x v="0"/>
    <x v="1"/>
  </r>
  <r>
    <n v="11061"/>
    <x v="0"/>
    <x v="1"/>
    <n v="70000"/>
    <n v="2"/>
    <x v="1"/>
    <s v="Skilled Manual"/>
    <x v="0"/>
    <n v="2"/>
    <x v="2"/>
    <x v="1"/>
    <n v="52"/>
    <x v="0"/>
    <x v="1"/>
  </r>
  <r>
    <n v="26651"/>
    <x v="1"/>
    <x v="1"/>
    <n v="80000"/>
    <n v="4"/>
    <x v="4"/>
    <s v="Management"/>
    <x v="0"/>
    <n v="0"/>
    <x v="0"/>
    <x v="1"/>
    <n v="36"/>
    <x v="0"/>
    <x v="1"/>
  </r>
  <r>
    <n v="21108"/>
    <x v="0"/>
    <x v="0"/>
    <n v="40000"/>
    <n v="1"/>
    <x v="0"/>
    <s v="Skilled Manual"/>
    <x v="0"/>
    <n v="1"/>
    <x v="0"/>
    <x v="0"/>
    <n v="43"/>
    <x v="0"/>
    <x v="1"/>
  </r>
  <r>
    <n v="12731"/>
    <x v="1"/>
    <x v="1"/>
    <n v="30000"/>
    <n v="0"/>
    <x v="2"/>
    <s v="Manual"/>
    <x v="1"/>
    <n v="1"/>
    <x v="3"/>
    <x v="0"/>
    <n v="32"/>
    <x v="0"/>
    <x v="0"/>
  </r>
  <r>
    <n v="25307"/>
    <x v="0"/>
    <x v="0"/>
    <n v="40000"/>
    <n v="1"/>
    <x v="0"/>
    <s v="Skilled Manual"/>
    <x v="0"/>
    <n v="1"/>
    <x v="3"/>
    <x v="0"/>
    <n v="32"/>
    <x v="0"/>
    <x v="1"/>
  </r>
  <r>
    <n v="14278"/>
    <x v="0"/>
    <x v="0"/>
    <n v="130000"/>
    <n v="0"/>
    <x v="4"/>
    <s v="Management"/>
    <x v="0"/>
    <n v="1"/>
    <x v="4"/>
    <x v="1"/>
    <n v="48"/>
    <x v="0"/>
    <x v="0"/>
  </r>
  <r>
    <n v="20711"/>
    <x v="0"/>
    <x v="0"/>
    <n v="40000"/>
    <n v="1"/>
    <x v="0"/>
    <s v="Skilled Manual"/>
    <x v="0"/>
    <n v="0"/>
    <x v="3"/>
    <x v="0"/>
    <n v="32"/>
    <x v="0"/>
    <x v="1"/>
  </r>
  <r>
    <n v="11383"/>
    <x v="0"/>
    <x v="0"/>
    <n v="30000"/>
    <n v="3"/>
    <x v="4"/>
    <s v="Clerical"/>
    <x v="0"/>
    <n v="0"/>
    <x v="0"/>
    <x v="0"/>
    <n v="46"/>
    <x v="0"/>
    <x v="0"/>
  </r>
  <r>
    <n v="12497"/>
    <x v="0"/>
    <x v="0"/>
    <n v="40000"/>
    <n v="1"/>
    <x v="0"/>
    <s v="Skilled Manual"/>
    <x v="0"/>
    <n v="0"/>
    <x v="0"/>
    <x v="0"/>
    <n v="42"/>
    <x v="0"/>
    <x v="0"/>
  </r>
  <r>
    <n v="16559"/>
    <x v="1"/>
    <x v="0"/>
    <n v="10000"/>
    <n v="2"/>
    <x v="2"/>
    <s v="Manual"/>
    <x v="0"/>
    <n v="0"/>
    <x v="0"/>
    <x v="0"/>
    <n v="36"/>
    <x v="0"/>
    <x v="1"/>
  </r>
  <r>
    <n v="11585"/>
    <x v="0"/>
    <x v="0"/>
    <n v="40000"/>
    <n v="1"/>
    <x v="0"/>
    <s v="Skilled Manual"/>
    <x v="0"/>
    <n v="0"/>
    <x v="0"/>
    <x v="0"/>
    <n v="41"/>
    <x v="0"/>
    <x v="0"/>
  </r>
  <r>
    <n v="20277"/>
    <x v="0"/>
    <x v="0"/>
    <n v="30000"/>
    <n v="2"/>
    <x v="1"/>
    <s v="Clerical"/>
    <x v="1"/>
    <n v="2"/>
    <x v="0"/>
    <x v="1"/>
    <n v="69"/>
    <x v="1"/>
    <x v="0"/>
  </r>
  <r>
    <n v="26765"/>
    <x v="1"/>
    <x v="0"/>
    <n v="70000"/>
    <n v="5"/>
    <x v="1"/>
    <s v="Skilled Manual"/>
    <x v="0"/>
    <n v="2"/>
    <x v="2"/>
    <x v="1"/>
    <n v="45"/>
    <x v="0"/>
    <x v="0"/>
  </r>
  <r>
    <n v="12389"/>
    <x v="1"/>
    <x v="1"/>
    <n v="30000"/>
    <n v="0"/>
    <x v="2"/>
    <s v="Manual"/>
    <x v="1"/>
    <n v="1"/>
    <x v="1"/>
    <x v="0"/>
    <n v="34"/>
    <x v="0"/>
    <x v="0"/>
  </r>
  <r>
    <n v="13585"/>
    <x v="0"/>
    <x v="0"/>
    <n v="80000"/>
    <n v="4"/>
    <x v="1"/>
    <s v="Professional"/>
    <x v="1"/>
    <n v="1"/>
    <x v="1"/>
    <x v="0"/>
    <n v="53"/>
    <x v="0"/>
    <x v="1"/>
  </r>
  <r>
    <n v="26385"/>
    <x v="1"/>
    <x v="1"/>
    <n v="120000"/>
    <n v="3"/>
    <x v="2"/>
    <s v="Professional"/>
    <x v="1"/>
    <n v="4"/>
    <x v="2"/>
    <x v="0"/>
    <n v="50"/>
    <x v="0"/>
    <x v="0"/>
  </r>
  <r>
    <n v="12236"/>
    <x v="0"/>
    <x v="0"/>
    <n v="20000"/>
    <n v="1"/>
    <x v="1"/>
    <s v="Manual"/>
    <x v="0"/>
    <n v="0"/>
    <x v="0"/>
    <x v="0"/>
    <n v="65"/>
    <x v="1"/>
    <x v="0"/>
  </r>
  <r>
    <n v="21560"/>
    <x v="0"/>
    <x v="1"/>
    <n v="120000"/>
    <n v="0"/>
    <x v="3"/>
    <s v="Professional"/>
    <x v="0"/>
    <n v="4"/>
    <x v="4"/>
    <x v="1"/>
    <n v="32"/>
    <x v="0"/>
    <x v="1"/>
  </r>
  <r>
    <n v="21554"/>
    <x v="1"/>
    <x v="0"/>
    <n v="80000"/>
    <n v="0"/>
    <x v="0"/>
    <s v="Professional"/>
    <x v="1"/>
    <n v="3"/>
    <x v="4"/>
    <x v="1"/>
    <n v="33"/>
    <x v="0"/>
    <x v="0"/>
  </r>
  <r>
    <n v="13662"/>
    <x v="1"/>
    <x v="1"/>
    <n v="20000"/>
    <n v="0"/>
    <x v="3"/>
    <s v="Manual"/>
    <x v="0"/>
    <n v="2"/>
    <x v="3"/>
    <x v="0"/>
    <n v="31"/>
    <x v="0"/>
    <x v="1"/>
  </r>
  <r>
    <n v="13089"/>
    <x v="0"/>
    <x v="0"/>
    <n v="120000"/>
    <n v="1"/>
    <x v="0"/>
    <s v="Management"/>
    <x v="0"/>
    <n v="2"/>
    <x v="0"/>
    <x v="1"/>
    <n v="46"/>
    <x v="0"/>
    <x v="1"/>
  </r>
  <r>
    <n v="14791"/>
    <x v="0"/>
    <x v="0"/>
    <n v="40000"/>
    <n v="0"/>
    <x v="0"/>
    <s v="Clerical"/>
    <x v="0"/>
    <n v="0"/>
    <x v="0"/>
    <x v="0"/>
    <n v="39"/>
    <x v="0"/>
    <x v="1"/>
  </r>
  <r>
    <n v="19331"/>
    <x v="1"/>
    <x v="1"/>
    <n v="20000"/>
    <n v="2"/>
    <x v="2"/>
    <s v="Manual"/>
    <x v="0"/>
    <n v="1"/>
    <x v="0"/>
    <x v="0"/>
    <n v="40"/>
    <x v="0"/>
    <x v="0"/>
  </r>
  <r>
    <n v="17754"/>
    <x v="1"/>
    <x v="0"/>
    <n v="30000"/>
    <n v="3"/>
    <x v="0"/>
    <s v="Clerical"/>
    <x v="0"/>
    <n v="0"/>
    <x v="0"/>
    <x v="0"/>
    <n v="46"/>
    <x v="0"/>
    <x v="1"/>
  </r>
  <r>
    <n v="11149"/>
    <x v="0"/>
    <x v="1"/>
    <n v="40000"/>
    <n v="2"/>
    <x v="0"/>
    <s v="Management"/>
    <x v="0"/>
    <n v="2"/>
    <x v="0"/>
    <x v="1"/>
    <n v="65"/>
    <x v="1"/>
    <x v="0"/>
  </r>
  <r>
    <n v="16549"/>
    <x v="1"/>
    <x v="0"/>
    <n v="30000"/>
    <n v="3"/>
    <x v="0"/>
    <s v="Clerical"/>
    <x v="0"/>
    <n v="0"/>
    <x v="0"/>
    <x v="0"/>
    <n v="47"/>
    <x v="0"/>
    <x v="1"/>
  </r>
  <r>
    <n v="24305"/>
    <x v="1"/>
    <x v="1"/>
    <n v="100000"/>
    <n v="1"/>
    <x v="0"/>
    <s v="Management"/>
    <x v="1"/>
    <n v="3"/>
    <x v="0"/>
    <x v="1"/>
    <n v="46"/>
    <x v="0"/>
    <x v="1"/>
  </r>
  <r>
    <n v="18253"/>
    <x v="0"/>
    <x v="0"/>
    <n v="80000"/>
    <n v="5"/>
    <x v="4"/>
    <s v="Management"/>
    <x v="0"/>
    <n v="3"/>
    <x v="0"/>
    <x v="1"/>
    <n v="40"/>
    <x v="0"/>
    <x v="0"/>
  </r>
  <r>
    <n v="20147"/>
    <x v="0"/>
    <x v="0"/>
    <n v="30000"/>
    <n v="1"/>
    <x v="0"/>
    <s v="Clerical"/>
    <x v="0"/>
    <n v="0"/>
    <x v="0"/>
    <x v="0"/>
    <n v="65"/>
    <x v="1"/>
    <x v="0"/>
  </r>
  <r>
    <n v="15612"/>
    <x v="1"/>
    <x v="1"/>
    <n v="30000"/>
    <n v="0"/>
    <x v="2"/>
    <s v="Manual"/>
    <x v="1"/>
    <n v="1"/>
    <x v="3"/>
    <x v="0"/>
    <n v="28"/>
    <x v="2"/>
    <x v="0"/>
  </r>
  <r>
    <n v="28323"/>
    <x v="1"/>
    <x v="1"/>
    <n v="70000"/>
    <n v="0"/>
    <x v="0"/>
    <s v="Professional"/>
    <x v="1"/>
    <n v="2"/>
    <x v="2"/>
    <x v="1"/>
    <n v="43"/>
    <x v="0"/>
    <x v="1"/>
  </r>
  <r>
    <n v="22634"/>
    <x v="1"/>
    <x v="0"/>
    <n v="40000"/>
    <n v="0"/>
    <x v="4"/>
    <s v="Clerical"/>
    <x v="0"/>
    <n v="0"/>
    <x v="0"/>
    <x v="0"/>
    <n v="38"/>
    <x v="0"/>
    <x v="1"/>
  </r>
  <r>
    <n v="15665"/>
    <x v="0"/>
    <x v="0"/>
    <n v="30000"/>
    <n v="0"/>
    <x v="0"/>
    <s v="Clerical"/>
    <x v="0"/>
    <n v="0"/>
    <x v="0"/>
    <x v="0"/>
    <n v="47"/>
    <x v="0"/>
    <x v="1"/>
  </r>
  <r>
    <n v="27585"/>
    <x v="0"/>
    <x v="0"/>
    <n v="90000"/>
    <n v="2"/>
    <x v="0"/>
    <s v="Professional"/>
    <x v="1"/>
    <n v="0"/>
    <x v="0"/>
    <x v="1"/>
    <n v="36"/>
    <x v="0"/>
    <x v="1"/>
  </r>
  <r>
    <n v="19748"/>
    <x v="0"/>
    <x v="1"/>
    <n v="20000"/>
    <n v="4"/>
    <x v="2"/>
    <s v="Skilled Manual"/>
    <x v="1"/>
    <n v="2"/>
    <x v="3"/>
    <x v="1"/>
    <n v="60"/>
    <x v="1"/>
    <x v="0"/>
  </r>
  <r>
    <n v="21974"/>
    <x v="1"/>
    <x v="0"/>
    <n v="70000"/>
    <n v="0"/>
    <x v="0"/>
    <s v="Professional"/>
    <x v="0"/>
    <n v="1"/>
    <x v="2"/>
    <x v="1"/>
    <n v="42"/>
    <x v="0"/>
    <x v="1"/>
  </r>
  <r>
    <n v="14032"/>
    <x v="0"/>
    <x v="1"/>
    <n v="70000"/>
    <n v="2"/>
    <x v="2"/>
    <s v="Skilled Manual"/>
    <x v="1"/>
    <n v="2"/>
    <x v="3"/>
    <x v="1"/>
    <n v="50"/>
    <x v="0"/>
    <x v="1"/>
  </r>
  <r>
    <n v="22610"/>
    <x v="0"/>
    <x v="1"/>
    <n v="30000"/>
    <n v="0"/>
    <x v="0"/>
    <s v="Clerical"/>
    <x v="0"/>
    <n v="0"/>
    <x v="0"/>
    <x v="0"/>
    <n v="35"/>
    <x v="0"/>
    <x v="1"/>
  </r>
  <r>
    <n v="26984"/>
    <x v="0"/>
    <x v="1"/>
    <n v="40000"/>
    <n v="1"/>
    <x v="0"/>
    <s v="Skilled Manual"/>
    <x v="0"/>
    <n v="1"/>
    <x v="0"/>
    <x v="0"/>
    <n v="32"/>
    <x v="0"/>
    <x v="1"/>
  </r>
  <r>
    <n v="18294"/>
    <x v="0"/>
    <x v="0"/>
    <n v="90000"/>
    <n v="1"/>
    <x v="0"/>
    <s v="Professional"/>
    <x v="0"/>
    <n v="1"/>
    <x v="2"/>
    <x v="1"/>
    <n v="46"/>
    <x v="0"/>
    <x v="0"/>
  </r>
  <r>
    <n v="28564"/>
    <x v="1"/>
    <x v="0"/>
    <n v="40000"/>
    <n v="2"/>
    <x v="1"/>
    <s v="Clerical"/>
    <x v="0"/>
    <n v="0"/>
    <x v="3"/>
    <x v="0"/>
    <n v="33"/>
    <x v="0"/>
    <x v="1"/>
  </r>
  <r>
    <n v="28521"/>
    <x v="1"/>
    <x v="1"/>
    <n v="40000"/>
    <n v="0"/>
    <x v="4"/>
    <s v="Clerical"/>
    <x v="1"/>
    <n v="0"/>
    <x v="0"/>
    <x v="0"/>
    <n v="36"/>
    <x v="0"/>
    <x v="1"/>
  </r>
  <r>
    <n v="15450"/>
    <x v="0"/>
    <x v="1"/>
    <n v="10000"/>
    <n v="1"/>
    <x v="4"/>
    <s v="Clerical"/>
    <x v="0"/>
    <n v="0"/>
    <x v="0"/>
    <x v="0"/>
    <n v="70"/>
    <x v="1"/>
    <x v="0"/>
  </r>
  <r>
    <n v="25681"/>
    <x v="1"/>
    <x v="0"/>
    <n v="30000"/>
    <n v="0"/>
    <x v="1"/>
    <s v="Clerical"/>
    <x v="1"/>
    <n v="1"/>
    <x v="1"/>
    <x v="0"/>
    <n v="31"/>
    <x v="0"/>
    <x v="1"/>
  </r>
  <r>
    <n v="19491"/>
    <x v="1"/>
    <x v="1"/>
    <n v="30000"/>
    <n v="2"/>
    <x v="1"/>
    <s v="Clerical"/>
    <x v="0"/>
    <n v="2"/>
    <x v="0"/>
    <x v="0"/>
    <n v="42"/>
    <x v="0"/>
    <x v="0"/>
  </r>
  <r>
    <n v="26415"/>
    <x v="0"/>
    <x v="0"/>
    <n v="90000"/>
    <n v="4"/>
    <x v="3"/>
    <s v="Skilled Manual"/>
    <x v="0"/>
    <n v="4"/>
    <x v="4"/>
    <x v="0"/>
    <n v="58"/>
    <x v="1"/>
    <x v="0"/>
  </r>
  <r>
    <n v="12821"/>
    <x v="0"/>
    <x v="1"/>
    <n v="40000"/>
    <n v="0"/>
    <x v="0"/>
    <s v="Clerical"/>
    <x v="0"/>
    <n v="0"/>
    <x v="0"/>
    <x v="0"/>
    <n v="39"/>
    <x v="0"/>
    <x v="0"/>
  </r>
  <r>
    <n v="15629"/>
    <x v="1"/>
    <x v="0"/>
    <n v="10000"/>
    <n v="0"/>
    <x v="3"/>
    <s v="Manual"/>
    <x v="0"/>
    <n v="2"/>
    <x v="3"/>
    <x v="0"/>
    <n v="34"/>
    <x v="0"/>
    <x v="0"/>
  </r>
  <r>
    <n v="27835"/>
    <x v="0"/>
    <x v="1"/>
    <n v="20000"/>
    <n v="0"/>
    <x v="3"/>
    <s v="Manual"/>
    <x v="0"/>
    <n v="2"/>
    <x v="0"/>
    <x v="0"/>
    <n v="32"/>
    <x v="0"/>
    <x v="0"/>
  </r>
  <r>
    <n v="11738"/>
    <x v="0"/>
    <x v="1"/>
    <n v="60000"/>
    <n v="4"/>
    <x v="0"/>
    <s v="Professional"/>
    <x v="0"/>
    <n v="0"/>
    <x v="1"/>
    <x v="2"/>
    <n v="46"/>
    <x v="0"/>
    <x v="0"/>
  </r>
  <r>
    <n v="25065"/>
    <x v="0"/>
    <x v="1"/>
    <n v="70000"/>
    <n v="2"/>
    <x v="3"/>
    <s v="Skilled Manual"/>
    <x v="0"/>
    <n v="2"/>
    <x v="2"/>
    <x v="2"/>
    <n v="48"/>
    <x v="0"/>
    <x v="0"/>
  </r>
  <r>
    <n v="26238"/>
    <x v="1"/>
    <x v="0"/>
    <n v="40000"/>
    <n v="3"/>
    <x v="1"/>
    <s v="Clerical"/>
    <x v="0"/>
    <n v="1"/>
    <x v="3"/>
    <x v="2"/>
    <n v="31"/>
    <x v="0"/>
    <x v="1"/>
  </r>
  <r>
    <n v="23707"/>
    <x v="1"/>
    <x v="1"/>
    <n v="70000"/>
    <n v="5"/>
    <x v="0"/>
    <s v="Management"/>
    <x v="0"/>
    <n v="3"/>
    <x v="4"/>
    <x v="2"/>
    <n v="60"/>
    <x v="1"/>
    <x v="1"/>
  </r>
  <r>
    <n v="27650"/>
    <x v="0"/>
    <x v="1"/>
    <n v="70000"/>
    <n v="4"/>
    <x v="2"/>
    <s v="Professional"/>
    <x v="0"/>
    <n v="0"/>
    <x v="2"/>
    <x v="2"/>
    <n v="51"/>
    <x v="0"/>
    <x v="0"/>
  </r>
  <r>
    <n v="24981"/>
    <x v="0"/>
    <x v="1"/>
    <n v="60000"/>
    <n v="2"/>
    <x v="1"/>
    <s v="Professional"/>
    <x v="0"/>
    <n v="2"/>
    <x v="4"/>
    <x v="2"/>
    <n v="56"/>
    <x v="1"/>
    <x v="0"/>
  </r>
  <r>
    <n v="20678"/>
    <x v="1"/>
    <x v="0"/>
    <n v="60000"/>
    <n v="3"/>
    <x v="0"/>
    <s v="Skilled Manual"/>
    <x v="0"/>
    <n v="1"/>
    <x v="1"/>
    <x v="2"/>
    <n v="40"/>
    <x v="0"/>
    <x v="1"/>
  </r>
  <r>
    <n v="15302"/>
    <x v="1"/>
    <x v="0"/>
    <n v="70000"/>
    <n v="1"/>
    <x v="4"/>
    <s v="Professional"/>
    <x v="0"/>
    <n v="0"/>
    <x v="1"/>
    <x v="2"/>
    <n v="34"/>
    <x v="0"/>
    <x v="1"/>
  </r>
  <r>
    <n v="26012"/>
    <x v="0"/>
    <x v="1"/>
    <n v="80000"/>
    <n v="1"/>
    <x v="1"/>
    <s v="Skilled Manual"/>
    <x v="0"/>
    <n v="1"/>
    <x v="1"/>
    <x v="2"/>
    <n v="48"/>
    <x v="0"/>
    <x v="1"/>
  </r>
  <r>
    <n v="26575"/>
    <x v="1"/>
    <x v="0"/>
    <n v="40000"/>
    <n v="0"/>
    <x v="2"/>
    <s v="Skilled Manual"/>
    <x v="1"/>
    <n v="2"/>
    <x v="3"/>
    <x v="2"/>
    <n v="31"/>
    <x v="0"/>
    <x v="1"/>
  </r>
  <r>
    <n v="15559"/>
    <x v="0"/>
    <x v="1"/>
    <n v="60000"/>
    <n v="5"/>
    <x v="0"/>
    <s v="Professional"/>
    <x v="0"/>
    <n v="1"/>
    <x v="1"/>
    <x v="2"/>
    <n v="47"/>
    <x v="0"/>
    <x v="0"/>
  </r>
  <r>
    <n v="19235"/>
    <x v="0"/>
    <x v="0"/>
    <n v="50000"/>
    <n v="0"/>
    <x v="4"/>
    <s v="Skilled Manual"/>
    <x v="0"/>
    <n v="0"/>
    <x v="0"/>
    <x v="2"/>
    <n v="34"/>
    <x v="0"/>
    <x v="0"/>
  </r>
  <r>
    <n v="15275"/>
    <x v="0"/>
    <x v="1"/>
    <n v="40000"/>
    <n v="0"/>
    <x v="1"/>
    <s v="Skilled Manual"/>
    <x v="0"/>
    <n v="1"/>
    <x v="2"/>
    <x v="2"/>
    <n v="29"/>
    <x v="2"/>
    <x v="0"/>
  </r>
  <r>
    <n v="20339"/>
    <x v="0"/>
    <x v="0"/>
    <n v="130000"/>
    <n v="1"/>
    <x v="0"/>
    <s v="Management"/>
    <x v="0"/>
    <n v="4"/>
    <x v="1"/>
    <x v="2"/>
    <n v="44"/>
    <x v="0"/>
    <x v="1"/>
  </r>
  <r>
    <n v="25405"/>
    <x v="0"/>
    <x v="1"/>
    <n v="70000"/>
    <n v="2"/>
    <x v="0"/>
    <s v="Skilled Manual"/>
    <x v="0"/>
    <n v="1"/>
    <x v="1"/>
    <x v="2"/>
    <n v="38"/>
    <x v="0"/>
    <x v="1"/>
  </r>
  <r>
    <n v="15940"/>
    <x v="0"/>
    <x v="1"/>
    <n v="100000"/>
    <n v="4"/>
    <x v="1"/>
    <s v="Professional"/>
    <x v="0"/>
    <n v="4"/>
    <x v="0"/>
    <x v="2"/>
    <n v="40"/>
    <x v="0"/>
    <x v="0"/>
  </r>
  <r>
    <n v="25074"/>
    <x v="0"/>
    <x v="0"/>
    <n v="70000"/>
    <n v="4"/>
    <x v="0"/>
    <s v="Professional"/>
    <x v="0"/>
    <n v="2"/>
    <x v="1"/>
    <x v="2"/>
    <n v="42"/>
    <x v="0"/>
    <x v="1"/>
  </r>
  <r>
    <n v="24738"/>
    <x v="0"/>
    <x v="0"/>
    <n v="40000"/>
    <n v="1"/>
    <x v="1"/>
    <s v="Clerical"/>
    <x v="0"/>
    <n v="1"/>
    <x v="3"/>
    <x v="2"/>
    <n v="51"/>
    <x v="0"/>
    <x v="1"/>
  </r>
  <r>
    <n v="16337"/>
    <x v="0"/>
    <x v="1"/>
    <n v="60000"/>
    <n v="0"/>
    <x v="1"/>
    <s v="Skilled Manual"/>
    <x v="1"/>
    <n v="2"/>
    <x v="3"/>
    <x v="2"/>
    <n v="29"/>
    <x v="2"/>
    <x v="0"/>
  </r>
  <r>
    <n v="24357"/>
    <x v="0"/>
    <x v="1"/>
    <n v="80000"/>
    <n v="3"/>
    <x v="0"/>
    <s v="Professional"/>
    <x v="0"/>
    <n v="1"/>
    <x v="1"/>
    <x v="2"/>
    <n v="48"/>
    <x v="0"/>
    <x v="1"/>
  </r>
  <r>
    <n v="18613"/>
    <x v="1"/>
    <x v="1"/>
    <n v="70000"/>
    <n v="0"/>
    <x v="0"/>
    <s v="Professional"/>
    <x v="1"/>
    <n v="1"/>
    <x v="1"/>
    <x v="2"/>
    <n v="37"/>
    <x v="0"/>
    <x v="1"/>
  </r>
  <r>
    <n v="12207"/>
    <x v="1"/>
    <x v="1"/>
    <n v="80000"/>
    <n v="4"/>
    <x v="0"/>
    <s v="Management"/>
    <x v="0"/>
    <n v="0"/>
    <x v="2"/>
    <x v="2"/>
    <n v="66"/>
    <x v="1"/>
    <x v="1"/>
  </r>
  <r>
    <n v="18052"/>
    <x v="0"/>
    <x v="0"/>
    <n v="60000"/>
    <n v="1"/>
    <x v="1"/>
    <s v="Skilled Manual"/>
    <x v="0"/>
    <n v="1"/>
    <x v="0"/>
    <x v="2"/>
    <n v="45"/>
    <x v="0"/>
    <x v="1"/>
  </r>
  <r>
    <n v="13353"/>
    <x v="1"/>
    <x v="0"/>
    <n v="60000"/>
    <n v="4"/>
    <x v="4"/>
    <s v="Management"/>
    <x v="0"/>
    <n v="2"/>
    <x v="4"/>
    <x v="2"/>
    <n v="61"/>
    <x v="1"/>
    <x v="1"/>
  </r>
  <r>
    <n v="19399"/>
    <x v="1"/>
    <x v="1"/>
    <n v="40000"/>
    <n v="0"/>
    <x v="0"/>
    <s v="Professional"/>
    <x v="1"/>
    <n v="1"/>
    <x v="1"/>
    <x v="2"/>
    <n v="45"/>
    <x v="0"/>
    <x v="0"/>
  </r>
  <r>
    <n v="16154"/>
    <x v="0"/>
    <x v="0"/>
    <n v="70000"/>
    <n v="5"/>
    <x v="0"/>
    <s v="Professional"/>
    <x v="0"/>
    <n v="2"/>
    <x v="1"/>
    <x v="2"/>
    <n v="47"/>
    <x v="0"/>
    <x v="0"/>
  </r>
  <r>
    <n v="22219"/>
    <x v="0"/>
    <x v="0"/>
    <n v="60000"/>
    <n v="2"/>
    <x v="2"/>
    <s v="Professional"/>
    <x v="0"/>
    <n v="2"/>
    <x v="2"/>
    <x v="2"/>
    <n v="49"/>
    <x v="0"/>
    <x v="0"/>
  </r>
  <r>
    <n v="17269"/>
    <x v="1"/>
    <x v="1"/>
    <n v="60000"/>
    <n v="3"/>
    <x v="0"/>
    <s v="Professional"/>
    <x v="1"/>
    <n v="0"/>
    <x v="0"/>
    <x v="2"/>
    <n v="47"/>
    <x v="0"/>
    <x v="1"/>
  </r>
  <r>
    <n v="23586"/>
    <x v="0"/>
    <x v="0"/>
    <n v="80000"/>
    <n v="0"/>
    <x v="0"/>
    <s v="Management"/>
    <x v="0"/>
    <n v="1"/>
    <x v="3"/>
    <x v="2"/>
    <n v="34"/>
    <x v="0"/>
    <x v="1"/>
  </r>
  <r>
    <n v="15740"/>
    <x v="0"/>
    <x v="1"/>
    <n v="80000"/>
    <n v="5"/>
    <x v="0"/>
    <s v="Management"/>
    <x v="0"/>
    <n v="2"/>
    <x v="3"/>
    <x v="2"/>
    <n v="64"/>
    <x v="1"/>
    <x v="0"/>
  </r>
  <r>
    <n v="27638"/>
    <x v="1"/>
    <x v="1"/>
    <n v="100000"/>
    <n v="1"/>
    <x v="1"/>
    <s v="Professional"/>
    <x v="1"/>
    <n v="3"/>
    <x v="3"/>
    <x v="2"/>
    <n v="44"/>
    <x v="0"/>
    <x v="0"/>
  </r>
  <r>
    <n v="18976"/>
    <x v="1"/>
    <x v="1"/>
    <n v="40000"/>
    <n v="4"/>
    <x v="2"/>
    <s v="Professional"/>
    <x v="0"/>
    <n v="2"/>
    <x v="4"/>
    <x v="2"/>
    <n v="62"/>
    <x v="1"/>
    <x v="1"/>
  </r>
  <r>
    <n v="19413"/>
    <x v="1"/>
    <x v="1"/>
    <n v="60000"/>
    <n v="3"/>
    <x v="0"/>
    <s v="Professional"/>
    <x v="1"/>
    <n v="1"/>
    <x v="0"/>
    <x v="2"/>
    <n v="47"/>
    <x v="0"/>
    <x v="1"/>
  </r>
  <r>
    <n v="13283"/>
    <x v="0"/>
    <x v="1"/>
    <n v="80000"/>
    <n v="3"/>
    <x v="1"/>
    <s v="Professional"/>
    <x v="1"/>
    <n v="2"/>
    <x v="0"/>
    <x v="2"/>
    <n v="49"/>
    <x v="0"/>
    <x v="1"/>
  </r>
  <r>
    <n v="17471"/>
    <x v="1"/>
    <x v="0"/>
    <n v="80000"/>
    <n v="4"/>
    <x v="4"/>
    <s v="Management"/>
    <x v="0"/>
    <n v="2"/>
    <x v="2"/>
    <x v="2"/>
    <n v="67"/>
    <x v="1"/>
    <x v="0"/>
  </r>
  <r>
    <n v="16791"/>
    <x v="1"/>
    <x v="1"/>
    <n v="60000"/>
    <n v="5"/>
    <x v="0"/>
    <s v="Management"/>
    <x v="0"/>
    <n v="3"/>
    <x v="4"/>
    <x v="2"/>
    <n v="59"/>
    <x v="1"/>
    <x v="1"/>
  </r>
  <r>
    <n v="15382"/>
    <x v="0"/>
    <x v="0"/>
    <n v="110000"/>
    <n v="1"/>
    <x v="0"/>
    <s v="Management"/>
    <x v="0"/>
    <n v="2"/>
    <x v="3"/>
    <x v="2"/>
    <n v="44"/>
    <x v="0"/>
    <x v="0"/>
  </r>
  <r>
    <n v="11641"/>
    <x v="0"/>
    <x v="1"/>
    <n v="50000"/>
    <n v="1"/>
    <x v="0"/>
    <s v="Skilled Manual"/>
    <x v="0"/>
    <n v="0"/>
    <x v="0"/>
    <x v="2"/>
    <n v="36"/>
    <x v="0"/>
    <x v="0"/>
  </r>
  <r>
    <n v="11935"/>
    <x v="1"/>
    <x v="0"/>
    <n v="30000"/>
    <n v="0"/>
    <x v="1"/>
    <s v="Skilled Manual"/>
    <x v="0"/>
    <n v="1"/>
    <x v="2"/>
    <x v="2"/>
    <n v="28"/>
    <x v="2"/>
    <x v="0"/>
  </r>
  <r>
    <n v="13233"/>
    <x v="0"/>
    <x v="1"/>
    <n v="60000"/>
    <n v="2"/>
    <x v="1"/>
    <s v="Professional"/>
    <x v="0"/>
    <n v="1"/>
    <x v="4"/>
    <x v="2"/>
    <n v="57"/>
    <x v="1"/>
    <x v="1"/>
  </r>
  <r>
    <n v="25909"/>
    <x v="0"/>
    <x v="1"/>
    <n v="60000"/>
    <n v="0"/>
    <x v="1"/>
    <s v="Skilled Manual"/>
    <x v="0"/>
    <n v="1"/>
    <x v="2"/>
    <x v="2"/>
    <n v="27"/>
    <x v="2"/>
    <x v="1"/>
  </r>
  <r>
    <n v="14092"/>
    <x v="1"/>
    <x v="1"/>
    <n v="30000"/>
    <n v="0"/>
    <x v="3"/>
    <s v="Clerical"/>
    <x v="0"/>
    <n v="2"/>
    <x v="2"/>
    <x v="2"/>
    <n v="28"/>
    <x v="2"/>
    <x v="0"/>
  </r>
  <r>
    <n v="29143"/>
    <x v="1"/>
    <x v="0"/>
    <n v="60000"/>
    <n v="1"/>
    <x v="0"/>
    <s v="Professional"/>
    <x v="1"/>
    <n v="1"/>
    <x v="0"/>
    <x v="2"/>
    <n v="44"/>
    <x v="0"/>
    <x v="1"/>
  </r>
  <r>
    <n v="24941"/>
    <x v="0"/>
    <x v="1"/>
    <n v="60000"/>
    <n v="3"/>
    <x v="0"/>
    <s v="Management"/>
    <x v="0"/>
    <n v="2"/>
    <x v="4"/>
    <x v="2"/>
    <n v="66"/>
    <x v="1"/>
    <x v="0"/>
  </r>
  <r>
    <n v="24637"/>
    <x v="0"/>
    <x v="1"/>
    <n v="40000"/>
    <n v="4"/>
    <x v="2"/>
    <s v="Professional"/>
    <x v="0"/>
    <n v="2"/>
    <x v="4"/>
    <x v="2"/>
    <n v="64"/>
    <x v="1"/>
    <x v="0"/>
  </r>
  <r>
    <n v="23893"/>
    <x v="0"/>
    <x v="1"/>
    <n v="50000"/>
    <n v="3"/>
    <x v="0"/>
    <s v="Skilled Manual"/>
    <x v="0"/>
    <n v="3"/>
    <x v="4"/>
    <x v="2"/>
    <n v="41"/>
    <x v="0"/>
    <x v="0"/>
  </r>
  <r>
    <n v="13907"/>
    <x v="1"/>
    <x v="0"/>
    <n v="80000"/>
    <n v="3"/>
    <x v="0"/>
    <s v="Skilled Manual"/>
    <x v="0"/>
    <n v="1"/>
    <x v="0"/>
    <x v="2"/>
    <n v="41"/>
    <x v="0"/>
    <x v="1"/>
  </r>
  <r>
    <n v="14900"/>
    <x v="0"/>
    <x v="0"/>
    <n v="40000"/>
    <n v="1"/>
    <x v="1"/>
    <s v="Clerical"/>
    <x v="0"/>
    <n v="1"/>
    <x v="3"/>
    <x v="2"/>
    <n v="49"/>
    <x v="0"/>
    <x v="1"/>
  </r>
  <r>
    <n v="11262"/>
    <x v="0"/>
    <x v="0"/>
    <n v="80000"/>
    <n v="4"/>
    <x v="0"/>
    <s v="Management"/>
    <x v="0"/>
    <n v="0"/>
    <x v="0"/>
    <x v="2"/>
    <n v="42"/>
    <x v="0"/>
    <x v="0"/>
  </r>
  <r>
    <n v="22294"/>
    <x v="1"/>
    <x v="0"/>
    <n v="70000"/>
    <n v="0"/>
    <x v="0"/>
    <s v="Professional"/>
    <x v="1"/>
    <n v="1"/>
    <x v="1"/>
    <x v="2"/>
    <n v="37"/>
    <x v="0"/>
    <x v="1"/>
  </r>
  <r>
    <n v="12195"/>
    <x v="1"/>
    <x v="0"/>
    <n v="70000"/>
    <n v="3"/>
    <x v="4"/>
    <s v="Management"/>
    <x v="0"/>
    <n v="2"/>
    <x v="3"/>
    <x v="2"/>
    <n v="52"/>
    <x v="0"/>
    <x v="0"/>
  </r>
  <r>
    <n v="25375"/>
    <x v="0"/>
    <x v="1"/>
    <n v="50000"/>
    <n v="1"/>
    <x v="4"/>
    <s v="Skilled Manual"/>
    <x v="0"/>
    <n v="0"/>
    <x v="3"/>
    <x v="2"/>
    <n v="34"/>
    <x v="0"/>
    <x v="0"/>
  </r>
  <r>
    <n v="11143"/>
    <x v="0"/>
    <x v="1"/>
    <n v="40000"/>
    <n v="0"/>
    <x v="2"/>
    <s v="Skilled Manual"/>
    <x v="0"/>
    <n v="2"/>
    <x v="2"/>
    <x v="2"/>
    <n v="29"/>
    <x v="2"/>
    <x v="0"/>
  </r>
  <r>
    <n v="25898"/>
    <x v="0"/>
    <x v="0"/>
    <n v="70000"/>
    <n v="2"/>
    <x v="2"/>
    <s v="Professional"/>
    <x v="0"/>
    <n v="2"/>
    <x v="1"/>
    <x v="2"/>
    <n v="53"/>
    <x v="0"/>
    <x v="0"/>
  </r>
  <r>
    <n v="24397"/>
    <x v="1"/>
    <x v="1"/>
    <n v="120000"/>
    <n v="2"/>
    <x v="0"/>
    <s v="Management"/>
    <x v="1"/>
    <n v="4"/>
    <x v="3"/>
    <x v="2"/>
    <n v="40"/>
    <x v="0"/>
    <x v="0"/>
  </r>
  <r>
    <n v="19758"/>
    <x v="1"/>
    <x v="1"/>
    <n v="60000"/>
    <n v="0"/>
    <x v="1"/>
    <s v="Skilled Manual"/>
    <x v="1"/>
    <n v="2"/>
    <x v="3"/>
    <x v="2"/>
    <n v="29"/>
    <x v="2"/>
    <x v="0"/>
  </r>
  <r>
    <n v="15529"/>
    <x v="0"/>
    <x v="1"/>
    <n v="60000"/>
    <n v="4"/>
    <x v="0"/>
    <s v="Professional"/>
    <x v="0"/>
    <n v="2"/>
    <x v="1"/>
    <x v="2"/>
    <n v="43"/>
    <x v="0"/>
    <x v="1"/>
  </r>
  <r>
    <n v="19884"/>
    <x v="0"/>
    <x v="1"/>
    <n v="60000"/>
    <n v="2"/>
    <x v="2"/>
    <s v="Professional"/>
    <x v="0"/>
    <n v="2"/>
    <x v="1"/>
    <x v="2"/>
    <n v="55"/>
    <x v="1"/>
    <x v="1"/>
  </r>
  <r>
    <n v="18674"/>
    <x v="1"/>
    <x v="0"/>
    <n v="80000"/>
    <n v="4"/>
    <x v="4"/>
    <s v="Skilled Manual"/>
    <x v="1"/>
    <n v="0"/>
    <x v="0"/>
    <x v="2"/>
    <n v="48"/>
    <x v="0"/>
    <x v="0"/>
  </r>
  <r>
    <n v="13453"/>
    <x v="0"/>
    <x v="0"/>
    <n v="130000"/>
    <n v="3"/>
    <x v="0"/>
    <s v="Management"/>
    <x v="0"/>
    <n v="3"/>
    <x v="0"/>
    <x v="2"/>
    <n v="45"/>
    <x v="0"/>
    <x v="1"/>
  </r>
  <r>
    <n v="14063"/>
    <x v="1"/>
    <x v="0"/>
    <n v="70000"/>
    <n v="0"/>
    <x v="0"/>
    <s v="Professional"/>
    <x v="1"/>
    <n v="1"/>
    <x v="0"/>
    <x v="1"/>
    <n v="42"/>
    <x v="0"/>
    <x v="1"/>
  </r>
  <r>
    <n v="27393"/>
    <x v="0"/>
    <x v="0"/>
    <n v="50000"/>
    <n v="4"/>
    <x v="0"/>
    <s v="Management"/>
    <x v="0"/>
    <n v="2"/>
    <x v="4"/>
    <x v="2"/>
    <n v="63"/>
    <x v="1"/>
    <x v="0"/>
  </r>
  <r>
    <n v="14417"/>
    <x v="1"/>
    <x v="1"/>
    <n v="60000"/>
    <n v="3"/>
    <x v="2"/>
    <s v="Professional"/>
    <x v="0"/>
    <n v="2"/>
    <x v="4"/>
    <x v="2"/>
    <n v="54"/>
    <x v="0"/>
    <x v="1"/>
  </r>
  <r>
    <n v="17533"/>
    <x v="0"/>
    <x v="1"/>
    <n v="40000"/>
    <n v="3"/>
    <x v="1"/>
    <s v="Professional"/>
    <x v="1"/>
    <n v="2"/>
    <x v="2"/>
    <x v="2"/>
    <n v="73"/>
    <x v="1"/>
    <x v="1"/>
  </r>
  <r>
    <n v="18580"/>
    <x v="0"/>
    <x v="0"/>
    <n v="60000"/>
    <n v="2"/>
    <x v="4"/>
    <s v="Professional"/>
    <x v="0"/>
    <n v="0"/>
    <x v="1"/>
    <x v="2"/>
    <n v="40"/>
    <x v="0"/>
    <x v="1"/>
  </r>
  <r>
    <n v="17025"/>
    <x v="1"/>
    <x v="1"/>
    <n v="50000"/>
    <n v="0"/>
    <x v="1"/>
    <s v="Skilled Manual"/>
    <x v="1"/>
    <n v="1"/>
    <x v="1"/>
    <x v="2"/>
    <n v="39"/>
    <x v="0"/>
    <x v="1"/>
  </r>
  <r>
    <n v="25293"/>
    <x v="0"/>
    <x v="1"/>
    <n v="80000"/>
    <n v="4"/>
    <x v="0"/>
    <s v="Management"/>
    <x v="0"/>
    <n v="0"/>
    <x v="3"/>
    <x v="2"/>
    <n v="42"/>
    <x v="0"/>
    <x v="0"/>
  </r>
  <r>
    <n v="24725"/>
    <x v="0"/>
    <x v="0"/>
    <n v="40000"/>
    <n v="3"/>
    <x v="1"/>
    <s v="Clerical"/>
    <x v="0"/>
    <n v="0"/>
    <x v="3"/>
    <x v="2"/>
    <n v="31"/>
    <x v="0"/>
    <x v="0"/>
  </r>
  <r>
    <n v="23200"/>
    <x v="0"/>
    <x v="0"/>
    <n v="50000"/>
    <n v="3"/>
    <x v="0"/>
    <s v="Skilled Manual"/>
    <x v="0"/>
    <n v="2"/>
    <x v="0"/>
    <x v="2"/>
    <n v="41"/>
    <x v="0"/>
    <x v="0"/>
  </r>
  <r>
    <n v="15895"/>
    <x v="1"/>
    <x v="0"/>
    <n v="60000"/>
    <n v="2"/>
    <x v="0"/>
    <s v="Management"/>
    <x v="0"/>
    <n v="0"/>
    <x v="4"/>
    <x v="2"/>
    <n v="58"/>
    <x v="1"/>
    <x v="0"/>
  </r>
  <r>
    <n v="18577"/>
    <x v="0"/>
    <x v="0"/>
    <n v="60000"/>
    <n v="0"/>
    <x v="4"/>
    <s v="Professional"/>
    <x v="0"/>
    <n v="0"/>
    <x v="0"/>
    <x v="2"/>
    <n v="40"/>
    <x v="0"/>
    <x v="0"/>
  </r>
  <r>
    <n v="27218"/>
    <x v="0"/>
    <x v="0"/>
    <n v="20000"/>
    <n v="2"/>
    <x v="3"/>
    <s v="Clerical"/>
    <x v="1"/>
    <n v="0"/>
    <x v="0"/>
    <x v="2"/>
    <n v="48"/>
    <x v="0"/>
    <x v="0"/>
  </r>
  <r>
    <n v="18560"/>
    <x v="0"/>
    <x v="0"/>
    <n v="70000"/>
    <n v="2"/>
    <x v="4"/>
    <s v="Professional"/>
    <x v="0"/>
    <n v="0"/>
    <x v="1"/>
    <x v="2"/>
    <n v="34"/>
    <x v="0"/>
    <x v="1"/>
  </r>
  <r>
    <n v="25006"/>
    <x v="1"/>
    <x v="0"/>
    <n v="30000"/>
    <n v="0"/>
    <x v="1"/>
    <s v="Skilled Manual"/>
    <x v="0"/>
    <n v="1"/>
    <x v="2"/>
    <x v="2"/>
    <n v="28"/>
    <x v="2"/>
    <x v="0"/>
  </r>
  <r>
    <n v="17369"/>
    <x v="1"/>
    <x v="1"/>
    <n v="30000"/>
    <n v="0"/>
    <x v="1"/>
    <s v="Skilled Manual"/>
    <x v="0"/>
    <n v="1"/>
    <x v="2"/>
    <x v="2"/>
    <n v="27"/>
    <x v="2"/>
    <x v="0"/>
  </r>
  <r>
    <n v="14495"/>
    <x v="0"/>
    <x v="1"/>
    <n v="40000"/>
    <n v="3"/>
    <x v="1"/>
    <s v="Professional"/>
    <x v="1"/>
    <n v="2"/>
    <x v="2"/>
    <x v="2"/>
    <n v="54"/>
    <x v="0"/>
    <x v="1"/>
  </r>
  <r>
    <n v="18847"/>
    <x v="0"/>
    <x v="0"/>
    <n v="60000"/>
    <n v="2"/>
    <x v="4"/>
    <s v="Management"/>
    <x v="0"/>
    <n v="2"/>
    <x v="2"/>
    <x v="2"/>
    <n v="70"/>
    <x v="1"/>
    <x v="0"/>
  </r>
  <r>
    <n v="14754"/>
    <x v="0"/>
    <x v="1"/>
    <n v="40000"/>
    <n v="1"/>
    <x v="1"/>
    <s v="Clerical"/>
    <x v="0"/>
    <n v="1"/>
    <x v="3"/>
    <x v="2"/>
    <n v="48"/>
    <x v="0"/>
    <x v="1"/>
  </r>
  <r>
    <n v="23378"/>
    <x v="0"/>
    <x v="1"/>
    <n v="70000"/>
    <n v="1"/>
    <x v="1"/>
    <s v="Skilled Manual"/>
    <x v="0"/>
    <n v="1"/>
    <x v="1"/>
    <x v="2"/>
    <n v="44"/>
    <x v="0"/>
    <x v="1"/>
  </r>
  <r>
    <n v="26452"/>
    <x v="1"/>
    <x v="1"/>
    <n v="50000"/>
    <n v="3"/>
    <x v="4"/>
    <s v="Management"/>
    <x v="0"/>
    <n v="2"/>
    <x v="4"/>
    <x v="2"/>
    <n v="69"/>
    <x v="1"/>
    <x v="0"/>
  </r>
  <r>
    <n v="20370"/>
    <x v="0"/>
    <x v="1"/>
    <n v="70000"/>
    <n v="3"/>
    <x v="3"/>
    <s v="Skilled Manual"/>
    <x v="0"/>
    <n v="2"/>
    <x v="2"/>
    <x v="2"/>
    <n v="52"/>
    <x v="0"/>
    <x v="0"/>
  </r>
  <r>
    <n v="20528"/>
    <x v="0"/>
    <x v="1"/>
    <n v="40000"/>
    <n v="2"/>
    <x v="3"/>
    <s v="Skilled Manual"/>
    <x v="0"/>
    <n v="2"/>
    <x v="1"/>
    <x v="2"/>
    <n v="55"/>
    <x v="1"/>
    <x v="0"/>
  </r>
  <r>
    <n v="23549"/>
    <x v="1"/>
    <x v="1"/>
    <n v="30000"/>
    <n v="0"/>
    <x v="2"/>
    <s v="Skilled Manual"/>
    <x v="0"/>
    <n v="2"/>
    <x v="2"/>
    <x v="2"/>
    <n v="30"/>
    <x v="2"/>
    <x v="0"/>
  </r>
  <r>
    <n v="21751"/>
    <x v="0"/>
    <x v="1"/>
    <n v="60000"/>
    <n v="3"/>
    <x v="4"/>
    <s v="Management"/>
    <x v="0"/>
    <n v="2"/>
    <x v="3"/>
    <x v="2"/>
    <n v="63"/>
    <x v="1"/>
    <x v="0"/>
  </r>
  <r>
    <n v="21266"/>
    <x v="1"/>
    <x v="0"/>
    <n v="80000"/>
    <n v="0"/>
    <x v="0"/>
    <s v="Management"/>
    <x v="0"/>
    <n v="1"/>
    <x v="3"/>
    <x v="2"/>
    <n v="34"/>
    <x v="0"/>
    <x v="1"/>
  </r>
  <r>
    <n v="13388"/>
    <x v="1"/>
    <x v="1"/>
    <n v="60000"/>
    <n v="2"/>
    <x v="1"/>
    <s v="Professional"/>
    <x v="0"/>
    <n v="1"/>
    <x v="4"/>
    <x v="2"/>
    <n v="56"/>
    <x v="1"/>
    <x v="0"/>
  </r>
  <r>
    <n v="18752"/>
    <x v="1"/>
    <x v="0"/>
    <n v="40000"/>
    <n v="0"/>
    <x v="2"/>
    <s v="Skilled Manual"/>
    <x v="0"/>
    <n v="1"/>
    <x v="2"/>
    <x v="2"/>
    <n v="31"/>
    <x v="0"/>
    <x v="0"/>
  </r>
  <r>
    <n v="16917"/>
    <x v="0"/>
    <x v="1"/>
    <n v="120000"/>
    <n v="1"/>
    <x v="0"/>
    <s v="Management"/>
    <x v="0"/>
    <n v="4"/>
    <x v="0"/>
    <x v="2"/>
    <n v="38"/>
    <x v="0"/>
    <x v="0"/>
  </r>
  <r>
    <n v="15313"/>
    <x v="0"/>
    <x v="1"/>
    <n v="60000"/>
    <n v="4"/>
    <x v="0"/>
    <s v="Management"/>
    <x v="0"/>
    <n v="2"/>
    <x v="1"/>
    <x v="2"/>
    <n v="59"/>
    <x v="1"/>
    <x v="0"/>
  </r>
  <r>
    <n v="25329"/>
    <x v="1"/>
    <x v="0"/>
    <n v="40000"/>
    <n v="3"/>
    <x v="1"/>
    <s v="Clerical"/>
    <x v="1"/>
    <n v="2"/>
    <x v="0"/>
    <x v="2"/>
    <n v="32"/>
    <x v="0"/>
    <x v="0"/>
  </r>
  <r>
    <n v="20380"/>
    <x v="0"/>
    <x v="0"/>
    <n v="60000"/>
    <n v="3"/>
    <x v="4"/>
    <s v="Management"/>
    <x v="0"/>
    <n v="2"/>
    <x v="4"/>
    <x v="2"/>
    <n v="69"/>
    <x v="1"/>
    <x v="0"/>
  </r>
  <r>
    <n v="23089"/>
    <x v="0"/>
    <x v="1"/>
    <n v="40000"/>
    <n v="0"/>
    <x v="1"/>
    <s v="Skilled Manual"/>
    <x v="0"/>
    <n v="1"/>
    <x v="2"/>
    <x v="2"/>
    <n v="28"/>
    <x v="2"/>
    <x v="0"/>
  </r>
  <r>
    <n v="13749"/>
    <x v="0"/>
    <x v="1"/>
    <n v="80000"/>
    <n v="4"/>
    <x v="4"/>
    <s v="Skilled Manual"/>
    <x v="0"/>
    <n v="0"/>
    <x v="3"/>
    <x v="2"/>
    <n v="47"/>
    <x v="0"/>
    <x v="0"/>
  </r>
  <r>
    <n v="24943"/>
    <x v="0"/>
    <x v="1"/>
    <n v="60000"/>
    <n v="3"/>
    <x v="0"/>
    <s v="Management"/>
    <x v="0"/>
    <n v="2"/>
    <x v="4"/>
    <x v="2"/>
    <n v="66"/>
    <x v="1"/>
    <x v="0"/>
  </r>
  <r>
    <n v="28667"/>
    <x v="1"/>
    <x v="1"/>
    <n v="70000"/>
    <n v="2"/>
    <x v="0"/>
    <s v="Skilled Manual"/>
    <x v="1"/>
    <n v="1"/>
    <x v="0"/>
    <x v="2"/>
    <n v="37"/>
    <x v="0"/>
    <x v="1"/>
  </r>
  <r>
    <n v="15194"/>
    <x v="1"/>
    <x v="1"/>
    <n v="120000"/>
    <n v="2"/>
    <x v="0"/>
    <s v="Management"/>
    <x v="1"/>
    <n v="3"/>
    <x v="0"/>
    <x v="2"/>
    <n v="39"/>
    <x v="0"/>
    <x v="1"/>
  </r>
  <r>
    <n v="17436"/>
    <x v="0"/>
    <x v="1"/>
    <n v="60000"/>
    <n v="2"/>
    <x v="2"/>
    <s v="Professional"/>
    <x v="1"/>
    <n v="2"/>
    <x v="3"/>
    <x v="2"/>
    <n v="51"/>
    <x v="0"/>
    <x v="0"/>
  </r>
  <r>
    <n v="18935"/>
    <x v="0"/>
    <x v="0"/>
    <n v="130000"/>
    <n v="0"/>
    <x v="4"/>
    <s v="Management"/>
    <x v="0"/>
    <n v="3"/>
    <x v="3"/>
    <x v="2"/>
    <n v="40"/>
    <x v="0"/>
    <x v="0"/>
  </r>
  <r>
    <n v="16871"/>
    <x v="0"/>
    <x v="0"/>
    <n v="90000"/>
    <n v="2"/>
    <x v="2"/>
    <s v="Professional"/>
    <x v="0"/>
    <n v="1"/>
    <x v="4"/>
    <x v="2"/>
    <n v="51"/>
    <x v="0"/>
    <x v="1"/>
  </r>
  <r>
    <n v="12100"/>
    <x v="1"/>
    <x v="1"/>
    <n v="60000"/>
    <n v="2"/>
    <x v="0"/>
    <s v="Management"/>
    <x v="0"/>
    <n v="0"/>
    <x v="4"/>
    <x v="2"/>
    <n v="57"/>
    <x v="1"/>
    <x v="0"/>
  </r>
  <r>
    <n v="23158"/>
    <x v="0"/>
    <x v="0"/>
    <n v="60000"/>
    <n v="1"/>
    <x v="4"/>
    <s v="Professional"/>
    <x v="1"/>
    <n v="0"/>
    <x v="0"/>
    <x v="2"/>
    <n v="35"/>
    <x v="0"/>
    <x v="1"/>
  </r>
  <r>
    <n v="18545"/>
    <x v="0"/>
    <x v="1"/>
    <n v="40000"/>
    <n v="4"/>
    <x v="2"/>
    <s v="Professional"/>
    <x v="1"/>
    <n v="2"/>
    <x v="4"/>
    <x v="2"/>
    <n v="61"/>
    <x v="1"/>
    <x v="1"/>
  </r>
  <r>
    <n v="18391"/>
    <x v="1"/>
    <x v="0"/>
    <n v="80000"/>
    <n v="5"/>
    <x v="1"/>
    <s v="Professional"/>
    <x v="0"/>
    <n v="2"/>
    <x v="2"/>
    <x v="2"/>
    <n v="44"/>
    <x v="0"/>
    <x v="0"/>
  </r>
  <r>
    <n v="19812"/>
    <x v="1"/>
    <x v="0"/>
    <n v="70000"/>
    <n v="2"/>
    <x v="1"/>
    <s v="Professional"/>
    <x v="0"/>
    <n v="0"/>
    <x v="2"/>
    <x v="2"/>
    <n v="49"/>
    <x v="0"/>
    <x v="1"/>
  </r>
  <r>
    <n v="27660"/>
    <x v="0"/>
    <x v="1"/>
    <n v="80000"/>
    <n v="4"/>
    <x v="4"/>
    <s v="Management"/>
    <x v="0"/>
    <n v="2"/>
    <x v="2"/>
    <x v="2"/>
    <n v="70"/>
    <x v="1"/>
    <x v="0"/>
  </r>
  <r>
    <n v="18058"/>
    <x v="1"/>
    <x v="0"/>
    <n v="20000"/>
    <n v="3"/>
    <x v="2"/>
    <s v="Skilled Manual"/>
    <x v="0"/>
    <n v="2"/>
    <x v="1"/>
    <x v="2"/>
    <n v="78"/>
    <x v="1"/>
    <x v="0"/>
  </r>
  <r>
    <n v="20343"/>
    <x v="0"/>
    <x v="0"/>
    <n v="90000"/>
    <n v="4"/>
    <x v="1"/>
    <s v="Professional"/>
    <x v="0"/>
    <n v="1"/>
    <x v="3"/>
    <x v="2"/>
    <n v="45"/>
    <x v="0"/>
    <x v="0"/>
  </r>
  <r>
    <n v="28997"/>
    <x v="1"/>
    <x v="1"/>
    <n v="40000"/>
    <n v="2"/>
    <x v="2"/>
    <s v="Professional"/>
    <x v="1"/>
    <n v="1"/>
    <x v="1"/>
    <x v="2"/>
    <n v="58"/>
    <x v="1"/>
    <x v="1"/>
  </r>
  <r>
    <n v="24398"/>
    <x v="0"/>
    <x v="1"/>
    <n v="130000"/>
    <n v="1"/>
    <x v="4"/>
    <s v="Management"/>
    <x v="0"/>
    <n v="4"/>
    <x v="0"/>
    <x v="2"/>
    <n v="41"/>
    <x v="0"/>
    <x v="0"/>
  </r>
  <r>
    <n v="19002"/>
    <x v="0"/>
    <x v="0"/>
    <n v="60000"/>
    <n v="2"/>
    <x v="1"/>
    <s v="Professional"/>
    <x v="0"/>
    <n v="1"/>
    <x v="1"/>
    <x v="2"/>
    <n v="57"/>
    <x v="1"/>
    <x v="1"/>
  </r>
  <r>
    <n v="28609"/>
    <x v="0"/>
    <x v="1"/>
    <n v="30000"/>
    <n v="2"/>
    <x v="2"/>
    <s v="Skilled Manual"/>
    <x v="1"/>
    <n v="2"/>
    <x v="0"/>
    <x v="2"/>
    <n v="49"/>
    <x v="0"/>
    <x v="0"/>
  </r>
  <r>
    <n v="29231"/>
    <x v="1"/>
    <x v="1"/>
    <n v="80000"/>
    <n v="4"/>
    <x v="1"/>
    <s v="Professional"/>
    <x v="1"/>
    <n v="2"/>
    <x v="0"/>
    <x v="2"/>
    <n v="43"/>
    <x v="0"/>
    <x v="0"/>
  </r>
  <r>
    <n v="18858"/>
    <x v="1"/>
    <x v="1"/>
    <n v="60000"/>
    <n v="2"/>
    <x v="3"/>
    <s v="Skilled Manual"/>
    <x v="0"/>
    <n v="2"/>
    <x v="2"/>
    <x v="2"/>
    <n v="52"/>
    <x v="0"/>
    <x v="1"/>
  </r>
  <r>
    <n v="20000"/>
    <x v="0"/>
    <x v="1"/>
    <n v="60000"/>
    <n v="1"/>
    <x v="4"/>
    <s v="Professional"/>
    <x v="0"/>
    <n v="0"/>
    <x v="0"/>
    <x v="2"/>
    <n v="35"/>
    <x v="0"/>
    <x v="1"/>
  </r>
  <r>
    <n v="25261"/>
    <x v="0"/>
    <x v="1"/>
    <n v="40000"/>
    <n v="0"/>
    <x v="2"/>
    <s v="Skilled Manual"/>
    <x v="0"/>
    <n v="2"/>
    <x v="2"/>
    <x v="2"/>
    <n v="27"/>
    <x v="2"/>
    <x v="0"/>
  </r>
  <r>
    <n v="17458"/>
    <x v="1"/>
    <x v="1"/>
    <n v="70000"/>
    <n v="3"/>
    <x v="2"/>
    <s v="Professional"/>
    <x v="0"/>
    <n v="0"/>
    <x v="2"/>
    <x v="2"/>
    <n v="52"/>
    <x v="0"/>
    <x v="1"/>
  </r>
  <r>
    <n v="11644"/>
    <x v="1"/>
    <x v="1"/>
    <n v="40000"/>
    <n v="2"/>
    <x v="0"/>
    <s v="Skilled Manual"/>
    <x v="0"/>
    <n v="0"/>
    <x v="1"/>
    <x v="2"/>
    <n v="36"/>
    <x v="0"/>
    <x v="0"/>
  </r>
  <r>
    <n v="16145"/>
    <x v="1"/>
    <x v="0"/>
    <n v="70000"/>
    <n v="5"/>
    <x v="4"/>
    <s v="Professional"/>
    <x v="0"/>
    <n v="3"/>
    <x v="4"/>
    <x v="2"/>
    <n v="46"/>
    <x v="0"/>
    <x v="1"/>
  </r>
  <r>
    <n v="16890"/>
    <x v="0"/>
    <x v="1"/>
    <n v="60000"/>
    <n v="3"/>
    <x v="3"/>
    <s v="Skilled Manual"/>
    <x v="0"/>
    <n v="2"/>
    <x v="2"/>
    <x v="2"/>
    <n v="52"/>
    <x v="0"/>
    <x v="1"/>
  </r>
  <r>
    <n v="25983"/>
    <x v="0"/>
    <x v="1"/>
    <n v="70000"/>
    <n v="0"/>
    <x v="0"/>
    <s v="Professional"/>
    <x v="1"/>
    <n v="1"/>
    <x v="0"/>
    <x v="2"/>
    <n v="43"/>
    <x v="0"/>
    <x v="0"/>
  </r>
  <r>
    <n v="14633"/>
    <x v="0"/>
    <x v="1"/>
    <n v="60000"/>
    <n v="1"/>
    <x v="1"/>
    <s v="Skilled Manual"/>
    <x v="0"/>
    <n v="1"/>
    <x v="1"/>
    <x v="2"/>
    <n v="44"/>
    <x v="0"/>
    <x v="0"/>
  </r>
  <r>
    <n v="22994"/>
    <x v="0"/>
    <x v="0"/>
    <n v="80000"/>
    <n v="0"/>
    <x v="0"/>
    <s v="Management"/>
    <x v="0"/>
    <n v="1"/>
    <x v="3"/>
    <x v="2"/>
    <n v="34"/>
    <x v="0"/>
    <x v="1"/>
  </r>
  <r>
    <n v="22983"/>
    <x v="1"/>
    <x v="0"/>
    <n v="30000"/>
    <n v="0"/>
    <x v="3"/>
    <s v="Clerical"/>
    <x v="0"/>
    <n v="2"/>
    <x v="2"/>
    <x v="2"/>
    <n v="27"/>
    <x v="2"/>
    <x v="0"/>
  </r>
  <r>
    <n v="25184"/>
    <x v="1"/>
    <x v="1"/>
    <n v="110000"/>
    <n v="1"/>
    <x v="1"/>
    <s v="Professional"/>
    <x v="0"/>
    <n v="4"/>
    <x v="2"/>
    <x v="2"/>
    <n v="45"/>
    <x v="0"/>
    <x v="1"/>
  </r>
  <r>
    <n v="14469"/>
    <x v="0"/>
    <x v="0"/>
    <n v="100000"/>
    <n v="3"/>
    <x v="1"/>
    <s v="Professional"/>
    <x v="0"/>
    <n v="4"/>
    <x v="3"/>
    <x v="2"/>
    <n v="45"/>
    <x v="0"/>
    <x v="0"/>
  </r>
  <r>
    <n v="11538"/>
    <x v="1"/>
    <x v="0"/>
    <n v="60000"/>
    <n v="4"/>
    <x v="4"/>
    <s v="Skilled Manual"/>
    <x v="1"/>
    <n v="0"/>
    <x v="0"/>
    <x v="2"/>
    <n v="47"/>
    <x v="0"/>
    <x v="1"/>
  </r>
  <r>
    <n v="16245"/>
    <x v="1"/>
    <x v="0"/>
    <n v="80000"/>
    <n v="4"/>
    <x v="4"/>
    <s v="Skilled Manual"/>
    <x v="0"/>
    <n v="0"/>
    <x v="3"/>
    <x v="2"/>
    <n v="47"/>
    <x v="0"/>
    <x v="0"/>
  </r>
  <r>
    <n v="17858"/>
    <x v="0"/>
    <x v="1"/>
    <n v="40000"/>
    <n v="4"/>
    <x v="2"/>
    <s v="Skilled Manual"/>
    <x v="0"/>
    <n v="2"/>
    <x v="1"/>
    <x v="2"/>
    <n v="44"/>
    <x v="0"/>
    <x v="1"/>
  </r>
  <r>
    <n v="25347"/>
    <x v="1"/>
    <x v="0"/>
    <n v="20000"/>
    <n v="3"/>
    <x v="3"/>
    <s v="Clerical"/>
    <x v="1"/>
    <n v="2"/>
    <x v="0"/>
    <x v="2"/>
    <n v="49"/>
    <x v="0"/>
    <x v="0"/>
  </r>
  <r>
    <n v="15814"/>
    <x v="1"/>
    <x v="0"/>
    <n v="40000"/>
    <n v="0"/>
    <x v="2"/>
    <s v="Skilled Manual"/>
    <x v="0"/>
    <n v="1"/>
    <x v="2"/>
    <x v="2"/>
    <n v="30"/>
    <x v="2"/>
    <x v="0"/>
  </r>
  <r>
    <n v="11259"/>
    <x v="0"/>
    <x v="0"/>
    <n v="100000"/>
    <n v="4"/>
    <x v="1"/>
    <s v="Professional"/>
    <x v="0"/>
    <n v="4"/>
    <x v="1"/>
    <x v="2"/>
    <n v="41"/>
    <x v="0"/>
    <x v="1"/>
  </r>
  <r>
    <n v="11200"/>
    <x v="0"/>
    <x v="1"/>
    <n v="70000"/>
    <n v="4"/>
    <x v="0"/>
    <s v="Management"/>
    <x v="0"/>
    <n v="1"/>
    <x v="3"/>
    <x v="2"/>
    <n v="58"/>
    <x v="1"/>
    <x v="0"/>
  </r>
  <r>
    <n v="25101"/>
    <x v="0"/>
    <x v="1"/>
    <n v="60000"/>
    <n v="5"/>
    <x v="0"/>
    <s v="Professional"/>
    <x v="0"/>
    <n v="1"/>
    <x v="1"/>
    <x v="2"/>
    <n v="47"/>
    <x v="0"/>
    <x v="0"/>
  </r>
  <r>
    <n v="21801"/>
    <x v="0"/>
    <x v="0"/>
    <n v="70000"/>
    <n v="4"/>
    <x v="1"/>
    <s v="Professional"/>
    <x v="0"/>
    <n v="1"/>
    <x v="3"/>
    <x v="2"/>
    <n v="55"/>
    <x v="1"/>
    <x v="0"/>
  </r>
  <r>
    <n v="25943"/>
    <x v="1"/>
    <x v="0"/>
    <n v="70000"/>
    <n v="0"/>
    <x v="1"/>
    <s v="Skilled Manual"/>
    <x v="1"/>
    <n v="2"/>
    <x v="0"/>
    <x v="2"/>
    <n v="27"/>
    <x v="2"/>
    <x v="1"/>
  </r>
  <r>
    <n v="22127"/>
    <x v="0"/>
    <x v="1"/>
    <n v="60000"/>
    <n v="3"/>
    <x v="4"/>
    <s v="Management"/>
    <x v="0"/>
    <n v="2"/>
    <x v="3"/>
    <x v="2"/>
    <n v="67"/>
    <x v="1"/>
    <x v="0"/>
  </r>
  <r>
    <n v="20414"/>
    <x v="0"/>
    <x v="0"/>
    <n v="60000"/>
    <n v="0"/>
    <x v="1"/>
    <s v="Skilled Manual"/>
    <x v="0"/>
    <n v="2"/>
    <x v="2"/>
    <x v="2"/>
    <n v="29"/>
    <x v="2"/>
    <x v="0"/>
  </r>
  <r>
    <n v="23672"/>
    <x v="0"/>
    <x v="0"/>
    <n v="60000"/>
    <n v="3"/>
    <x v="4"/>
    <s v="Management"/>
    <x v="0"/>
    <n v="2"/>
    <x v="3"/>
    <x v="2"/>
    <n v="67"/>
    <x v="1"/>
    <x v="0"/>
  </r>
  <r>
    <n v="29255"/>
    <x v="1"/>
    <x v="1"/>
    <n v="80000"/>
    <n v="3"/>
    <x v="1"/>
    <s v="Professional"/>
    <x v="1"/>
    <n v="1"/>
    <x v="3"/>
    <x v="2"/>
    <n v="51"/>
    <x v="0"/>
    <x v="1"/>
  </r>
  <r>
    <n v="28815"/>
    <x v="0"/>
    <x v="0"/>
    <n v="50000"/>
    <n v="1"/>
    <x v="4"/>
    <s v="Skilled Manual"/>
    <x v="0"/>
    <n v="0"/>
    <x v="0"/>
    <x v="2"/>
    <n v="35"/>
    <x v="0"/>
    <x v="0"/>
  </r>
  <r>
    <n v="27753"/>
    <x v="0"/>
    <x v="1"/>
    <n v="40000"/>
    <n v="0"/>
    <x v="2"/>
    <s v="Skilled Manual"/>
    <x v="1"/>
    <n v="2"/>
    <x v="3"/>
    <x v="2"/>
    <n v="30"/>
    <x v="2"/>
    <x v="0"/>
  </r>
  <r>
    <n v="27643"/>
    <x v="1"/>
    <x v="1"/>
    <n v="70000"/>
    <n v="5"/>
    <x v="1"/>
    <s v="Professional"/>
    <x v="0"/>
    <n v="3"/>
    <x v="1"/>
    <x v="2"/>
    <n v="44"/>
    <x v="0"/>
    <x v="0"/>
  </r>
  <r>
    <n v="13754"/>
    <x v="1"/>
    <x v="0"/>
    <n v="80000"/>
    <n v="4"/>
    <x v="4"/>
    <s v="Skilled Manual"/>
    <x v="0"/>
    <n v="0"/>
    <x v="3"/>
    <x v="2"/>
    <n v="48"/>
    <x v="0"/>
    <x v="0"/>
  </r>
  <r>
    <n v="22088"/>
    <x v="0"/>
    <x v="0"/>
    <n v="130000"/>
    <n v="1"/>
    <x v="0"/>
    <s v="Management"/>
    <x v="0"/>
    <n v="2"/>
    <x v="0"/>
    <x v="2"/>
    <n v="45"/>
    <x v="0"/>
    <x v="1"/>
  </r>
  <r>
    <n v="27388"/>
    <x v="0"/>
    <x v="1"/>
    <n v="60000"/>
    <n v="3"/>
    <x v="0"/>
    <s v="Management"/>
    <x v="1"/>
    <n v="2"/>
    <x v="3"/>
    <x v="2"/>
    <n v="66"/>
    <x v="1"/>
    <x v="0"/>
  </r>
  <r>
    <n v="24745"/>
    <x v="1"/>
    <x v="0"/>
    <n v="30000"/>
    <n v="2"/>
    <x v="2"/>
    <s v="Skilled Manual"/>
    <x v="1"/>
    <n v="2"/>
    <x v="0"/>
    <x v="2"/>
    <n v="49"/>
    <x v="0"/>
    <x v="0"/>
  </r>
  <r>
    <n v="29237"/>
    <x v="1"/>
    <x v="0"/>
    <n v="120000"/>
    <n v="4"/>
    <x v="1"/>
    <s v="Professional"/>
    <x v="0"/>
    <n v="3"/>
    <x v="2"/>
    <x v="2"/>
    <n v="43"/>
    <x v="0"/>
    <x v="1"/>
  </r>
  <r>
    <n v="15272"/>
    <x v="1"/>
    <x v="1"/>
    <n v="40000"/>
    <n v="0"/>
    <x v="2"/>
    <s v="Skilled Manual"/>
    <x v="1"/>
    <n v="2"/>
    <x v="3"/>
    <x v="2"/>
    <n v="30"/>
    <x v="2"/>
    <x v="0"/>
  </r>
  <r>
    <n v="18949"/>
    <x v="1"/>
    <x v="1"/>
    <n v="70000"/>
    <n v="0"/>
    <x v="4"/>
    <s v="Management"/>
    <x v="0"/>
    <n v="2"/>
    <x v="2"/>
    <x v="2"/>
    <n v="74"/>
    <x v="1"/>
    <x v="1"/>
  </r>
  <r>
    <n v="14507"/>
    <x v="0"/>
    <x v="1"/>
    <n v="100000"/>
    <n v="2"/>
    <x v="4"/>
    <s v="Management"/>
    <x v="0"/>
    <n v="3"/>
    <x v="3"/>
    <x v="2"/>
    <n v="65"/>
    <x v="1"/>
    <x v="0"/>
  </r>
  <r>
    <n v="25886"/>
    <x v="0"/>
    <x v="0"/>
    <n v="60000"/>
    <n v="2"/>
    <x v="1"/>
    <s v="Professional"/>
    <x v="0"/>
    <n v="2"/>
    <x v="1"/>
    <x v="2"/>
    <n v="56"/>
    <x v="1"/>
    <x v="1"/>
  </r>
  <r>
    <n v="21441"/>
    <x v="0"/>
    <x v="1"/>
    <n v="50000"/>
    <n v="4"/>
    <x v="0"/>
    <s v="Management"/>
    <x v="0"/>
    <n v="2"/>
    <x v="4"/>
    <x v="2"/>
    <n v="64"/>
    <x v="1"/>
    <x v="0"/>
  </r>
  <r>
    <n v="21741"/>
    <x v="0"/>
    <x v="0"/>
    <n v="70000"/>
    <n v="3"/>
    <x v="1"/>
    <s v="Professional"/>
    <x v="0"/>
    <n v="2"/>
    <x v="2"/>
    <x v="2"/>
    <n v="50"/>
    <x v="0"/>
    <x v="1"/>
  </r>
  <r>
    <n v="14572"/>
    <x v="0"/>
    <x v="0"/>
    <n v="70000"/>
    <n v="3"/>
    <x v="4"/>
    <s v="Professional"/>
    <x v="0"/>
    <n v="0"/>
    <x v="1"/>
    <x v="2"/>
    <n v="35"/>
    <x v="0"/>
    <x v="1"/>
  </r>
  <r>
    <n v="23368"/>
    <x v="0"/>
    <x v="0"/>
    <n v="60000"/>
    <n v="5"/>
    <x v="0"/>
    <s v="Skilled Manual"/>
    <x v="0"/>
    <n v="3"/>
    <x v="4"/>
    <x v="2"/>
    <n v="41"/>
    <x v="0"/>
    <x v="0"/>
  </r>
  <r>
    <n v="16217"/>
    <x v="1"/>
    <x v="0"/>
    <n v="60000"/>
    <n v="0"/>
    <x v="4"/>
    <s v="Skilled Manual"/>
    <x v="0"/>
    <n v="0"/>
    <x v="0"/>
    <x v="2"/>
    <n v="39"/>
    <x v="0"/>
    <x v="0"/>
  </r>
  <r>
    <n v="16247"/>
    <x v="1"/>
    <x v="0"/>
    <n v="60000"/>
    <n v="4"/>
    <x v="4"/>
    <s v="Skilled Manual"/>
    <x v="1"/>
    <n v="0"/>
    <x v="3"/>
    <x v="2"/>
    <n v="47"/>
    <x v="0"/>
    <x v="0"/>
  </r>
  <r>
    <n v="22010"/>
    <x v="1"/>
    <x v="1"/>
    <n v="40000"/>
    <n v="0"/>
    <x v="2"/>
    <s v="Skilled Manual"/>
    <x v="0"/>
    <n v="2"/>
    <x v="2"/>
    <x v="2"/>
    <n v="31"/>
    <x v="0"/>
    <x v="0"/>
  </r>
  <r>
    <n v="25872"/>
    <x v="1"/>
    <x v="0"/>
    <n v="70000"/>
    <n v="2"/>
    <x v="0"/>
    <s v="Management"/>
    <x v="1"/>
    <n v="1"/>
    <x v="1"/>
    <x v="2"/>
    <n v="58"/>
    <x v="1"/>
    <x v="1"/>
  </r>
  <r>
    <n v="19164"/>
    <x v="1"/>
    <x v="0"/>
    <n v="70000"/>
    <n v="0"/>
    <x v="0"/>
    <s v="Professional"/>
    <x v="1"/>
    <n v="1"/>
    <x v="1"/>
    <x v="2"/>
    <n v="38"/>
    <x v="0"/>
    <x v="1"/>
  </r>
  <r>
    <n v="18435"/>
    <x v="1"/>
    <x v="0"/>
    <n v="70000"/>
    <n v="5"/>
    <x v="4"/>
    <s v="Management"/>
    <x v="0"/>
    <n v="2"/>
    <x v="4"/>
    <x v="2"/>
    <n v="67"/>
    <x v="1"/>
    <x v="1"/>
  </r>
  <r>
    <n v="14284"/>
    <x v="1"/>
    <x v="1"/>
    <n v="60000"/>
    <n v="0"/>
    <x v="1"/>
    <s v="Professional"/>
    <x v="1"/>
    <n v="2"/>
    <x v="3"/>
    <x v="2"/>
    <n v="32"/>
    <x v="0"/>
    <x v="1"/>
  </r>
  <r>
    <n v="11287"/>
    <x v="0"/>
    <x v="1"/>
    <n v="70000"/>
    <n v="5"/>
    <x v="1"/>
    <s v="Professional"/>
    <x v="1"/>
    <n v="3"/>
    <x v="2"/>
    <x v="2"/>
    <n v="45"/>
    <x v="0"/>
    <x v="0"/>
  </r>
  <r>
    <n v="13066"/>
    <x v="1"/>
    <x v="1"/>
    <n v="30000"/>
    <n v="0"/>
    <x v="2"/>
    <s v="Skilled Manual"/>
    <x v="1"/>
    <n v="2"/>
    <x v="3"/>
    <x v="2"/>
    <n v="31"/>
    <x v="0"/>
    <x v="1"/>
  </r>
  <r>
    <n v="29106"/>
    <x v="1"/>
    <x v="1"/>
    <n v="40000"/>
    <n v="0"/>
    <x v="2"/>
    <s v="Skilled Manual"/>
    <x v="1"/>
    <n v="2"/>
    <x v="3"/>
    <x v="2"/>
    <n v="31"/>
    <x v="0"/>
    <x v="1"/>
  </r>
  <r>
    <n v="26236"/>
    <x v="0"/>
    <x v="0"/>
    <n v="40000"/>
    <n v="3"/>
    <x v="1"/>
    <s v="Clerical"/>
    <x v="0"/>
    <n v="1"/>
    <x v="0"/>
    <x v="2"/>
    <n v="31"/>
    <x v="0"/>
    <x v="0"/>
  </r>
  <r>
    <n v="17531"/>
    <x v="0"/>
    <x v="1"/>
    <n v="60000"/>
    <n v="2"/>
    <x v="2"/>
    <s v="Professional"/>
    <x v="1"/>
    <n v="2"/>
    <x v="2"/>
    <x v="2"/>
    <n v="50"/>
    <x v="0"/>
    <x v="0"/>
  </r>
  <r>
    <n v="12964"/>
    <x v="0"/>
    <x v="1"/>
    <n v="70000"/>
    <n v="1"/>
    <x v="1"/>
    <s v="Skilled Manual"/>
    <x v="0"/>
    <n v="1"/>
    <x v="0"/>
    <x v="2"/>
    <n v="44"/>
    <x v="0"/>
    <x v="0"/>
  </r>
  <r>
    <n v="19133"/>
    <x v="1"/>
    <x v="1"/>
    <n v="50000"/>
    <n v="2"/>
    <x v="0"/>
    <s v="Skilled Manual"/>
    <x v="0"/>
    <n v="1"/>
    <x v="1"/>
    <x v="2"/>
    <n v="38"/>
    <x v="0"/>
    <x v="1"/>
  </r>
  <r>
    <n v="24643"/>
    <x v="1"/>
    <x v="0"/>
    <n v="60000"/>
    <n v="4"/>
    <x v="0"/>
    <s v="Management"/>
    <x v="0"/>
    <n v="2"/>
    <x v="4"/>
    <x v="2"/>
    <n v="63"/>
    <x v="1"/>
    <x v="0"/>
  </r>
  <r>
    <n v="21599"/>
    <x v="0"/>
    <x v="0"/>
    <n v="60000"/>
    <n v="1"/>
    <x v="4"/>
    <s v="Professional"/>
    <x v="0"/>
    <n v="0"/>
    <x v="1"/>
    <x v="2"/>
    <n v="36"/>
    <x v="0"/>
    <x v="1"/>
  </r>
  <r>
    <n v="22976"/>
    <x v="1"/>
    <x v="1"/>
    <n v="40000"/>
    <n v="0"/>
    <x v="2"/>
    <s v="Skilled Manual"/>
    <x v="1"/>
    <n v="2"/>
    <x v="0"/>
    <x v="2"/>
    <n v="28"/>
    <x v="2"/>
    <x v="1"/>
  </r>
  <r>
    <n v="27637"/>
    <x v="1"/>
    <x v="0"/>
    <n v="100000"/>
    <n v="1"/>
    <x v="1"/>
    <s v="Professional"/>
    <x v="1"/>
    <n v="3"/>
    <x v="3"/>
    <x v="2"/>
    <n v="44"/>
    <x v="0"/>
    <x v="0"/>
  </r>
  <r>
    <n v="11890"/>
    <x v="0"/>
    <x v="0"/>
    <n v="70000"/>
    <n v="5"/>
    <x v="4"/>
    <s v="Professional"/>
    <x v="0"/>
    <n v="1"/>
    <x v="0"/>
    <x v="2"/>
    <n v="47"/>
    <x v="0"/>
    <x v="0"/>
  </r>
  <r>
    <n v="28580"/>
    <x v="0"/>
    <x v="0"/>
    <n v="80000"/>
    <n v="0"/>
    <x v="4"/>
    <s v="Skilled Manual"/>
    <x v="0"/>
    <n v="0"/>
    <x v="3"/>
    <x v="2"/>
    <n v="40"/>
    <x v="0"/>
    <x v="1"/>
  </r>
  <r>
    <n v="14443"/>
    <x v="0"/>
    <x v="1"/>
    <n v="130000"/>
    <n v="1"/>
    <x v="4"/>
    <s v="Management"/>
    <x v="0"/>
    <n v="4"/>
    <x v="0"/>
    <x v="2"/>
    <n v="40"/>
    <x v="0"/>
    <x v="0"/>
  </r>
  <r>
    <n v="17864"/>
    <x v="0"/>
    <x v="0"/>
    <n v="60000"/>
    <n v="1"/>
    <x v="1"/>
    <s v="Skilled Manual"/>
    <x v="0"/>
    <n v="1"/>
    <x v="1"/>
    <x v="2"/>
    <n v="46"/>
    <x v="0"/>
    <x v="1"/>
  </r>
  <r>
    <n v="20505"/>
    <x v="0"/>
    <x v="0"/>
    <n v="40000"/>
    <n v="5"/>
    <x v="2"/>
    <s v="Professional"/>
    <x v="1"/>
    <n v="2"/>
    <x v="4"/>
    <x v="2"/>
    <n v="61"/>
    <x v="1"/>
    <x v="0"/>
  </r>
  <r>
    <n v="14592"/>
    <x v="0"/>
    <x v="0"/>
    <n v="60000"/>
    <n v="0"/>
    <x v="4"/>
    <s v="Professional"/>
    <x v="0"/>
    <n v="0"/>
    <x v="0"/>
    <x v="2"/>
    <n v="40"/>
    <x v="0"/>
    <x v="0"/>
  </r>
  <r>
    <n v="22227"/>
    <x v="0"/>
    <x v="0"/>
    <n v="60000"/>
    <n v="2"/>
    <x v="2"/>
    <s v="Professional"/>
    <x v="0"/>
    <n v="2"/>
    <x v="2"/>
    <x v="2"/>
    <n v="50"/>
    <x v="0"/>
    <x v="0"/>
  </r>
  <r>
    <n v="21471"/>
    <x v="0"/>
    <x v="1"/>
    <n v="70000"/>
    <n v="2"/>
    <x v="1"/>
    <s v="Professional"/>
    <x v="0"/>
    <n v="1"/>
    <x v="4"/>
    <x v="2"/>
    <n v="59"/>
    <x v="1"/>
    <x v="0"/>
  </r>
  <r>
    <n v="22252"/>
    <x v="1"/>
    <x v="0"/>
    <n v="60000"/>
    <n v="1"/>
    <x v="4"/>
    <s v="Professional"/>
    <x v="0"/>
    <n v="0"/>
    <x v="1"/>
    <x v="2"/>
    <n v="36"/>
    <x v="0"/>
    <x v="1"/>
  </r>
  <r>
    <n v="21260"/>
    <x v="1"/>
    <x v="0"/>
    <n v="40000"/>
    <n v="0"/>
    <x v="2"/>
    <s v="Skilled Manual"/>
    <x v="0"/>
    <n v="2"/>
    <x v="2"/>
    <x v="2"/>
    <n v="30"/>
    <x v="2"/>
    <x v="0"/>
  </r>
  <r>
    <n v="11817"/>
    <x v="1"/>
    <x v="0"/>
    <n v="70000"/>
    <n v="4"/>
    <x v="4"/>
    <s v="Professional"/>
    <x v="0"/>
    <n v="0"/>
    <x v="1"/>
    <x v="2"/>
    <n v="35"/>
    <x v="0"/>
    <x v="1"/>
  </r>
  <r>
    <n v="19223"/>
    <x v="0"/>
    <x v="0"/>
    <n v="30000"/>
    <n v="2"/>
    <x v="2"/>
    <s v="Skilled Manual"/>
    <x v="0"/>
    <n v="2"/>
    <x v="3"/>
    <x v="2"/>
    <n v="48"/>
    <x v="0"/>
    <x v="0"/>
  </r>
  <r>
    <n v="18517"/>
    <x v="0"/>
    <x v="1"/>
    <n v="100000"/>
    <n v="3"/>
    <x v="0"/>
    <s v="Management"/>
    <x v="0"/>
    <n v="4"/>
    <x v="0"/>
    <x v="2"/>
    <n v="41"/>
    <x v="0"/>
    <x v="0"/>
  </r>
  <r>
    <n v="21717"/>
    <x v="0"/>
    <x v="1"/>
    <n v="40000"/>
    <n v="2"/>
    <x v="1"/>
    <s v="Clerical"/>
    <x v="0"/>
    <n v="1"/>
    <x v="0"/>
    <x v="2"/>
    <n v="47"/>
    <x v="0"/>
    <x v="0"/>
  </r>
  <r>
    <n v="13760"/>
    <x v="0"/>
    <x v="1"/>
    <n v="60000"/>
    <n v="4"/>
    <x v="4"/>
    <s v="Skilled Manual"/>
    <x v="1"/>
    <n v="0"/>
    <x v="0"/>
    <x v="2"/>
    <n v="47"/>
    <x v="0"/>
    <x v="0"/>
  </r>
  <r>
    <n v="18145"/>
    <x v="0"/>
    <x v="1"/>
    <n v="80000"/>
    <n v="5"/>
    <x v="0"/>
    <s v="Management"/>
    <x v="1"/>
    <n v="2"/>
    <x v="1"/>
    <x v="0"/>
    <n v="62"/>
    <x v="1"/>
    <x v="0"/>
  </r>
  <r>
    <n v="21770"/>
    <x v="0"/>
    <x v="1"/>
    <n v="60000"/>
    <n v="4"/>
    <x v="0"/>
    <s v="Management"/>
    <x v="0"/>
    <n v="2"/>
    <x v="4"/>
    <x v="2"/>
    <n v="60"/>
    <x v="1"/>
    <x v="0"/>
  </r>
  <r>
    <n v="11165"/>
    <x v="0"/>
    <x v="0"/>
    <n v="60000"/>
    <n v="0"/>
    <x v="1"/>
    <s v="Skilled Manual"/>
    <x v="1"/>
    <n v="1"/>
    <x v="3"/>
    <x v="2"/>
    <n v="33"/>
    <x v="0"/>
    <x v="0"/>
  </r>
  <r>
    <n v="16377"/>
    <x v="1"/>
    <x v="0"/>
    <n v="80000"/>
    <n v="4"/>
    <x v="4"/>
    <s v="Skilled Manual"/>
    <x v="1"/>
    <n v="0"/>
    <x v="0"/>
    <x v="2"/>
    <n v="47"/>
    <x v="0"/>
    <x v="0"/>
  </r>
  <r>
    <n v="26248"/>
    <x v="0"/>
    <x v="1"/>
    <n v="20000"/>
    <n v="3"/>
    <x v="3"/>
    <s v="Clerical"/>
    <x v="1"/>
    <n v="2"/>
    <x v="0"/>
    <x v="2"/>
    <n v="52"/>
    <x v="0"/>
    <x v="0"/>
  </r>
  <r>
    <n v="23461"/>
    <x v="0"/>
    <x v="0"/>
    <n v="90000"/>
    <n v="5"/>
    <x v="1"/>
    <s v="Professional"/>
    <x v="0"/>
    <n v="3"/>
    <x v="1"/>
    <x v="2"/>
    <n v="40"/>
    <x v="0"/>
    <x v="0"/>
  </r>
  <r>
    <n v="29133"/>
    <x v="1"/>
    <x v="0"/>
    <n v="60000"/>
    <n v="4"/>
    <x v="0"/>
    <s v="Skilled Manual"/>
    <x v="1"/>
    <n v="2"/>
    <x v="0"/>
    <x v="2"/>
    <n v="42"/>
    <x v="0"/>
    <x v="0"/>
  </r>
  <r>
    <n v="27673"/>
    <x v="1"/>
    <x v="0"/>
    <n v="60000"/>
    <n v="3"/>
    <x v="4"/>
    <s v="Management"/>
    <x v="0"/>
    <n v="2"/>
    <x v="2"/>
    <x v="2"/>
    <n v="53"/>
    <x v="0"/>
    <x v="1"/>
  </r>
  <r>
    <n v="12774"/>
    <x v="0"/>
    <x v="0"/>
    <n v="40000"/>
    <n v="1"/>
    <x v="1"/>
    <s v="Clerical"/>
    <x v="0"/>
    <n v="1"/>
    <x v="3"/>
    <x v="2"/>
    <n v="51"/>
    <x v="0"/>
    <x v="1"/>
  </r>
  <r>
    <n v="18910"/>
    <x v="1"/>
    <x v="1"/>
    <n v="30000"/>
    <n v="0"/>
    <x v="1"/>
    <s v="Skilled Manual"/>
    <x v="0"/>
    <n v="2"/>
    <x v="2"/>
    <x v="2"/>
    <n v="30"/>
    <x v="2"/>
    <x v="0"/>
  </r>
  <r>
    <n v="11699"/>
    <x v="1"/>
    <x v="1"/>
    <n v="60000"/>
    <n v="0"/>
    <x v="0"/>
    <s v="Skilled Manual"/>
    <x v="1"/>
    <n v="2"/>
    <x v="0"/>
    <x v="2"/>
    <n v="30"/>
    <x v="2"/>
    <x v="0"/>
  </r>
  <r>
    <n v="16725"/>
    <x v="0"/>
    <x v="1"/>
    <n v="30000"/>
    <n v="0"/>
    <x v="2"/>
    <s v="Skilled Manual"/>
    <x v="0"/>
    <n v="2"/>
    <x v="2"/>
    <x v="2"/>
    <n v="26"/>
    <x v="2"/>
    <x v="0"/>
  </r>
  <r>
    <n v="28269"/>
    <x v="1"/>
    <x v="0"/>
    <n v="130000"/>
    <n v="1"/>
    <x v="0"/>
    <s v="Management"/>
    <x v="1"/>
    <n v="1"/>
    <x v="1"/>
    <x v="2"/>
    <n v="45"/>
    <x v="0"/>
    <x v="0"/>
  </r>
  <r>
    <n v="23144"/>
    <x v="0"/>
    <x v="1"/>
    <n v="50000"/>
    <n v="1"/>
    <x v="0"/>
    <s v="Skilled Manual"/>
    <x v="0"/>
    <n v="0"/>
    <x v="0"/>
    <x v="2"/>
    <n v="34"/>
    <x v="0"/>
    <x v="1"/>
  </r>
  <r>
    <n v="23376"/>
    <x v="0"/>
    <x v="1"/>
    <n v="70000"/>
    <n v="1"/>
    <x v="0"/>
    <s v="Professional"/>
    <x v="0"/>
    <n v="1"/>
    <x v="1"/>
    <x v="2"/>
    <n v="44"/>
    <x v="0"/>
    <x v="1"/>
  </r>
  <r>
    <n v="25970"/>
    <x v="1"/>
    <x v="0"/>
    <n v="60000"/>
    <n v="4"/>
    <x v="0"/>
    <s v="Skilled Manual"/>
    <x v="1"/>
    <n v="2"/>
    <x v="0"/>
    <x v="2"/>
    <n v="41"/>
    <x v="0"/>
    <x v="1"/>
  </r>
  <r>
    <n v="28068"/>
    <x v="1"/>
    <x v="0"/>
    <n v="80000"/>
    <n v="3"/>
    <x v="4"/>
    <s v="Professional"/>
    <x v="1"/>
    <n v="0"/>
    <x v="0"/>
    <x v="2"/>
    <n v="36"/>
    <x v="0"/>
    <x v="1"/>
  </r>
  <r>
    <n v="18390"/>
    <x v="0"/>
    <x v="1"/>
    <n v="80000"/>
    <n v="5"/>
    <x v="1"/>
    <s v="Professional"/>
    <x v="0"/>
    <n v="2"/>
    <x v="0"/>
    <x v="2"/>
    <n v="44"/>
    <x v="0"/>
    <x v="0"/>
  </r>
  <r>
    <n v="29112"/>
    <x v="1"/>
    <x v="1"/>
    <n v="60000"/>
    <n v="0"/>
    <x v="1"/>
    <s v="Professional"/>
    <x v="1"/>
    <n v="2"/>
    <x v="3"/>
    <x v="2"/>
    <n v="30"/>
    <x v="2"/>
    <x v="0"/>
  </r>
  <r>
    <n v="14090"/>
    <x v="0"/>
    <x v="0"/>
    <n v="30000"/>
    <n v="0"/>
    <x v="3"/>
    <s v="Clerical"/>
    <x v="1"/>
    <n v="2"/>
    <x v="0"/>
    <x v="2"/>
    <n v="28"/>
    <x v="2"/>
    <x v="0"/>
  </r>
  <r>
    <n v="27040"/>
    <x v="0"/>
    <x v="1"/>
    <n v="20000"/>
    <n v="2"/>
    <x v="3"/>
    <s v="Clerical"/>
    <x v="0"/>
    <n v="2"/>
    <x v="3"/>
    <x v="2"/>
    <n v="49"/>
    <x v="0"/>
    <x v="0"/>
  </r>
  <r>
    <n v="23479"/>
    <x v="1"/>
    <x v="1"/>
    <n v="90000"/>
    <n v="0"/>
    <x v="1"/>
    <s v="Professional"/>
    <x v="1"/>
    <n v="2"/>
    <x v="0"/>
    <x v="2"/>
    <n v="43"/>
    <x v="0"/>
    <x v="1"/>
  </r>
  <r>
    <n v="16795"/>
    <x v="0"/>
    <x v="0"/>
    <n v="70000"/>
    <n v="4"/>
    <x v="0"/>
    <s v="Management"/>
    <x v="0"/>
    <n v="1"/>
    <x v="3"/>
    <x v="2"/>
    <n v="59"/>
    <x v="1"/>
    <x v="0"/>
  </r>
  <r>
    <n v="22014"/>
    <x v="1"/>
    <x v="1"/>
    <n v="30000"/>
    <n v="0"/>
    <x v="2"/>
    <s v="Skilled Manual"/>
    <x v="0"/>
    <n v="2"/>
    <x v="2"/>
    <x v="2"/>
    <n v="26"/>
    <x v="2"/>
    <x v="0"/>
  </r>
  <r>
    <n v="13314"/>
    <x v="0"/>
    <x v="1"/>
    <n v="120000"/>
    <n v="1"/>
    <x v="2"/>
    <s v="Professional"/>
    <x v="0"/>
    <n v="4"/>
    <x v="2"/>
    <x v="2"/>
    <n v="46"/>
    <x v="0"/>
    <x v="1"/>
  </r>
  <r>
    <n v="11619"/>
    <x v="1"/>
    <x v="0"/>
    <n v="50000"/>
    <n v="0"/>
    <x v="4"/>
    <s v="Skilled Manual"/>
    <x v="0"/>
    <n v="0"/>
    <x v="3"/>
    <x v="2"/>
    <n v="33"/>
    <x v="0"/>
    <x v="0"/>
  </r>
  <r>
    <n v="29132"/>
    <x v="1"/>
    <x v="0"/>
    <n v="40000"/>
    <n v="0"/>
    <x v="0"/>
    <s v="Professional"/>
    <x v="0"/>
    <n v="1"/>
    <x v="1"/>
    <x v="2"/>
    <n v="42"/>
    <x v="0"/>
    <x v="1"/>
  </r>
  <r>
    <n v="11199"/>
    <x v="0"/>
    <x v="0"/>
    <n v="70000"/>
    <n v="4"/>
    <x v="0"/>
    <s v="Management"/>
    <x v="0"/>
    <n v="1"/>
    <x v="4"/>
    <x v="2"/>
    <n v="59"/>
    <x v="1"/>
    <x v="0"/>
  </r>
  <r>
    <n v="20296"/>
    <x v="1"/>
    <x v="0"/>
    <n v="60000"/>
    <n v="0"/>
    <x v="1"/>
    <s v="Skilled Manual"/>
    <x v="1"/>
    <n v="1"/>
    <x v="3"/>
    <x v="2"/>
    <n v="33"/>
    <x v="0"/>
    <x v="1"/>
  </r>
  <r>
    <n v="17546"/>
    <x v="0"/>
    <x v="0"/>
    <n v="70000"/>
    <n v="1"/>
    <x v="1"/>
    <s v="Skilled Manual"/>
    <x v="0"/>
    <n v="1"/>
    <x v="0"/>
    <x v="2"/>
    <n v="44"/>
    <x v="0"/>
    <x v="1"/>
  </r>
  <r>
    <n v="18069"/>
    <x v="0"/>
    <x v="1"/>
    <n v="70000"/>
    <n v="5"/>
    <x v="0"/>
    <s v="Management"/>
    <x v="0"/>
    <n v="4"/>
    <x v="4"/>
    <x v="2"/>
    <n v="60"/>
    <x v="1"/>
    <x v="0"/>
  </r>
  <r>
    <n v="23712"/>
    <x v="1"/>
    <x v="0"/>
    <n v="70000"/>
    <n v="2"/>
    <x v="0"/>
    <s v="Management"/>
    <x v="0"/>
    <n v="1"/>
    <x v="4"/>
    <x v="2"/>
    <n v="59"/>
    <x v="1"/>
    <x v="0"/>
  </r>
  <r>
    <n v="23358"/>
    <x v="0"/>
    <x v="1"/>
    <n v="60000"/>
    <n v="0"/>
    <x v="2"/>
    <s v="Professional"/>
    <x v="0"/>
    <n v="2"/>
    <x v="2"/>
    <x v="2"/>
    <n v="32"/>
    <x v="0"/>
    <x v="1"/>
  </r>
  <r>
    <n v="20518"/>
    <x v="0"/>
    <x v="0"/>
    <n v="70000"/>
    <n v="2"/>
    <x v="1"/>
    <s v="Professional"/>
    <x v="0"/>
    <n v="1"/>
    <x v="4"/>
    <x v="2"/>
    <n v="58"/>
    <x v="1"/>
    <x v="0"/>
  </r>
  <r>
    <n v="28026"/>
    <x v="0"/>
    <x v="0"/>
    <n v="40000"/>
    <n v="2"/>
    <x v="2"/>
    <s v="Professional"/>
    <x v="1"/>
    <n v="2"/>
    <x v="1"/>
    <x v="2"/>
    <n v="59"/>
    <x v="1"/>
    <x v="0"/>
  </r>
  <r>
    <n v="11669"/>
    <x v="1"/>
    <x v="0"/>
    <n v="70000"/>
    <n v="2"/>
    <x v="0"/>
    <s v="Skilled Manual"/>
    <x v="0"/>
    <n v="1"/>
    <x v="1"/>
    <x v="2"/>
    <n v="38"/>
    <x v="0"/>
    <x v="0"/>
  </r>
  <r>
    <n v="16020"/>
    <x v="0"/>
    <x v="1"/>
    <n v="40000"/>
    <n v="0"/>
    <x v="2"/>
    <s v="Skilled Manual"/>
    <x v="0"/>
    <n v="2"/>
    <x v="2"/>
    <x v="2"/>
    <n v="28"/>
    <x v="2"/>
    <x v="1"/>
  </r>
  <r>
    <n v="27090"/>
    <x v="0"/>
    <x v="0"/>
    <n v="60000"/>
    <n v="1"/>
    <x v="4"/>
    <s v="Professional"/>
    <x v="0"/>
    <n v="0"/>
    <x v="1"/>
    <x v="2"/>
    <n v="37"/>
    <x v="0"/>
    <x v="1"/>
  </r>
  <r>
    <n v="27198"/>
    <x v="1"/>
    <x v="0"/>
    <n v="80000"/>
    <n v="0"/>
    <x v="4"/>
    <s v="Skilled Manual"/>
    <x v="1"/>
    <n v="0"/>
    <x v="0"/>
    <x v="2"/>
    <n v="40"/>
    <x v="0"/>
    <x v="0"/>
  </r>
  <r>
    <n v="19661"/>
    <x v="1"/>
    <x v="1"/>
    <n v="90000"/>
    <n v="4"/>
    <x v="0"/>
    <s v="Management"/>
    <x v="0"/>
    <n v="1"/>
    <x v="3"/>
    <x v="2"/>
    <n v="38"/>
    <x v="0"/>
    <x v="1"/>
  </r>
  <r>
    <n v="26327"/>
    <x v="0"/>
    <x v="1"/>
    <n v="70000"/>
    <n v="4"/>
    <x v="4"/>
    <s v="Professional"/>
    <x v="0"/>
    <n v="0"/>
    <x v="1"/>
    <x v="2"/>
    <n v="36"/>
    <x v="0"/>
    <x v="1"/>
  </r>
  <r>
    <n v="26341"/>
    <x v="0"/>
    <x v="0"/>
    <n v="70000"/>
    <n v="5"/>
    <x v="4"/>
    <s v="Professional"/>
    <x v="0"/>
    <n v="2"/>
    <x v="0"/>
    <x v="2"/>
    <n v="37"/>
    <x v="0"/>
    <x v="0"/>
  </r>
  <r>
    <n v="24958"/>
    <x v="1"/>
    <x v="0"/>
    <n v="40000"/>
    <n v="5"/>
    <x v="2"/>
    <s v="Professional"/>
    <x v="1"/>
    <n v="3"/>
    <x v="1"/>
    <x v="2"/>
    <n v="60"/>
    <x v="1"/>
    <x v="1"/>
  </r>
  <r>
    <n v="13287"/>
    <x v="1"/>
    <x v="1"/>
    <n v="110000"/>
    <n v="4"/>
    <x v="0"/>
    <s v="Management"/>
    <x v="0"/>
    <n v="4"/>
    <x v="2"/>
    <x v="2"/>
    <n v="42"/>
    <x v="0"/>
    <x v="1"/>
  </r>
  <r>
    <n v="14493"/>
    <x v="1"/>
    <x v="0"/>
    <n v="70000"/>
    <n v="3"/>
    <x v="4"/>
    <s v="Management"/>
    <x v="1"/>
    <n v="2"/>
    <x v="3"/>
    <x v="2"/>
    <n v="53"/>
    <x v="0"/>
    <x v="0"/>
  </r>
  <r>
    <n v="26678"/>
    <x v="1"/>
    <x v="0"/>
    <n v="80000"/>
    <n v="2"/>
    <x v="3"/>
    <s v="Skilled Manual"/>
    <x v="0"/>
    <n v="2"/>
    <x v="2"/>
    <x v="2"/>
    <n v="49"/>
    <x v="0"/>
    <x v="0"/>
  </r>
  <r>
    <n v="23275"/>
    <x v="0"/>
    <x v="1"/>
    <n v="30000"/>
    <n v="2"/>
    <x v="2"/>
    <s v="Skilled Manual"/>
    <x v="0"/>
    <n v="2"/>
    <x v="3"/>
    <x v="2"/>
    <n v="49"/>
    <x v="0"/>
    <x v="0"/>
  </r>
  <r>
    <n v="11270"/>
    <x v="0"/>
    <x v="1"/>
    <n v="130000"/>
    <n v="2"/>
    <x v="4"/>
    <s v="Management"/>
    <x v="0"/>
    <n v="3"/>
    <x v="0"/>
    <x v="2"/>
    <n v="42"/>
    <x v="0"/>
    <x v="1"/>
  </r>
  <r>
    <n v="20084"/>
    <x v="0"/>
    <x v="1"/>
    <n v="20000"/>
    <n v="2"/>
    <x v="2"/>
    <s v="Manual"/>
    <x v="1"/>
    <n v="2"/>
    <x v="0"/>
    <x v="2"/>
    <n v="53"/>
    <x v="0"/>
    <x v="0"/>
  </r>
  <r>
    <n v="16144"/>
    <x v="0"/>
    <x v="1"/>
    <n v="70000"/>
    <n v="1"/>
    <x v="4"/>
    <s v="Professional"/>
    <x v="0"/>
    <n v="1"/>
    <x v="0"/>
    <x v="2"/>
    <n v="46"/>
    <x v="0"/>
    <x v="1"/>
  </r>
  <r>
    <n v="27731"/>
    <x v="0"/>
    <x v="1"/>
    <n v="40000"/>
    <n v="0"/>
    <x v="2"/>
    <s v="Skilled Manual"/>
    <x v="0"/>
    <n v="2"/>
    <x v="2"/>
    <x v="2"/>
    <n v="27"/>
    <x v="2"/>
    <x v="0"/>
  </r>
  <r>
    <n v="11886"/>
    <x v="0"/>
    <x v="0"/>
    <n v="60000"/>
    <n v="3"/>
    <x v="0"/>
    <s v="Professional"/>
    <x v="0"/>
    <n v="1"/>
    <x v="0"/>
    <x v="2"/>
    <n v="48"/>
    <x v="0"/>
    <x v="1"/>
  </r>
  <r>
    <n v="24324"/>
    <x v="1"/>
    <x v="0"/>
    <n v="60000"/>
    <n v="4"/>
    <x v="0"/>
    <s v="Skilled Manual"/>
    <x v="0"/>
    <n v="2"/>
    <x v="1"/>
    <x v="2"/>
    <n v="41"/>
    <x v="0"/>
    <x v="1"/>
  </r>
  <r>
    <n v="22220"/>
    <x v="0"/>
    <x v="1"/>
    <n v="60000"/>
    <n v="2"/>
    <x v="2"/>
    <s v="Professional"/>
    <x v="1"/>
    <n v="2"/>
    <x v="3"/>
    <x v="2"/>
    <n v="49"/>
    <x v="0"/>
    <x v="1"/>
  </r>
  <r>
    <n v="26625"/>
    <x v="1"/>
    <x v="0"/>
    <n v="60000"/>
    <n v="0"/>
    <x v="4"/>
    <s v="Professional"/>
    <x v="0"/>
    <n v="1"/>
    <x v="1"/>
    <x v="2"/>
    <n v="38"/>
    <x v="0"/>
    <x v="1"/>
  </r>
  <r>
    <n v="23027"/>
    <x v="1"/>
    <x v="1"/>
    <n v="130000"/>
    <n v="1"/>
    <x v="0"/>
    <s v="Management"/>
    <x v="1"/>
    <n v="4"/>
    <x v="0"/>
    <x v="2"/>
    <n v="44"/>
    <x v="0"/>
    <x v="0"/>
  </r>
  <r>
    <n v="16867"/>
    <x v="1"/>
    <x v="0"/>
    <n v="130000"/>
    <n v="1"/>
    <x v="0"/>
    <s v="Management"/>
    <x v="1"/>
    <n v="3"/>
    <x v="0"/>
    <x v="2"/>
    <n v="45"/>
    <x v="0"/>
    <x v="1"/>
  </r>
  <r>
    <n v="14514"/>
    <x v="1"/>
    <x v="0"/>
    <n v="30000"/>
    <n v="0"/>
    <x v="1"/>
    <s v="Skilled Manual"/>
    <x v="0"/>
    <n v="1"/>
    <x v="2"/>
    <x v="2"/>
    <n v="26"/>
    <x v="2"/>
    <x v="0"/>
  </r>
  <r>
    <n v="19634"/>
    <x v="0"/>
    <x v="1"/>
    <n v="40000"/>
    <n v="0"/>
    <x v="2"/>
    <s v="Skilled Manual"/>
    <x v="0"/>
    <n v="1"/>
    <x v="2"/>
    <x v="2"/>
    <n v="31"/>
    <x v="0"/>
    <x v="0"/>
  </r>
  <r>
    <n v="18504"/>
    <x v="0"/>
    <x v="1"/>
    <n v="70000"/>
    <n v="2"/>
    <x v="3"/>
    <s v="Skilled Manual"/>
    <x v="1"/>
    <n v="2"/>
    <x v="3"/>
    <x v="2"/>
    <n v="49"/>
    <x v="0"/>
    <x v="0"/>
  </r>
  <r>
    <n v="28799"/>
    <x v="1"/>
    <x v="0"/>
    <n v="40000"/>
    <n v="2"/>
    <x v="1"/>
    <s v="Clerical"/>
    <x v="1"/>
    <n v="1"/>
    <x v="3"/>
    <x v="2"/>
    <n v="47"/>
    <x v="0"/>
    <x v="1"/>
  </r>
  <r>
    <n v="11225"/>
    <x v="0"/>
    <x v="0"/>
    <n v="60000"/>
    <n v="2"/>
    <x v="1"/>
    <s v="Professional"/>
    <x v="0"/>
    <n v="1"/>
    <x v="4"/>
    <x v="2"/>
    <n v="55"/>
    <x v="1"/>
    <x v="0"/>
  </r>
  <r>
    <n v="17657"/>
    <x v="0"/>
    <x v="1"/>
    <n v="40000"/>
    <n v="4"/>
    <x v="1"/>
    <s v="Clerical"/>
    <x v="1"/>
    <n v="0"/>
    <x v="0"/>
    <x v="2"/>
    <n v="30"/>
    <x v="2"/>
    <x v="0"/>
  </r>
  <r>
    <n v="14913"/>
    <x v="0"/>
    <x v="0"/>
    <n v="40000"/>
    <n v="1"/>
    <x v="1"/>
    <s v="Clerical"/>
    <x v="0"/>
    <n v="1"/>
    <x v="3"/>
    <x v="2"/>
    <n v="48"/>
    <x v="0"/>
    <x v="1"/>
  </r>
  <r>
    <n v="14077"/>
    <x v="1"/>
    <x v="1"/>
    <n v="30000"/>
    <n v="0"/>
    <x v="2"/>
    <s v="Skilled Manual"/>
    <x v="0"/>
    <n v="2"/>
    <x v="2"/>
    <x v="2"/>
    <n v="30"/>
    <x v="2"/>
    <x v="0"/>
  </r>
  <r>
    <n v="13296"/>
    <x v="0"/>
    <x v="1"/>
    <n v="110000"/>
    <n v="1"/>
    <x v="0"/>
    <s v="Management"/>
    <x v="0"/>
    <n v="3"/>
    <x v="2"/>
    <x v="2"/>
    <n v="45"/>
    <x v="0"/>
    <x v="0"/>
  </r>
  <r>
    <n v="20535"/>
    <x v="0"/>
    <x v="0"/>
    <n v="70000"/>
    <n v="4"/>
    <x v="1"/>
    <s v="Professional"/>
    <x v="0"/>
    <n v="1"/>
    <x v="4"/>
    <x v="2"/>
    <n v="56"/>
    <x v="1"/>
    <x v="0"/>
  </r>
  <r>
    <n v="12452"/>
    <x v="0"/>
    <x v="1"/>
    <n v="60000"/>
    <n v="4"/>
    <x v="4"/>
    <s v="Skilled Manual"/>
    <x v="0"/>
    <n v="0"/>
    <x v="3"/>
    <x v="2"/>
    <n v="47"/>
    <x v="0"/>
    <x v="1"/>
  </r>
  <r>
    <n v="28043"/>
    <x v="0"/>
    <x v="0"/>
    <n v="60000"/>
    <n v="2"/>
    <x v="0"/>
    <s v="Management"/>
    <x v="0"/>
    <n v="0"/>
    <x v="4"/>
    <x v="2"/>
    <n v="56"/>
    <x v="1"/>
    <x v="0"/>
  </r>
  <r>
    <n v="12957"/>
    <x v="1"/>
    <x v="0"/>
    <n v="70000"/>
    <n v="1"/>
    <x v="0"/>
    <s v="Professional"/>
    <x v="1"/>
    <n v="1"/>
    <x v="0"/>
    <x v="2"/>
    <n v="44"/>
    <x v="0"/>
    <x v="0"/>
  </r>
  <r>
    <n v="15412"/>
    <x v="0"/>
    <x v="1"/>
    <n v="130000"/>
    <n v="2"/>
    <x v="4"/>
    <s v="Management"/>
    <x v="0"/>
    <n v="3"/>
    <x v="1"/>
    <x v="2"/>
    <n v="69"/>
    <x v="1"/>
    <x v="0"/>
  </r>
  <r>
    <n v="20514"/>
    <x v="0"/>
    <x v="0"/>
    <n v="70000"/>
    <n v="2"/>
    <x v="1"/>
    <s v="Professional"/>
    <x v="0"/>
    <n v="1"/>
    <x v="1"/>
    <x v="2"/>
    <n v="59"/>
    <x v="1"/>
    <x v="0"/>
  </r>
  <r>
    <n v="20758"/>
    <x v="0"/>
    <x v="1"/>
    <n v="30000"/>
    <n v="2"/>
    <x v="2"/>
    <s v="Skilled Manual"/>
    <x v="0"/>
    <n v="2"/>
    <x v="3"/>
    <x v="2"/>
    <n v="50"/>
    <x v="0"/>
    <x v="0"/>
  </r>
  <r>
    <n v="11801"/>
    <x v="0"/>
    <x v="1"/>
    <n v="60000"/>
    <n v="1"/>
    <x v="4"/>
    <s v="Professional"/>
    <x v="0"/>
    <n v="0"/>
    <x v="1"/>
    <x v="2"/>
    <n v="36"/>
    <x v="0"/>
    <x v="0"/>
  </r>
  <r>
    <n v="22211"/>
    <x v="0"/>
    <x v="1"/>
    <n v="60000"/>
    <n v="0"/>
    <x v="1"/>
    <s v="Professional"/>
    <x v="0"/>
    <n v="2"/>
    <x v="2"/>
    <x v="2"/>
    <n v="32"/>
    <x v="0"/>
    <x v="0"/>
  </r>
  <r>
    <n v="28087"/>
    <x v="1"/>
    <x v="0"/>
    <n v="40000"/>
    <n v="0"/>
    <x v="1"/>
    <s v="Skilled Manual"/>
    <x v="1"/>
    <n v="1"/>
    <x v="3"/>
    <x v="2"/>
    <n v="27"/>
    <x v="2"/>
    <x v="0"/>
  </r>
  <r>
    <n v="23668"/>
    <x v="0"/>
    <x v="0"/>
    <n v="40000"/>
    <n v="4"/>
    <x v="2"/>
    <s v="Professional"/>
    <x v="0"/>
    <n v="2"/>
    <x v="2"/>
    <x v="2"/>
    <n v="59"/>
    <x v="1"/>
    <x v="1"/>
  </r>
  <r>
    <n v="27441"/>
    <x v="0"/>
    <x v="1"/>
    <n v="60000"/>
    <n v="3"/>
    <x v="2"/>
    <s v="Professional"/>
    <x v="1"/>
    <n v="2"/>
    <x v="1"/>
    <x v="2"/>
    <n v="53"/>
    <x v="0"/>
    <x v="0"/>
  </r>
  <r>
    <n v="27261"/>
    <x v="0"/>
    <x v="1"/>
    <n v="40000"/>
    <n v="1"/>
    <x v="0"/>
    <s v="Skilled Manual"/>
    <x v="1"/>
    <n v="1"/>
    <x v="0"/>
    <x v="2"/>
    <n v="36"/>
    <x v="0"/>
    <x v="1"/>
  </r>
  <r>
    <n v="18649"/>
    <x v="1"/>
    <x v="1"/>
    <n v="30000"/>
    <n v="1"/>
    <x v="2"/>
    <s v="Clerical"/>
    <x v="0"/>
    <n v="2"/>
    <x v="3"/>
    <x v="2"/>
    <n v="51"/>
    <x v="0"/>
    <x v="1"/>
  </r>
  <r>
    <n v="21714"/>
    <x v="1"/>
    <x v="0"/>
    <n v="80000"/>
    <n v="5"/>
    <x v="4"/>
    <s v="Skilled Manual"/>
    <x v="1"/>
    <n v="0"/>
    <x v="0"/>
    <x v="2"/>
    <n v="47"/>
    <x v="0"/>
    <x v="0"/>
  </r>
  <r>
    <n v="23217"/>
    <x v="1"/>
    <x v="0"/>
    <n v="60000"/>
    <n v="3"/>
    <x v="4"/>
    <s v="Professional"/>
    <x v="0"/>
    <n v="0"/>
    <x v="1"/>
    <x v="2"/>
    <n v="43"/>
    <x v="0"/>
    <x v="1"/>
  </r>
  <r>
    <n v="23797"/>
    <x v="1"/>
    <x v="1"/>
    <n v="20000"/>
    <n v="3"/>
    <x v="3"/>
    <s v="Clerical"/>
    <x v="1"/>
    <n v="2"/>
    <x v="0"/>
    <x v="2"/>
    <n v="50"/>
    <x v="0"/>
    <x v="0"/>
  </r>
  <r>
    <n v="13216"/>
    <x v="0"/>
    <x v="0"/>
    <n v="60000"/>
    <n v="5"/>
    <x v="0"/>
    <s v="Management"/>
    <x v="0"/>
    <n v="3"/>
    <x v="4"/>
    <x v="2"/>
    <n v="59"/>
    <x v="1"/>
    <x v="0"/>
  </r>
  <r>
    <n v="20657"/>
    <x v="1"/>
    <x v="1"/>
    <n v="50000"/>
    <n v="2"/>
    <x v="0"/>
    <s v="Skilled Manual"/>
    <x v="0"/>
    <n v="0"/>
    <x v="1"/>
    <x v="2"/>
    <n v="37"/>
    <x v="0"/>
    <x v="1"/>
  </r>
  <r>
    <n v="12882"/>
    <x v="0"/>
    <x v="1"/>
    <n v="50000"/>
    <n v="1"/>
    <x v="4"/>
    <s v="Skilled Manual"/>
    <x v="0"/>
    <n v="0"/>
    <x v="0"/>
    <x v="2"/>
    <n v="33"/>
    <x v="0"/>
    <x v="1"/>
  </r>
  <r>
    <n v="25908"/>
    <x v="0"/>
    <x v="0"/>
    <n v="60000"/>
    <n v="0"/>
    <x v="1"/>
    <s v="Skilled Manual"/>
    <x v="1"/>
    <n v="1"/>
    <x v="3"/>
    <x v="2"/>
    <n v="27"/>
    <x v="2"/>
    <x v="0"/>
  </r>
  <r>
    <n v="16753"/>
    <x v="1"/>
    <x v="0"/>
    <n v="70000"/>
    <n v="0"/>
    <x v="1"/>
    <s v="Skilled Manual"/>
    <x v="0"/>
    <n v="2"/>
    <x v="2"/>
    <x v="2"/>
    <n v="34"/>
    <x v="0"/>
    <x v="1"/>
  </r>
  <r>
    <n v="14608"/>
    <x v="0"/>
    <x v="1"/>
    <n v="50000"/>
    <n v="4"/>
    <x v="0"/>
    <s v="Skilled Manual"/>
    <x v="0"/>
    <n v="3"/>
    <x v="4"/>
    <x v="2"/>
    <n v="42"/>
    <x v="0"/>
    <x v="0"/>
  </r>
  <r>
    <n v="24979"/>
    <x v="0"/>
    <x v="0"/>
    <n v="60000"/>
    <n v="2"/>
    <x v="1"/>
    <s v="Professional"/>
    <x v="0"/>
    <n v="2"/>
    <x v="1"/>
    <x v="2"/>
    <n v="57"/>
    <x v="1"/>
    <x v="1"/>
  </r>
  <r>
    <n v="13313"/>
    <x v="0"/>
    <x v="0"/>
    <n v="120000"/>
    <n v="1"/>
    <x v="2"/>
    <s v="Professional"/>
    <x v="1"/>
    <n v="4"/>
    <x v="1"/>
    <x v="2"/>
    <n v="45"/>
    <x v="0"/>
    <x v="0"/>
  </r>
  <r>
    <n v="18952"/>
    <x v="0"/>
    <x v="0"/>
    <n v="100000"/>
    <n v="4"/>
    <x v="0"/>
    <s v="Management"/>
    <x v="0"/>
    <n v="4"/>
    <x v="0"/>
    <x v="2"/>
    <n v="40"/>
    <x v="0"/>
    <x v="0"/>
  </r>
  <r>
    <n v="17699"/>
    <x v="0"/>
    <x v="1"/>
    <n v="60000"/>
    <n v="1"/>
    <x v="4"/>
    <s v="Skilled Manual"/>
    <x v="1"/>
    <n v="0"/>
    <x v="0"/>
    <x v="2"/>
    <n v="55"/>
    <x v="1"/>
    <x v="0"/>
  </r>
  <r>
    <n v="14657"/>
    <x v="0"/>
    <x v="1"/>
    <n v="80000"/>
    <n v="1"/>
    <x v="1"/>
    <s v="Skilled Manual"/>
    <x v="1"/>
    <n v="1"/>
    <x v="0"/>
    <x v="2"/>
    <n v="47"/>
    <x v="0"/>
    <x v="1"/>
  </r>
  <r>
    <n v="11540"/>
    <x v="1"/>
    <x v="1"/>
    <n v="60000"/>
    <n v="4"/>
    <x v="4"/>
    <s v="Skilled Manual"/>
    <x v="0"/>
    <n v="0"/>
    <x v="3"/>
    <x v="2"/>
    <n v="47"/>
    <x v="0"/>
    <x v="1"/>
  </r>
  <r>
    <n v="11783"/>
    <x v="0"/>
    <x v="0"/>
    <n v="60000"/>
    <n v="1"/>
    <x v="4"/>
    <s v="Skilled Manual"/>
    <x v="0"/>
    <n v="0"/>
    <x v="0"/>
    <x v="2"/>
    <n v="34"/>
    <x v="0"/>
    <x v="0"/>
  </r>
  <r>
    <n v="14602"/>
    <x v="0"/>
    <x v="0"/>
    <n v="80000"/>
    <n v="3"/>
    <x v="4"/>
    <s v="Professional"/>
    <x v="0"/>
    <n v="0"/>
    <x v="0"/>
    <x v="2"/>
    <n v="36"/>
    <x v="0"/>
    <x v="1"/>
  </r>
  <r>
    <n v="29030"/>
    <x v="0"/>
    <x v="1"/>
    <n v="70000"/>
    <n v="2"/>
    <x v="3"/>
    <s v="Skilled Manual"/>
    <x v="0"/>
    <n v="2"/>
    <x v="4"/>
    <x v="2"/>
    <n v="54"/>
    <x v="0"/>
    <x v="0"/>
  </r>
  <r>
    <n v="26490"/>
    <x v="1"/>
    <x v="1"/>
    <n v="70000"/>
    <n v="2"/>
    <x v="0"/>
    <s v="Management"/>
    <x v="1"/>
    <n v="1"/>
    <x v="1"/>
    <x v="2"/>
    <n v="59"/>
    <x v="1"/>
    <x v="1"/>
  </r>
  <r>
    <n v="13151"/>
    <x v="1"/>
    <x v="1"/>
    <n v="40000"/>
    <n v="0"/>
    <x v="2"/>
    <s v="Skilled Manual"/>
    <x v="0"/>
    <n v="2"/>
    <x v="2"/>
    <x v="2"/>
    <n v="27"/>
    <x v="2"/>
    <x v="0"/>
  </r>
  <r>
    <n v="17260"/>
    <x v="0"/>
    <x v="1"/>
    <n v="90000"/>
    <n v="5"/>
    <x v="1"/>
    <s v="Professional"/>
    <x v="0"/>
    <n v="3"/>
    <x v="0"/>
    <x v="2"/>
    <n v="41"/>
    <x v="0"/>
    <x v="0"/>
  </r>
  <r>
    <n v="15372"/>
    <x v="0"/>
    <x v="1"/>
    <n v="80000"/>
    <n v="3"/>
    <x v="1"/>
    <s v="Professional"/>
    <x v="1"/>
    <n v="2"/>
    <x v="1"/>
    <x v="2"/>
    <n v="50"/>
    <x v="0"/>
    <x v="1"/>
  </r>
  <r>
    <n v="18105"/>
    <x v="0"/>
    <x v="0"/>
    <n v="60000"/>
    <n v="2"/>
    <x v="1"/>
    <s v="Professional"/>
    <x v="0"/>
    <n v="1"/>
    <x v="4"/>
    <x v="2"/>
    <n v="55"/>
    <x v="1"/>
    <x v="0"/>
  </r>
  <r>
    <n v="19660"/>
    <x v="0"/>
    <x v="1"/>
    <n v="80000"/>
    <n v="4"/>
    <x v="0"/>
    <s v="Management"/>
    <x v="0"/>
    <n v="0"/>
    <x v="0"/>
    <x v="2"/>
    <n v="43"/>
    <x v="0"/>
    <x v="0"/>
  </r>
  <r>
    <n v="16112"/>
    <x v="1"/>
    <x v="1"/>
    <n v="70000"/>
    <n v="4"/>
    <x v="0"/>
    <s v="Professional"/>
    <x v="0"/>
    <n v="2"/>
    <x v="1"/>
    <x v="2"/>
    <n v="43"/>
    <x v="0"/>
    <x v="1"/>
  </r>
  <r>
    <n v="20698"/>
    <x v="0"/>
    <x v="1"/>
    <n v="60000"/>
    <n v="4"/>
    <x v="0"/>
    <s v="Skilled Manual"/>
    <x v="0"/>
    <n v="3"/>
    <x v="2"/>
    <x v="2"/>
    <n v="42"/>
    <x v="0"/>
    <x v="0"/>
  </r>
  <r>
    <n v="20076"/>
    <x v="1"/>
    <x v="0"/>
    <n v="10000"/>
    <n v="2"/>
    <x v="2"/>
    <s v="Manual"/>
    <x v="0"/>
    <n v="2"/>
    <x v="3"/>
    <x v="2"/>
    <n v="53"/>
    <x v="0"/>
    <x v="1"/>
  </r>
  <r>
    <n v="24496"/>
    <x v="1"/>
    <x v="0"/>
    <n v="40000"/>
    <n v="0"/>
    <x v="2"/>
    <s v="Skilled Manual"/>
    <x v="1"/>
    <n v="2"/>
    <x v="0"/>
    <x v="2"/>
    <n v="28"/>
    <x v="2"/>
    <x v="1"/>
  </r>
  <r>
    <n v="15468"/>
    <x v="0"/>
    <x v="0"/>
    <n v="50000"/>
    <n v="1"/>
    <x v="0"/>
    <s v="Skilled Manual"/>
    <x v="0"/>
    <n v="1"/>
    <x v="0"/>
    <x v="2"/>
    <n v="35"/>
    <x v="0"/>
    <x v="0"/>
  </r>
  <r>
    <n v="28031"/>
    <x v="1"/>
    <x v="0"/>
    <n v="70000"/>
    <n v="2"/>
    <x v="0"/>
    <s v="Management"/>
    <x v="1"/>
    <n v="1"/>
    <x v="1"/>
    <x v="2"/>
    <n v="59"/>
    <x v="1"/>
    <x v="1"/>
  </r>
  <r>
    <n v="26270"/>
    <x v="1"/>
    <x v="0"/>
    <n v="20000"/>
    <n v="2"/>
    <x v="3"/>
    <s v="Clerical"/>
    <x v="0"/>
    <n v="2"/>
    <x v="3"/>
    <x v="2"/>
    <n v="49"/>
    <x v="0"/>
    <x v="0"/>
  </r>
  <r>
    <n v="22221"/>
    <x v="0"/>
    <x v="1"/>
    <n v="60000"/>
    <n v="2"/>
    <x v="2"/>
    <s v="Professional"/>
    <x v="1"/>
    <n v="2"/>
    <x v="3"/>
    <x v="2"/>
    <n v="48"/>
    <x v="0"/>
    <x v="1"/>
  </r>
  <r>
    <n v="28228"/>
    <x v="1"/>
    <x v="0"/>
    <n v="80000"/>
    <n v="2"/>
    <x v="3"/>
    <s v="Skilled Manual"/>
    <x v="1"/>
    <n v="2"/>
    <x v="3"/>
    <x v="2"/>
    <n v="50"/>
    <x v="0"/>
    <x v="0"/>
  </r>
  <r>
    <n v="18363"/>
    <x v="0"/>
    <x v="1"/>
    <n v="40000"/>
    <n v="0"/>
    <x v="2"/>
    <s v="Skilled Manual"/>
    <x v="0"/>
    <n v="2"/>
    <x v="2"/>
    <x v="2"/>
    <n v="28"/>
    <x v="2"/>
    <x v="1"/>
  </r>
  <r>
    <n v="23256"/>
    <x v="1"/>
    <x v="1"/>
    <n v="30000"/>
    <n v="1"/>
    <x v="2"/>
    <s v="Clerical"/>
    <x v="1"/>
    <n v="1"/>
    <x v="2"/>
    <x v="2"/>
    <n v="52"/>
    <x v="0"/>
    <x v="0"/>
  </r>
  <r>
    <n v="12768"/>
    <x v="0"/>
    <x v="1"/>
    <n v="30000"/>
    <n v="1"/>
    <x v="2"/>
    <s v="Clerical"/>
    <x v="0"/>
    <n v="1"/>
    <x v="1"/>
    <x v="2"/>
    <n v="52"/>
    <x v="0"/>
    <x v="1"/>
  </r>
  <r>
    <n v="20361"/>
    <x v="0"/>
    <x v="1"/>
    <n v="50000"/>
    <n v="2"/>
    <x v="4"/>
    <s v="Management"/>
    <x v="0"/>
    <n v="2"/>
    <x v="2"/>
    <x v="2"/>
    <n v="69"/>
    <x v="1"/>
    <x v="0"/>
  </r>
  <r>
    <n v="21306"/>
    <x v="1"/>
    <x v="1"/>
    <n v="60000"/>
    <n v="2"/>
    <x v="2"/>
    <s v="Professional"/>
    <x v="0"/>
    <n v="2"/>
    <x v="2"/>
    <x v="2"/>
    <n v="51"/>
    <x v="0"/>
    <x v="0"/>
  </r>
  <r>
    <n v="13382"/>
    <x v="0"/>
    <x v="1"/>
    <n v="70000"/>
    <n v="5"/>
    <x v="1"/>
    <s v="Professional"/>
    <x v="0"/>
    <n v="2"/>
    <x v="3"/>
    <x v="2"/>
    <n v="57"/>
    <x v="1"/>
    <x v="1"/>
  </r>
  <r>
    <n v="20310"/>
    <x v="1"/>
    <x v="1"/>
    <n v="60000"/>
    <n v="0"/>
    <x v="1"/>
    <s v="Skilled Manual"/>
    <x v="0"/>
    <n v="1"/>
    <x v="2"/>
    <x v="2"/>
    <n v="27"/>
    <x v="2"/>
    <x v="1"/>
  </r>
  <r>
    <n v="22971"/>
    <x v="1"/>
    <x v="0"/>
    <n v="30000"/>
    <n v="0"/>
    <x v="2"/>
    <s v="Skilled Manual"/>
    <x v="1"/>
    <n v="2"/>
    <x v="0"/>
    <x v="2"/>
    <n v="25"/>
    <x v="2"/>
    <x v="1"/>
  </r>
  <r>
    <n v="15287"/>
    <x v="1"/>
    <x v="0"/>
    <n v="50000"/>
    <n v="1"/>
    <x v="4"/>
    <s v="Skilled Manual"/>
    <x v="0"/>
    <n v="0"/>
    <x v="3"/>
    <x v="2"/>
    <n v="33"/>
    <x v="0"/>
    <x v="1"/>
  </r>
  <r>
    <n v="15532"/>
    <x v="1"/>
    <x v="1"/>
    <n v="60000"/>
    <n v="4"/>
    <x v="0"/>
    <s v="Professional"/>
    <x v="0"/>
    <n v="2"/>
    <x v="1"/>
    <x v="2"/>
    <n v="43"/>
    <x v="0"/>
    <x v="1"/>
  </r>
  <r>
    <n v="11255"/>
    <x v="0"/>
    <x v="1"/>
    <n v="70000"/>
    <n v="4"/>
    <x v="4"/>
    <s v="Management"/>
    <x v="0"/>
    <n v="2"/>
    <x v="2"/>
    <x v="2"/>
    <n v="73"/>
    <x v="1"/>
    <x v="0"/>
  </r>
  <r>
    <n v="28090"/>
    <x v="0"/>
    <x v="1"/>
    <n v="40000"/>
    <n v="0"/>
    <x v="1"/>
    <s v="Skilled Manual"/>
    <x v="0"/>
    <n v="1"/>
    <x v="2"/>
    <x v="2"/>
    <n v="27"/>
    <x v="2"/>
    <x v="0"/>
  </r>
  <r>
    <n v="15255"/>
    <x v="0"/>
    <x v="1"/>
    <n v="40000"/>
    <n v="0"/>
    <x v="2"/>
    <s v="Skilled Manual"/>
    <x v="0"/>
    <n v="2"/>
    <x v="2"/>
    <x v="2"/>
    <n v="28"/>
    <x v="2"/>
    <x v="1"/>
  </r>
  <r>
    <n v="13154"/>
    <x v="0"/>
    <x v="1"/>
    <n v="40000"/>
    <n v="0"/>
    <x v="2"/>
    <s v="Skilled Manual"/>
    <x v="1"/>
    <n v="2"/>
    <x v="0"/>
    <x v="2"/>
    <n v="27"/>
    <x v="2"/>
    <x v="1"/>
  </r>
  <r>
    <n v="26778"/>
    <x v="1"/>
    <x v="0"/>
    <n v="40000"/>
    <n v="0"/>
    <x v="2"/>
    <s v="Skilled Manual"/>
    <x v="0"/>
    <n v="2"/>
    <x v="2"/>
    <x v="2"/>
    <n v="31"/>
    <x v="0"/>
    <x v="0"/>
  </r>
  <r>
    <n v="23248"/>
    <x v="0"/>
    <x v="0"/>
    <n v="10000"/>
    <n v="2"/>
    <x v="2"/>
    <s v="Manual"/>
    <x v="0"/>
    <n v="2"/>
    <x v="3"/>
    <x v="2"/>
    <n v="53"/>
    <x v="0"/>
    <x v="0"/>
  </r>
  <r>
    <n v="21417"/>
    <x v="1"/>
    <x v="0"/>
    <n v="60000"/>
    <n v="0"/>
    <x v="1"/>
    <s v="Professional"/>
    <x v="1"/>
    <n v="2"/>
    <x v="3"/>
    <x v="2"/>
    <n v="32"/>
    <x v="0"/>
    <x v="1"/>
  </r>
  <r>
    <n v="17668"/>
    <x v="1"/>
    <x v="1"/>
    <n v="30000"/>
    <n v="2"/>
    <x v="2"/>
    <s v="Skilled Manual"/>
    <x v="0"/>
    <n v="2"/>
    <x v="3"/>
    <x v="2"/>
    <n v="50"/>
    <x v="0"/>
    <x v="1"/>
  </r>
  <r>
    <n v="27994"/>
    <x v="0"/>
    <x v="0"/>
    <n v="40000"/>
    <n v="4"/>
    <x v="2"/>
    <s v="Professional"/>
    <x v="0"/>
    <n v="2"/>
    <x v="2"/>
    <x v="2"/>
    <n v="69"/>
    <x v="1"/>
    <x v="0"/>
  </r>
  <r>
    <n v="20376"/>
    <x v="1"/>
    <x v="0"/>
    <n v="70000"/>
    <n v="3"/>
    <x v="4"/>
    <s v="Management"/>
    <x v="0"/>
    <n v="2"/>
    <x v="2"/>
    <x v="2"/>
    <n v="52"/>
    <x v="0"/>
    <x v="1"/>
  </r>
  <r>
    <n v="25954"/>
    <x v="0"/>
    <x v="1"/>
    <n v="60000"/>
    <n v="0"/>
    <x v="1"/>
    <s v="Skilled Manual"/>
    <x v="1"/>
    <n v="2"/>
    <x v="3"/>
    <x v="2"/>
    <n v="31"/>
    <x v="0"/>
    <x v="0"/>
  </r>
  <r>
    <n v="15749"/>
    <x v="1"/>
    <x v="0"/>
    <n v="70000"/>
    <n v="4"/>
    <x v="0"/>
    <s v="Management"/>
    <x v="0"/>
    <n v="2"/>
    <x v="4"/>
    <x v="2"/>
    <n v="61"/>
    <x v="1"/>
    <x v="0"/>
  </r>
  <r>
    <n v="25899"/>
    <x v="0"/>
    <x v="0"/>
    <n v="70000"/>
    <n v="2"/>
    <x v="2"/>
    <s v="Professional"/>
    <x v="0"/>
    <n v="2"/>
    <x v="4"/>
    <x v="2"/>
    <n v="53"/>
    <x v="0"/>
    <x v="0"/>
  </r>
  <r>
    <n v="13351"/>
    <x v="1"/>
    <x v="0"/>
    <n v="70000"/>
    <n v="4"/>
    <x v="0"/>
    <s v="Management"/>
    <x v="0"/>
    <n v="2"/>
    <x v="3"/>
    <x v="2"/>
    <n v="62"/>
    <x v="1"/>
    <x v="1"/>
  </r>
  <r>
    <n v="23333"/>
    <x v="0"/>
    <x v="1"/>
    <n v="40000"/>
    <n v="0"/>
    <x v="1"/>
    <s v="Skilled Manual"/>
    <x v="1"/>
    <n v="2"/>
    <x v="3"/>
    <x v="2"/>
    <n v="30"/>
    <x v="2"/>
    <x v="0"/>
  </r>
  <r>
    <n v="21660"/>
    <x v="0"/>
    <x v="0"/>
    <n v="60000"/>
    <n v="3"/>
    <x v="4"/>
    <s v="Professional"/>
    <x v="0"/>
    <n v="0"/>
    <x v="1"/>
    <x v="2"/>
    <n v="43"/>
    <x v="0"/>
    <x v="1"/>
  </r>
  <r>
    <n v="17012"/>
    <x v="0"/>
    <x v="0"/>
    <n v="60000"/>
    <n v="3"/>
    <x v="4"/>
    <s v="Professional"/>
    <x v="0"/>
    <n v="0"/>
    <x v="1"/>
    <x v="2"/>
    <n v="42"/>
    <x v="0"/>
    <x v="1"/>
  </r>
  <r>
    <n v="24514"/>
    <x v="0"/>
    <x v="1"/>
    <n v="40000"/>
    <n v="0"/>
    <x v="1"/>
    <s v="Skilled Manual"/>
    <x v="0"/>
    <n v="1"/>
    <x v="2"/>
    <x v="2"/>
    <n v="30"/>
    <x v="2"/>
    <x v="0"/>
  </r>
  <r>
    <n v="27505"/>
    <x v="1"/>
    <x v="0"/>
    <n v="40000"/>
    <n v="0"/>
    <x v="2"/>
    <s v="Skilled Manual"/>
    <x v="0"/>
    <n v="2"/>
    <x v="2"/>
    <x v="2"/>
    <n v="30"/>
    <x v="2"/>
    <x v="0"/>
  </r>
  <r>
    <n v="29243"/>
    <x v="1"/>
    <x v="1"/>
    <n v="110000"/>
    <n v="1"/>
    <x v="0"/>
    <s v="Management"/>
    <x v="0"/>
    <n v="1"/>
    <x v="2"/>
    <x v="2"/>
    <n v="43"/>
    <x v="0"/>
    <x v="0"/>
  </r>
  <r>
    <n v="26582"/>
    <x v="0"/>
    <x v="1"/>
    <n v="60000"/>
    <n v="0"/>
    <x v="1"/>
    <s v="Skilled Manual"/>
    <x v="0"/>
    <n v="2"/>
    <x v="2"/>
    <x v="2"/>
    <n v="33"/>
    <x v="0"/>
    <x v="1"/>
  </r>
  <r>
    <n v="14271"/>
    <x v="0"/>
    <x v="1"/>
    <n v="30000"/>
    <n v="0"/>
    <x v="2"/>
    <s v="Skilled Manual"/>
    <x v="0"/>
    <n v="2"/>
    <x v="2"/>
    <x v="2"/>
    <n v="32"/>
    <x v="0"/>
    <x v="0"/>
  </r>
  <r>
    <n v="23041"/>
    <x v="1"/>
    <x v="0"/>
    <n v="70000"/>
    <n v="4"/>
    <x v="2"/>
    <s v="Professional"/>
    <x v="0"/>
    <n v="0"/>
    <x v="2"/>
    <x v="2"/>
    <n v="50"/>
    <x v="0"/>
    <x v="1"/>
  </r>
  <r>
    <n v="29048"/>
    <x v="1"/>
    <x v="1"/>
    <n v="110000"/>
    <n v="2"/>
    <x v="0"/>
    <s v="Management"/>
    <x v="1"/>
    <n v="3"/>
    <x v="0"/>
    <x v="2"/>
    <n v="37"/>
    <x v="0"/>
    <x v="1"/>
  </r>
  <r>
    <n v="24433"/>
    <x v="0"/>
    <x v="1"/>
    <n v="70000"/>
    <n v="3"/>
    <x v="2"/>
    <s v="Professional"/>
    <x v="1"/>
    <n v="1"/>
    <x v="3"/>
    <x v="2"/>
    <n v="52"/>
    <x v="0"/>
    <x v="1"/>
  </r>
  <r>
    <n v="15501"/>
    <x v="0"/>
    <x v="1"/>
    <n v="70000"/>
    <n v="4"/>
    <x v="4"/>
    <s v="Professional"/>
    <x v="0"/>
    <n v="0"/>
    <x v="1"/>
    <x v="2"/>
    <n v="36"/>
    <x v="0"/>
    <x v="1"/>
  </r>
  <r>
    <n v="13911"/>
    <x v="1"/>
    <x v="0"/>
    <n v="80000"/>
    <n v="3"/>
    <x v="0"/>
    <s v="Skilled Manual"/>
    <x v="0"/>
    <n v="2"/>
    <x v="1"/>
    <x v="2"/>
    <n v="41"/>
    <x v="0"/>
    <x v="1"/>
  </r>
  <r>
    <n v="20421"/>
    <x v="1"/>
    <x v="0"/>
    <n v="40000"/>
    <n v="0"/>
    <x v="3"/>
    <s v="Clerical"/>
    <x v="0"/>
    <n v="2"/>
    <x v="2"/>
    <x v="2"/>
    <n v="26"/>
    <x v="2"/>
    <x v="0"/>
  </r>
  <r>
    <n v="16009"/>
    <x v="1"/>
    <x v="1"/>
    <n v="170000"/>
    <n v="1"/>
    <x v="4"/>
    <s v="Management"/>
    <x v="1"/>
    <n v="4"/>
    <x v="0"/>
    <x v="2"/>
    <n v="66"/>
    <x v="1"/>
    <x v="0"/>
  </r>
  <r>
    <n v="18411"/>
    <x v="0"/>
    <x v="1"/>
    <n v="60000"/>
    <n v="2"/>
    <x v="2"/>
    <s v="Professional"/>
    <x v="1"/>
    <n v="2"/>
    <x v="2"/>
    <x v="2"/>
    <n v="51"/>
    <x v="0"/>
    <x v="0"/>
  </r>
  <r>
    <n v="19163"/>
    <x v="0"/>
    <x v="0"/>
    <n v="70000"/>
    <n v="4"/>
    <x v="0"/>
    <s v="Professional"/>
    <x v="0"/>
    <n v="2"/>
    <x v="0"/>
    <x v="2"/>
    <n v="43"/>
    <x v="0"/>
    <x v="1"/>
  </r>
  <r>
    <n v="18572"/>
    <x v="0"/>
    <x v="0"/>
    <n v="60000"/>
    <n v="0"/>
    <x v="4"/>
    <s v="Professional"/>
    <x v="0"/>
    <n v="0"/>
    <x v="0"/>
    <x v="2"/>
    <n v="39"/>
    <x v="0"/>
    <x v="0"/>
  </r>
  <r>
    <n v="27540"/>
    <x v="1"/>
    <x v="0"/>
    <n v="70000"/>
    <n v="0"/>
    <x v="0"/>
    <s v="Professional"/>
    <x v="1"/>
    <n v="1"/>
    <x v="0"/>
    <x v="2"/>
    <n v="37"/>
    <x v="0"/>
    <x v="1"/>
  </r>
  <r>
    <n v="19889"/>
    <x v="1"/>
    <x v="0"/>
    <n v="70000"/>
    <n v="2"/>
    <x v="3"/>
    <s v="Skilled Manual"/>
    <x v="1"/>
    <n v="2"/>
    <x v="1"/>
    <x v="2"/>
    <n v="54"/>
    <x v="0"/>
    <x v="1"/>
  </r>
  <r>
    <n v="12922"/>
    <x v="1"/>
    <x v="0"/>
    <n v="60000"/>
    <n v="3"/>
    <x v="0"/>
    <s v="Skilled Manual"/>
    <x v="0"/>
    <n v="0"/>
    <x v="1"/>
    <x v="2"/>
    <n v="40"/>
    <x v="0"/>
    <x v="1"/>
  </r>
  <r>
    <n v="18891"/>
    <x v="0"/>
    <x v="0"/>
    <n v="40000"/>
    <n v="0"/>
    <x v="1"/>
    <s v="Skilled Manual"/>
    <x v="0"/>
    <n v="2"/>
    <x v="2"/>
    <x v="2"/>
    <n v="28"/>
    <x v="2"/>
    <x v="0"/>
  </r>
  <r>
    <n v="16773"/>
    <x v="0"/>
    <x v="1"/>
    <n v="60000"/>
    <n v="1"/>
    <x v="4"/>
    <s v="Skilled Manual"/>
    <x v="0"/>
    <n v="0"/>
    <x v="0"/>
    <x v="2"/>
    <n v="33"/>
    <x v="0"/>
    <x v="0"/>
  </r>
  <r>
    <n v="19143"/>
    <x v="1"/>
    <x v="0"/>
    <n v="80000"/>
    <n v="3"/>
    <x v="0"/>
    <s v="Skilled Manual"/>
    <x v="0"/>
    <n v="2"/>
    <x v="1"/>
    <x v="2"/>
    <n v="41"/>
    <x v="0"/>
    <x v="1"/>
  </r>
  <r>
    <n v="23882"/>
    <x v="1"/>
    <x v="0"/>
    <n v="80000"/>
    <n v="3"/>
    <x v="4"/>
    <s v="Professional"/>
    <x v="0"/>
    <n v="0"/>
    <x v="0"/>
    <x v="2"/>
    <n v="37"/>
    <x v="0"/>
    <x v="1"/>
  </r>
  <r>
    <n v="11233"/>
    <x v="0"/>
    <x v="1"/>
    <n v="70000"/>
    <n v="4"/>
    <x v="1"/>
    <s v="Professional"/>
    <x v="0"/>
    <n v="2"/>
    <x v="4"/>
    <x v="2"/>
    <n v="53"/>
    <x v="0"/>
    <x v="0"/>
  </r>
  <r>
    <n v="12056"/>
    <x v="0"/>
    <x v="1"/>
    <n v="120000"/>
    <n v="2"/>
    <x v="4"/>
    <s v="Management"/>
    <x v="0"/>
    <n v="3"/>
    <x v="2"/>
    <x v="2"/>
    <n v="64"/>
    <x v="1"/>
    <x v="0"/>
  </r>
  <r>
    <n v="15555"/>
    <x v="0"/>
    <x v="0"/>
    <n v="60000"/>
    <n v="1"/>
    <x v="1"/>
    <s v="Skilled Manual"/>
    <x v="0"/>
    <n v="1"/>
    <x v="1"/>
    <x v="2"/>
    <n v="45"/>
    <x v="0"/>
    <x v="1"/>
  </r>
  <r>
    <n v="18423"/>
    <x v="1"/>
    <x v="1"/>
    <n v="80000"/>
    <n v="2"/>
    <x v="3"/>
    <s v="Skilled Manual"/>
    <x v="1"/>
    <n v="2"/>
    <x v="3"/>
    <x v="2"/>
    <n v="52"/>
    <x v="0"/>
    <x v="0"/>
  </r>
  <r>
    <n v="22743"/>
    <x v="0"/>
    <x v="0"/>
    <n v="40000"/>
    <n v="5"/>
    <x v="2"/>
    <s v="Professional"/>
    <x v="0"/>
    <n v="2"/>
    <x v="4"/>
    <x v="2"/>
    <n v="60"/>
    <x v="1"/>
    <x v="0"/>
  </r>
  <r>
    <n v="25343"/>
    <x v="1"/>
    <x v="0"/>
    <n v="20000"/>
    <n v="3"/>
    <x v="3"/>
    <s v="Clerical"/>
    <x v="0"/>
    <n v="2"/>
    <x v="3"/>
    <x v="2"/>
    <n v="50"/>
    <x v="0"/>
    <x v="0"/>
  </r>
  <r>
    <n v="13390"/>
    <x v="0"/>
    <x v="0"/>
    <n v="70000"/>
    <n v="4"/>
    <x v="1"/>
    <s v="Professional"/>
    <x v="1"/>
    <n v="1"/>
    <x v="3"/>
    <x v="2"/>
    <n v="56"/>
    <x v="1"/>
    <x v="0"/>
  </r>
  <r>
    <n v="17482"/>
    <x v="1"/>
    <x v="0"/>
    <n v="40000"/>
    <n v="0"/>
    <x v="3"/>
    <s v="Clerical"/>
    <x v="0"/>
    <n v="2"/>
    <x v="2"/>
    <x v="2"/>
    <n v="29"/>
    <x v="2"/>
    <x v="0"/>
  </r>
  <r>
    <n v="13176"/>
    <x v="1"/>
    <x v="1"/>
    <n v="130000"/>
    <n v="0"/>
    <x v="4"/>
    <s v="Management"/>
    <x v="1"/>
    <n v="2"/>
    <x v="0"/>
    <x v="2"/>
    <n v="38"/>
    <x v="0"/>
    <x v="1"/>
  </r>
  <r>
    <n v="20504"/>
    <x v="0"/>
    <x v="0"/>
    <n v="40000"/>
    <n v="5"/>
    <x v="2"/>
    <s v="Professional"/>
    <x v="1"/>
    <n v="2"/>
    <x v="1"/>
    <x v="2"/>
    <n v="60"/>
    <x v="1"/>
    <x v="0"/>
  </r>
  <r>
    <n v="12205"/>
    <x v="1"/>
    <x v="0"/>
    <n v="130000"/>
    <n v="2"/>
    <x v="0"/>
    <s v="Management"/>
    <x v="1"/>
    <n v="4"/>
    <x v="0"/>
    <x v="2"/>
    <n v="67"/>
    <x v="1"/>
    <x v="0"/>
  </r>
  <r>
    <n v="16751"/>
    <x v="0"/>
    <x v="1"/>
    <n v="60000"/>
    <n v="0"/>
    <x v="1"/>
    <s v="Skilled Manual"/>
    <x v="0"/>
    <n v="1"/>
    <x v="2"/>
    <x v="2"/>
    <n v="32"/>
    <x v="0"/>
    <x v="1"/>
  </r>
  <r>
    <n v="21613"/>
    <x v="1"/>
    <x v="1"/>
    <n v="50000"/>
    <n v="2"/>
    <x v="0"/>
    <s v="Skilled Manual"/>
    <x v="1"/>
    <n v="1"/>
    <x v="0"/>
    <x v="2"/>
    <n v="39"/>
    <x v="0"/>
    <x v="1"/>
  </r>
  <r>
    <n v="24801"/>
    <x v="1"/>
    <x v="1"/>
    <n v="60000"/>
    <n v="1"/>
    <x v="4"/>
    <s v="Professional"/>
    <x v="0"/>
    <n v="0"/>
    <x v="1"/>
    <x v="2"/>
    <n v="35"/>
    <x v="0"/>
    <x v="1"/>
  </r>
  <r>
    <n v="17519"/>
    <x v="0"/>
    <x v="0"/>
    <n v="60000"/>
    <n v="0"/>
    <x v="1"/>
    <s v="Professional"/>
    <x v="0"/>
    <n v="2"/>
    <x v="2"/>
    <x v="2"/>
    <n v="32"/>
    <x v="0"/>
    <x v="0"/>
  </r>
  <r>
    <n v="18347"/>
    <x v="1"/>
    <x v="0"/>
    <n v="30000"/>
    <n v="0"/>
    <x v="1"/>
    <s v="Skilled Manual"/>
    <x v="1"/>
    <n v="1"/>
    <x v="3"/>
    <x v="2"/>
    <n v="31"/>
    <x v="0"/>
    <x v="0"/>
  </r>
  <r>
    <n v="29052"/>
    <x v="1"/>
    <x v="1"/>
    <n v="40000"/>
    <n v="0"/>
    <x v="1"/>
    <s v="Skilled Manual"/>
    <x v="0"/>
    <n v="1"/>
    <x v="2"/>
    <x v="2"/>
    <n v="27"/>
    <x v="2"/>
    <x v="0"/>
  </r>
  <r>
    <n v="11745"/>
    <x v="0"/>
    <x v="0"/>
    <n v="60000"/>
    <n v="1"/>
    <x v="0"/>
    <s v="Professional"/>
    <x v="0"/>
    <n v="1"/>
    <x v="0"/>
    <x v="2"/>
    <n v="47"/>
    <x v="0"/>
    <x v="1"/>
  </r>
  <r>
    <n v="19147"/>
    <x v="0"/>
    <x v="1"/>
    <n v="40000"/>
    <n v="0"/>
    <x v="0"/>
    <s v="Professional"/>
    <x v="1"/>
    <n v="1"/>
    <x v="0"/>
    <x v="2"/>
    <n v="42"/>
    <x v="0"/>
    <x v="0"/>
  </r>
  <r>
    <n v="19217"/>
    <x v="0"/>
    <x v="1"/>
    <n v="30000"/>
    <n v="2"/>
    <x v="2"/>
    <s v="Skilled Manual"/>
    <x v="0"/>
    <n v="2"/>
    <x v="3"/>
    <x v="2"/>
    <n v="49"/>
    <x v="0"/>
    <x v="0"/>
  </r>
  <r>
    <n v="15839"/>
    <x v="1"/>
    <x v="1"/>
    <n v="30000"/>
    <n v="0"/>
    <x v="1"/>
    <s v="Skilled Manual"/>
    <x v="0"/>
    <n v="1"/>
    <x v="2"/>
    <x v="2"/>
    <n v="32"/>
    <x v="0"/>
    <x v="0"/>
  </r>
  <r>
    <n v="13714"/>
    <x v="0"/>
    <x v="0"/>
    <n v="20000"/>
    <n v="2"/>
    <x v="2"/>
    <s v="Manual"/>
    <x v="1"/>
    <n v="2"/>
    <x v="3"/>
    <x v="2"/>
    <n v="53"/>
    <x v="0"/>
    <x v="1"/>
  </r>
  <r>
    <n v="22330"/>
    <x v="0"/>
    <x v="1"/>
    <n v="50000"/>
    <n v="0"/>
    <x v="4"/>
    <s v="Skilled Manual"/>
    <x v="0"/>
    <n v="0"/>
    <x v="3"/>
    <x v="2"/>
    <n v="32"/>
    <x v="0"/>
    <x v="1"/>
  </r>
  <r>
    <n v="18783"/>
    <x v="1"/>
    <x v="1"/>
    <n v="80000"/>
    <n v="0"/>
    <x v="0"/>
    <s v="Management"/>
    <x v="1"/>
    <n v="1"/>
    <x v="0"/>
    <x v="2"/>
    <n v="38"/>
    <x v="0"/>
    <x v="1"/>
  </r>
  <r>
    <n v="25041"/>
    <x v="1"/>
    <x v="1"/>
    <n v="40000"/>
    <n v="0"/>
    <x v="2"/>
    <s v="Skilled Manual"/>
    <x v="0"/>
    <n v="2"/>
    <x v="2"/>
    <x v="2"/>
    <n v="31"/>
    <x v="0"/>
    <x v="0"/>
  </r>
  <r>
    <n v="22046"/>
    <x v="1"/>
    <x v="0"/>
    <n v="80000"/>
    <n v="0"/>
    <x v="0"/>
    <s v="Management"/>
    <x v="1"/>
    <n v="1"/>
    <x v="0"/>
    <x v="2"/>
    <n v="38"/>
    <x v="0"/>
    <x v="1"/>
  </r>
  <r>
    <n v="28052"/>
    <x v="0"/>
    <x v="1"/>
    <n v="60000"/>
    <n v="2"/>
    <x v="2"/>
    <s v="Professional"/>
    <x v="0"/>
    <n v="2"/>
    <x v="4"/>
    <x v="2"/>
    <n v="55"/>
    <x v="1"/>
    <x v="0"/>
  </r>
  <r>
    <n v="26693"/>
    <x v="0"/>
    <x v="1"/>
    <n v="70000"/>
    <n v="3"/>
    <x v="1"/>
    <s v="Professional"/>
    <x v="0"/>
    <n v="1"/>
    <x v="2"/>
    <x v="2"/>
    <n v="49"/>
    <x v="0"/>
    <x v="0"/>
  </r>
  <r>
    <n v="24955"/>
    <x v="1"/>
    <x v="1"/>
    <n v="30000"/>
    <n v="5"/>
    <x v="3"/>
    <s v="Skilled Manual"/>
    <x v="0"/>
    <n v="3"/>
    <x v="4"/>
    <x v="2"/>
    <n v="60"/>
    <x v="1"/>
    <x v="1"/>
  </r>
  <r>
    <n v="26065"/>
    <x v="1"/>
    <x v="0"/>
    <n v="110000"/>
    <n v="3"/>
    <x v="0"/>
    <s v="Management"/>
    <x v="1"/>
    <n v="4"/>
    <x v="3"/>
    <x v="2"/>
    <n v="42"/>
    <x v="0"/>
    <x v="0"/>
  </r>
  <r>
    <n v="13942"/>
    <x v="0"/>
    <x v="1"/>
    <n v="60000"/>
    <n v="1"/>
    <x v="1"/>
    <s v="Skilled Manual"/>
    <x v="0"/>
    <n v="1"/>
    <x v="0"/>
    <x v="2"/>
    <n v="46"/>
    <x v="0"/>
    <x v="0"/>
  </r>
  <r>
    <n v="11219"/>
    <x v="0"/>
    <x v="1"/>
    <n v="60000"/>
    <n v="2"/>
    <x v="2"/>
    <s v="Professional"/>
    <x v="0"/>
    <n v="2"/>
    <x v="4"/>
    <x v="2"/>
    <n v="55"/>
    <x v="1"/>
    <x v="0"/>
  </r>
  <r>
    <n v="22118"/>
    <x v="1"/>
    <x v="0"/>
    <n v="70000"/>
    <n v="3"/>
    <x v="4"/>
    <s v="Management"/>
    <x v="0"/>
    <n v="2"/>
    <x v="2"/>
    <x v="2"/>
    <n v="53"/>
    <x v="0"/>
    <x v="1"/>
  </r>
  <r>
    <n v="23197"/>
    <x v="0"/>
    <x v="1"/>
    <n v="50000"/>
    <n v="3"/>
    <x v="0"/>
    <s v="Skilled Manual"/>
    <x v="0"/>
    <n v="2"/>
    <x v="1"/>
    <x v="2"/>
    <n v="40"/>
    <x v="0"/>
    <x v="0"/>
  </r>
  <r>
    <n v="14883"/>
    <x v="0"/>
    <x v="0"/>
    <n v="30000"/>
    <n v="1"/>
    <x v="0"/>
    <s v="Skilled Manual"/>
    <x v="0"/>
    <n v="1"/>
    <x v="2"/>
    <x v="2"/>
    <n v="53"/>
    <x v="0"/>
    <x v="1"/>
  </r>
  <r>
    <n v="27279"/>
    <x v="1"/>
    <x v="0"/>
    <n v="70000"/>
    <n v="2"/>
    <x v="0"/>
    <s v="Skilled Manual"/>
    <x v="0"/>
    <n v="0"/>
    <x v="1"/>
    <x v="2"/>
    <n v="38"/>
    <x v="0"/>
    <x v="1"/>
  </r>
  <r>
    <n v="18322"/>
    <x v="1"/>
    <x v="1"/>
    <n v="30000"/>
    <n v="0"/>
    <x v="3"/>
    <s v="Clerical"/>
    <x v="1"/>
    <n v="2"/>
    <x v="0"/>
    <x v="2"/>
    <n v="26"/>
    <x v="2"/>
    <x v="0"/>
  </r>
  <r>
    <n v="15879"/>
    <x v="0"/>
    <x v="1"/>
    <n v="70000"/>
    <n v="5"/>
    <x v="0"/>
    <s v="Management"/>
    <x v="0"/>
    <n v="2"/>
    <x v="1"/>
    <x v="2"/>
    <n v="61"/>
    <x v="1"/>
    <x v="0"/>
  </r>
  <r>
    <n v="28278"/>
    <x v="0"/>
    <x v="1"/>
    <n v="50000"/>
    <n v="2"/>
    <x v="4"/>
    <s v="Management"/>
    <x v="0"/>
    <n v="2"/>
    <x v="2"/>
    <x v="2"/>
    <n v="71"/>
    <x v="1"/>
    <x v="0"/>
  </r>
  <r>
    <n v="24416"/>
    <x v="0"/>
    <x v="1"/>
    <n v="90000"/>
    <n v="4"/>
    <x v="2"/>
    <s v="Professional"/>
    <x v="0"/>
    <n v="2"/>
    <x v="3"/>
    <x v="2"/>
    <n v="45"/>
    <x v="0"/>
    <x v="0"/>
  </r>
  <r>
    <n v="28066"/>
    <x v="0"/>
    <x v="1"/>
    <n v="80000"/>
    <n v="2"/>
    <x v="4"/>
    <s v="Professional"/>
    <x v="0"/>
    <n v="0"/>
    <x v="0"/>
    <x v="2"/>
    <n v="37"/>
    <x v="0"/>
    <x v="1"/>
  </r>
  <r>
    <n v="11275"/>
    <x v="0"/>
    <x v="0"/>
    <n v="80000"/>
    <n v="4"/>
    <x v="4"/>
    <s v="Management"/>
    <x v="0"/>
    <n v="2"/>
    <x v="0"/>
    <x v="2"/>
    <n v="72"/>
    <x v="1"/>
    <x v="1"/>
  </r>
  <r>
    <n v="14872"/>
    <x v="0"/>
    <x v="1"/>
    <n v="30000"/>
    <n v="0"/>
    <x v="4"/>
    <s v="Skilled Manual"/>
    <x v="0"/>
    <n v="0"/>
    <x v="0"/>
    <x v="2"/>
    <n v="32"/>
    <x v="0"/>
    <x v="0"/>
  </r>
  <r>
    <n v="16151"/>
    <x v="0"/>
    <x v="0"/>
    <n v="60000"/>
    <n v="1"/>
    <x v="0"/>
    <s v="Professional"/>
    <x v="0"/>
    <n v="1"/>
    <x v="1"/>
    <x v="2"/>
    <n v="48"/>
    <x v="0"/>
    <x v="1"/>
  </r>
  <r>
    <n v="19731"/>
    <x v="0"/>
    <x v="1"/>
    <n v="80000"/>
    <n v="4"/>
    <x v="4"/>
    <s v="Management"/>
    <x v="0"/>
    <n v="2"/>
    <x v="2"/>
    <x v="2"/>
    <n v="68"/>
    <x v="1"/>
    <x v="0"/>
  </r>
  <r>
    <n v="23801"/>
    <x v="0"/>
    <x v="0"/>
    <n v="20000"/>
    <n v="2"/>
    <x v="3"/>
    <s v="Clerical"/>
    <x v="0"/>
    <n v="2"/>
    <x v="0"/>
    <x v="2"/>
    <n v="49"/>
    <x v="0"/>
    <x v="0"/>
  </r>
  <r>
    <n v="11807"/>
    <x v="0"/>
    <x v="1"/>
    <n v="70000"/>
    <n v="3"/>
    <x v="4"/>
    <s v="Professional"/>
    <x v="0"/>
    <n v="0"/>
    <x v="1"/>
    <x v="2"/>
    <n v="34"/>
    <x v="0"/>
    <x v="0"/>
  </r>
  <r>
    <n v="11622"/>
    <x v="0"/>
    <x v="1"/>
    <n v="50000"/>
    <n v="0"/>
    <x v="4"/>
    <s v="Skilled Manual"/>
    <x v="0"/>
    <n v="0"/>
    <x v="0"/>
    <x v="2"/>
    <n v="32"/>
    <x v="0"/>
    <x v="0"/>
  </r>
  <r>
    <n v="26597"/>
    <x v="1"/>
    <x v="0"/>
    <n v="60000"/>
    <n v="4"/>
    <x v="0"/>
    <s v="Skilled Manual"/>
    <x v="1"/>
    <n v="2"/>
    <x v="0"/>
    <x v="2"/>
    <n v="42"/>
    <x v="0"/>
    <x v="0"/>
  </r>
  <r>
    <n v="27074"/>
    <x v="0"/>
    <x v="0"/>
    <n v="70000"/>
    <n v="1"/>
    <x v="4"/>
    <s v="Skilled Manual"/>
    <x v="0"/>
    <n v="0"/>
    <x v="0"/>
    <x v="2"/>
    <n v="35"/>
    <x v="0"/>
    <x v="1"/>
  </r>
  <r>
    <n v="19228"/>
    <x v="0"/>
    <x v="0"/>
    <n v="40000"/>
    <n v="2"/>
    <x v="1"/>
    <s v="Clerical"/>
    <x v="0"/>
    <n v="1"/>
    <x v="0"/>
    <x v="2"/>
    <n v="48"/>
    <x v="0"/>
    <x v="0"/>
  </r>
  <r>
    <n v="13415"/>
    <x v="1"/>
    <x v="1"/>
    <n v="100000"/>
    <n v="1"/>
    <x v="4"/>
    <s v="Management"/>
    <x v="0"/>
    <n v="3"/>
    <x v="1"/>
    <x v="2"/>
    <n v="73"/>
    <x v="1"/>
    <x v="1"/>
  </r>
  <r>
    <n v="17000"/>
    <x v="1"/>
    <x v="0"/>
    <n v="70000"/>
    <n v="4"/>
    <x v="0"/>
    <s v="Skilled Manual"/>
    <x v="0"/>
    <n v="2"/>
    <x v="1"/>
    <x v="2"/>
    <n v="43"/>
    <x v="0"/>
    <x v="1"/>
  </r>
  <r>
    <n v="14569"/>
    <x v="0"/>
    <x v="1"/>
    <n v="60000"/>
    <n v="1"/>
    <x v="4"/>
    <s v="Professional"/>
    <x v="0"/>
    <n v="0"/>
    <x v="0"/>
    <x v="2"/>
    <n v="35"/>
    <x v="0"/>
    <x v="0"/>
  </r>
  <r>
    <n v="13873"/>
    <x v="0"/>
    <x v="1"/>
    <n v="70000"/>
    <n v="3"/>
    <x v="4"/>
    <s v="Professional"/>
    <x v="0"/>
    <n v="0"/>
    <x v="0"/>
    <x v="2"/>
    <n v="35"/>
    <x v="0"/>
    <x v="1"/>
  </r>
  <r>
    <n v="20401"/>
    <x v="0"/>
    <x v="0"/>
    <n v="50000"/>
    <n v="4"/>
    <x v="0"/>
    <s v="Management"/>
    <x v="0"/>
    <n v="2"/>
    <x v="3"/>
    <x v="2"/>
    <n v="64"/>
    <x v="1"/>
    <x v="1"/>
  </r>
  <r>
    <n v="21583"/>
    <x v="0"/>
    <x v="0"/>
    <n v="50000"/>
    <n v="1"/>
    <x v="0"/>
    <s v="Skilled Manual"/>
    <x v="0"/>
    <n v="0"/>
    <x v="0"/>
    <x v="2"/>
    <n v="34"/>
    <x v="0"/>
    <x v="1"/>
  </r>
  <r>
    <n v="12029"/>
    <x v="0"/>
    <x v="1"/>
    <n v="30000"/>
    <n v="0"/>
    <x v="3"/>
    <s v="Clerical"/>
    <x v="1"/>
    <n v="2"/>
    <x v="0"/>
    <x v="2"/>
    <n v="28"/>
    <x v="2"/>
    <x v="0"/>
  </r>
  <r>
    <n v="18066"/>
    <x v="1"/>
    <x v="1"/>
    <n v="70000"/>
    <n v="5"/>
    <x v="0"/>
    <s v="Management"/>
    <x v="0"/>
    <n v="3"/>
    <x v="4"/>
    <x v="2"/>
    <n v="60"/>
    <x v="1"/>
    <x v="1"/>
  </r>
  <r>
    <n v="28192"/>
    <x v="0"/>
    <x v="0"/>
    <n v="70000"/>
    <n v="5"/>
    <x v="4"/>
    <s v="Professional"/>
    <x v="0"/>
    <n v="3"/>
    <x v="4"/>
    <x v="2"/>
    <n v="46"/>
    <x v="0"/>
    <x v="0"/>
  </r>
  <r>
    <n v="16122"/>
    <x v="0"/>
    <x v="1"/>
    <n v="40000"/>
    <n v="4"/>
    <x v="2"/>
    <s v="Skilled Manual"/>
    <x v="0"/>
    <n v="2"/>
    <x v="0"/>
    <x v="2"/>
    <n v="44"/>
    <x v="0"/>
    <x v="1"/>
  </r>
  <r>
    <n v="18607"/>
    <x v="1"/>
    <x v="0"/>
    <n v="60000"/>
    <n v="4"/>
    <x v="0"/>
    <s v="Skilled Manual"/>
    <x v="0"/>
    <n v="2"/>
    <x v="1"/>
    <x v="2"/>
    <n v="42"/>
    <x v="0"/>
    <x v="1"/>
  </r>
  <r>
    <n v="28858"/>
    <x v="1"/>
    <x v="1"/>
    <n v="80000"/>
    <n v="3"/>
    <x v="0"/>
    <s v="Skilled Manual"/>
    <x v="0"/>
    <n v="0"/>
    <x v="1"/>
    <x v="2"/>
    <n v="40"/>
    <x v="0"/>
    <x v="0"/>
  </r>
  <r>
    <n v="14432"/>
    <x v="1"/>
    <x v="1"/>
    <n v="90000"/>
    <n v="4"/>
    <x v="4"/>
    <s v="Management"/>
    <x v="0"/>
    <n v="1"/>
    <x v="2"/>
    <x v="2"/>
    <n v="73"/>
    <x v="1"/>
    <x v="0"/>
  </r>
  <r>
    <n v="26305"/>
    <x v="1"/>
    <x v="0"/>
    <n v="60000"/>
    <n v="2"/>
    <x v="0"/>
    <s v="Skilled Manual"/>
    <x v="1"/>
    <n v="0"/>
    <x v="0"/>
    <x v="2"/>
    <n v="36"/>
    <x v="0"/>
    <x v="1"/>
  </r>
  <r>
    <n v="22050"/>
    <x v="1"/>
    <x v="1"/>
    <n v="90000"/>
    <n v="4"/>
    <x v="0"/>
    <s v="Management"/>
    <x v="0"/>
    <n v="1"/>
    <x v="3"/>
    <x v="2"/>
    <n v="38"/>
    <x v="0"/>
    <x v="1"/>
  </r>
  <r>
    <n v="25394"/>
    <x v="0"/>
    <x v="1"/>
    <n v="60000"/>
    <n v="1"/>
    <x v="4"/>
    <s v="Professional"/>
    <x v="0"/>
    <n v="0"/>
    <x v="1"/>
    <x v="2"/>
    <n v="34"/>
    <x v="0"/>
    <x v="1"/>
  </r>
  <r>
    <n v="19747"/>
    <x v="0"/>
    <x v="1"/>
    <n v="50000"/>
    <n v="4"/>
    <x v="0"/>
    <s v="Management"/>
    <x v="0"/>
    <n v="2"/>
    <x v="4"/>
    <x v="2"/>
    <n v="63"/>
    <x v="1"/>
    <x v="0"/>
  </r>
  <r>
    <n v="23195"/>
    <x v="1"/>
    <x v="1"/>
    <n v="50000"/>
    <n v="3"/>
    <x v="0"/>
    <s v="Skilled Manual"/>
    <x v="0"/>
    <n v="2"/>
    <x v="1"/>
    <x v="2"/>
    <n v="41"/>
    <x v="0"/>
    <x v="1"/>
  </r>
  <r>
    <n v="21695"/>
    <x v="0"/>
    <x v="1"/>
    <n v="60000"/>
    <n v="0"/>
    <x v="4"/>
    <s v="Skilled Manual"/>
    <x v="0"/>
    <n v="0"/>
    <x v="3"/>
    <x v="2"/>
    <n v="39"/>
    <x v="0"/>
    <x v="1"/>
  </r>
  <r>
    <n v="13934"/>
    <x v="0"/>
    <x v="1"/>
    <n v="40000"/>
    <n v="4"/>
    <x v="2"/>
    <s v="Skilled Manual"/>
    <x v="0"/>
    <n v="2"/>
    <x v="1"/>
    <x v="2"/>
    <n v="46"/>
    <x v="0"/>
    <x v="0"/>
  </r>
  <r>
    <n v="13337"/>
    <x v="0"/>
    <x v="0"/>
    <n v="80000"/>
    <n v="5"/>
    <x v="0"/>
    <s v="Management"/>
    <x v="0"/>
    <n v="2"/>
    <x v="2"/>
    <x v="2"/>
    <n v="64"/>
    <x v="1"/>
    <x v="0"/>
  </r>
  <r>
    <n v="27190"/>
    <x v="0"/>
    <x v="0"/>
    <n v="40000"/>
    <n v="3"/>
    <x v="1"/>
    <s v="Clerical"/>
    <x v="0"/>
    <n v="1"/>
    <x v="3"/>
    <x v="2"/>
    <n v="32"/>
    <x v="0"/>
    <x v="0"/>
  </r>
  <r>
    <n v="28657"/>
    <x v="1"/>
    <x v="1"/>
    <n v="60000"/>
    <n v="2"/>
    <x v="0"/>
    <s v="Skilled Manual"/>
    <x v="0"/>
    <n v="0"/>
    <x v="1"/>
    <x v="2"/>
    <n v="36"/>
    <x v="0"/>
    <x v="1"/>
  </r>
  <r>
    <n v="21713"/>
    <x v="1"/>
    <x v="1"/>
    <n v="80000"/>
    <n v="5"/>
    <x v="4"/>
    <s v="Skilled Manual"/>
    <x v="1"/>
    <n v="0"/>
    <x v="0"/>
    <x v="2"/>
    <n v="47"/>
    <x v="0"/>
    <x v="0"/>
  </r>
  <r>
    <n v="21752"/>
    <x v="0"/>
    <x v="1"/>
    <n v="60000"/>
    <n v="3"/>
    <x v="4"/>
    <s v="Management"/>
    <x v="0"/>
    <n v="2"/>
    <x v="4"/>
    <x v="2"/>
    <n v="64"/>
    <x v="1"/>
    <x v="0"/>
  </r>
  <r>
    <n v="27273"/>
    <x v="1"/>
    <x v="1"/>
    <n v="70000"/>
    <n v="3"/>
    <x v="4"/>
    <s v="Professional"/>
    <x v="1"/>
    <n v="0"/>
    <x v="0"/>
    <x v="2"/>
    <n v="35"/>
    <x v="0"/>
    <x v="1"/>
  </r>
  <r>
    <n v="22719"/>
    <x v="1"/>
    <x v="1"/>
    <n v="110000"/>
    <n v="3"/>
    <x v="0"/>
    <s v="Management"/>
    <x v="0"/>
    <n v="4"/>
    <x v="1"/>
    <x v="2"/>
    <n v="40"/>
    <x v="0"/>
    <x v="1"/>
  </r>
  <r>
    <n v="22042"/>
    <x v="0"/>
    <x v="0"/>
    <n v="70000"/>
    <n v="0"/>
    <x v="1"/>
    <s v="Skilled Manual"/>
    <x v="0"/>
    <n v="2"/>
    <x v="2"/>
    <x v="2"/>
    <n v="34"/>
    <x v="0"/>
    <x v="1"/>
  </r>
  <r>
    <n v="21451"/>
    <x v="0"/>
    <x v="0"/>
    <n v="40000"/>
    <n v="4"/>
    <x v="2"/>
    <s v="Professional"/>
    <x v="0"/>
    <n v="2"/>
    <x v="4"/>
    <x v="2"/>
    <n v="61"/>
    <x v="1"/>
    <x v="0"/>
  </r>
  <r>
    <n v="20754"/>
    <x v="0"/>
    <x v="1"/>
    <n v="30000"/>
    <n v="2"/>
    <x v="2"/>
    <s v="Skilled Manual"/>
    <x v="0"/>
    <n v="2"/>
    <x v="3"/>
    <x v="2"/>
    <n v="51"/>
    <x v="0"/>
    <x v="0"/>
  </r>
  <r>
    <n v="12153"/>
    <x v="1"/>
    <x v="0"/>
    <n v="70000"/>
    <n v="3"/>
    <x v="1"/>
    <s v="Professional"/>
    <x v="0"/>
    <n v="1"/>
    <x v="2"/>
    <x v="2"/>
    <n v="49"/>
    <x v="0"/>
    <x v="1"/>
  </r>
  <r>
    <n v="16895"/>
    <x v="0"/>
    <x v="0"/>
    <n v="40000"/>
    <n v="3"/>
    <x v="1"/>
    <s v="Professional"/>
    <x v="1"/>
    <n v="2"/>
    <x v="3"/>
    <x v="2"/>
    <n v="54"/>
    <x v="0"/>
    <x v="1"/>
  </r>
  <r>
    <n v="26728"/>
    <x v="1"/>
    <x v="1"/>
    <n v="70000"/>
    <n v="3"/>
    <x v="4"/>
    <s v="Management"/>
    <x v="1"/>
    <n v="2"/>
    <x v="3"/>
    <x v="2"/>
    <n v="53"/>
    <x v="0"/>
    <x v="1"/>
  </r>
  <r>
    <n v="11090"/>
    <x v="1"/>
    <x v="1"/>
    <n v="90000"/>
    <n v="2"/>
    <x v="1"/>
    <s v="Professional"/>
    <x v="0"/>
    <n v="1"/>
    <x v="1"/>
    <x v="2"/>
    <n v="48"/>
    <x v="0"/>
    <x v="1"/>
  </r>
  <r>
    <n v="15862"/>
    <x v="1"/>
    <x v="0"/>
    <n v="50000"/>
    <n v="0"/>
    <x v="4"/>
    <s v="Skilled Manual"/>
    <x v="0"/>
    <n v="0"/>
    <x v="3"/>
    <x v="2"/>
    <n v="33"/>
    <x v="0"/>
    <x v="1"/>
  </r>
  <r>
    <n v="26495"/>
    <x v="1"/>
    <x v="0"/>
    <n v="40000"/>
    <n v="2"/>
    <x v="2"/>
    <s v="Professional"/>
    <x v="0"/>
    <n v="2"/>
    <x v="4"/>
    <x v="2"/>
    <n v="57"/>
    <x v="1"/>
    <x v="0"/>
  </r>
  <r>
    <n v="11823"/>
    <x v="0"/>
    <x v="0"/>
    <n v="70000"/>
    <n v="0"/>
    <x v="4"/>
    <s v="Professional"/>
    <x v="0"/>
    <n v="0"/>
    <x v="1"/>
    <x v="2"/>
    <n v="39"/>
    <x v="0"/>
    <x v="0"/>
  </r>
  <r>
    <n v="23449"/>
    <x v="0"/>
    <x v="1"/>
    <n v="60000"/>
    <n v="2"/>
    <x v="2"/>
    <s v="Professional"/>
    <x v="0"/>
    <n v="2"/>
    <x v="2"/>
    <x v="2"/>
    <n v="48"/>
    <x v="0"/>
    <x v="0"/>
  </r>
  <r>
    <n v="23459"/>
    <x v="0"/>
    <x v="1"/>
    <n v="60000"/>
    <n v="2"/>
    <x v="2"/>
    <s v="Professional"/>
    <x v="0"/>
    <n v="2"/>
    <x v="2"/>
    <x v="2"/>
    <n v="50"/>
    <x v="0"/>
    <x v="0"/>
  </r>
  <r>
    <n v="19543"/>
    <x v="0"/>
    <x v="1"/>
    <n v="70000"/>
    <n v="5"/>
    <x v="4"/>
    <s v="Professional"/>
    <x v="1"/>
    <n v="3"/>
    <x v="4"/>
    <x v="2"/>
    <n v="47"/>
    <x v="0"/>
    <x v="0"/>
  </r>
  <r>
    <n v="14914"/>
    <x v="0"/>
    <x v="0"/>
    <n v="40000"/>
    <n v="1"/>
    <x v="1"/>
    <s v="Clerical"/>
    <x v="0"/>
    <n v="1"/>
    <x v="3"/>
    <x v="2"/>
    <n v="49"/>
    <x v="0"/>
    <x v="1"/>
  </r>
  <r>
    <n v="12033"/>
    <x v="1"/>
    <x v="0"/>
    <n v="40000"/>
    <n v="0"/>
    <x v="2"/>
    <s v="Skilled Manual"/>
    <x v="1"/>
    <n v="2"/>
    <x v="0"/>
    <x v="2"/>
    <n v="27"/>
    <x v="2"/>
    <x v="1"/>
  </r>
  <r>
    <n v="11941"/>
    <x v="1"/>
    <x v="1"/>
    <n v="60000"/>
    <n v="0"/>
    <x v="1"/>
    <s v="Skilled Manual"/>
    <x v="0"/>
    <n v="0"/>
    <x v="2"/>
    <x v="2"/>
    <n v="29"/>
    <x v="2"/>
    <x v="0"/>
  </r>
  <r>
    <n v="14389"/>
    <x v="0"/>
    <x v="1"/>
    <n v="60000"/>
    <n v="2"/>
    <x v="0"/>
    <s v="Management"/>
    <x v="0"/>
    <n v="0"/>
    <x v="1"/>
    <x v="2"/>
    <n v="59"/>
    <x v="1"/>
    <x v="0"/>
  </r>
  <r>
    <n v="18050"/>
    <x v="0"/>
    <x v="0"/>
    <n v="60000"/>
    <n v="1"/>
    <x v="1"/>
    <s v="Skilled Manual"/>
    <x v="0"/>
    <n v="1"/>
    <x v="0"/>
    <x v="2"/>
    <n v="45"/>
    <x v="0"/>
    <x v="1"/>
  </r>
  <r>
    <n v="19856"/>
    <x v="0"/>
    <x v="0"/>
    <n v="60000"/>
    <n v="4"/>
    <x v="0"/>
    <s v="Management"/>
    <x v="0"/>
    <n v="2"/>
    <x v="1"/>
    <x v="2"/>
    <n v="60"/>
    <x v="1"/>
    <x v="0"/>
  </r>
  <r>
    <n v="11663"/>
    <x v="0"/>
    <x v="1"/>
    <n v="70000"/>
    <n v="4"/>
    <x v="4"/>
    <s v="Professional"/>
    <x v="0"/>
    <n v="0"/>
    <x v="0"/>
    <x v="2"/>
    <n v="36"/>
    <x v="0"/>
    <x v="1"/>
  </r>
  <r>
    <n v="27740"/>
    <x v="0"/>
    <x v="0"/>
    <n v="40000"/>
    <n v="0"/>
    <x v="2"/>
    <s v="Skilled Manual"/>
    <x v="0"/>
    <n v="2"/>
    <x v="2"/>
    <x v="2"/>
    <n v="27"/>
    <x v="2"/>
    <x v="0"/>
  </r>
  <r>
    <n v="23455"/>
    <x v="1"/>
    <x v="1"/>
    <n v="80000"/>
    <n v="2"/>
    <x v="3"/>
    <s v="Skilled Manual"/>
    <x v="1"/>
    <n v="2"/>
    <x v="3"/>
    <x v="2"/>
    <n v="50"/>
    <x v="0"/>
    <x v="0"/>
  </r>
  <r>
    <n v="15292"/>
    <x v="1"/>
    <x v="0"/>
    <n v="60000"/>
    <n v="1"/>
    <x v="4"/>
    <s v="Skilled Manual"/>
    <x v="0"/>
    <n v="0"/>
    <x v="3"/>
    <x v="2"/>
    <n v="35"/>
    <x v="0"/>
    <x v="0"/>
  </r>
  <r>
    <n v="21587"/>
    <x v="0"/>
    <x v="0"/>
    <n v="60000"/>
    <n v="1"/>
    <x v="4"/>
    <s v="Skilled Manual"/>
    <x v="0"/>
    <n v="0"/>
    <x v="1"/>
    <x v="2"/>
    <n v="34"/>
    <x v="0"/>
    <x v="1"/>
  </r>
  <r>
    <n v="23513"/>
    <x v="0"/>
    <x v="0"/>
    <n v="40000"/>
    <n v="3"/>
    <x v="1"/>
    <s v="Professional"/>
    <x v="0"/>
    <n v="2"/>
    <x v="2"/>
    <x v="2"/>
    <n v="54"/>
    <x v="0"/>
    <x v="0"/>
  </r>
  <r>
    <n v="24322"/>
    <x v="0"/>
    <x v="0"/>
    <n v="60000"/>
    <n v="4"/>
    <x v="0"/>
    <s v="Skilled Manual"/>
    <x v="1"/>
    <n v="2"/>
    <x v="0"/>
    <x v="2"/>
    <n v="42"/>
    <x v="0"/>
    <x v="0"/>
  </r>
  <r>
    <n v="26298"/>
    <x v="0"/>
    <x v="0"/>
    <n v="50000"/>
    <n v="1"/>
    <x v="0"/>
    <s v="Skilled Manual"/>
    <x v="0"/>
    <n v="0"/>
    <x v="1"/>
    <x v="2"/>
    <n v="34"/>
    <x v="0"/>
    <x v="1"/>
  </r>
  <r>
    <n v="25419"/>
    <x v="1"/>
    <x v="1"/>
    <n v="50000"/>
    <n v="2"/>
    <x v="0"/>
    <s v="Skilled Manual"/>
    <x v="1"/>
    <n v="1"/>
    <x v="0"/>
    <x v="2"/>
    <n v="38"/>
    <x v="0"/>
    <x v="1"/>
  </r>
  <r>
    <n v="13343"/>
    <x v="0"/>
    <x v="0"/>
    <n v="90000"/>
    <n v="5"/>
    <x v="0"/>
    <s v="Management"/>
    <x v="0"/>
    <n v="2"/>
    <x v="3"/>
    <x v="2"/>
    <n v="63"/>
    <x v="1"/>
    <x v="1"/>
  </r>
  <r>
    <n v="11303"/>
    <x v="1"/>
    <x v="0"/>
    <n v="90000"/>
    <n v="4"/>
    <x v="2"/>
    <s v="Professional"/>
    <x v="1"/>
    <n v="3"/>
    <x v="3"/>
    <x v="2"/>
    <n v="45"/>
    <x v="0"/>
    <x v="1"/>
  </r>
  <r>
    <n v="21693"/>
    <x v="1"/>
    <x v="0"/>
    <n v="60000"/>
    <n v="0"/>
    <x v="4"/>
    <s v="Skilled Manual"/>
    <x v="1"/>
    <n v="0"/>
    <x v="0"/>
    <x v="2"/>
    <n v="40"/>
    <x v="0"/>
    <x v="0"/>
  </r>
  <r>
    <n v="28056"/>
    <x v="0"/>
    <x v="1"/>
    <n v="70000"/>
    <n v="2"/>
    <x v="3"/>
    <s v="Skilled Manual"/>
    <x v="0"/>
    <n v="2"/>
    <x v="4"/>
    <x v="2"/>
    <n v="53"/>
    <x v="0"/>
    <x v="0"/>
  </r>
  <r>
    <n v="11788"/>
    <x v="1"/>
    <x v="0"/>
    <n v="70000"/>
    <n v="1"/>
    <x v="4"/>
    <s v="Professional"/>
    <x v="0"/>
    <n v="0"/>
    <x v="1"/>
    <x v="2"/>
    <n v="34"/>
    <x v="0"/>
    <x v="0"/>
  </r>
  <r>
    <n v="22296"/>
    <x v="0"/>
    <x v="1"/>
    <n v="70000"/>
    <n v="0"/>
    <x v="0"/>
    <s v="Professional"/>
    <x v="1"/>
    <n v="1"/>
    <x v="0"/>
    <x v="2"/>
    <n v="38"/>
    <x v="0"/>
    <x v="0"/>
  </r>
  <r>
    <n v="15319"/>
    <x v="0"/>
    <x v="0"/>
    <n v="70000"/>
    <n v="4"/>
    <x v="0"/>
    <s v="Management"/>
    <x v="1"/>
    <n v="1"/>
    <x v="3"/>
    <x v="2"/>
    <n v="59"/>
    <x v="1"/>
    <x v="0"/>
  </r>
  <r>
    <n v="17654"/>
    <x v="1"/>
    <x v="0"/>
    <n v="40000"/>
    <n v="3"/>
    <x v="1"/>
    <s v="Clerical"/>
    <x v="0"/>
    <n v="1"/>
    <x v="3"/>
    <x v="2"/>
    <n v="30"/>
    <x v="2"/>
    <x v="1"/>
  </r>
  <r>
    <n v="14662"/>
    <x v="0"/>
    <x v="1"/>
    <n v="60000"/>
    <n v="1"/>
    <x v="0"/>
    <s v="Professional"/>
    <x v="0"/>
    <n v="1"/>
    <x v="0"/>
    <x v="2"/>
    <n v="48"/>
    <x v="0"/>
    <x v="1"/>
  </r>
  <r>
    <n v="17541"/>
    <x v="0"/>
    <x v="0"/>
    <n v="40000"/>
    <n v="4"/>
    <x v="2"/>
    <s v="Skilled Manual"/>
    <x v="0"/>
    <n v="2"/>
    <x v="1"/>
    <x v="2"/>
    <n v="43"/>
    <x v="0"/>
    <x v="0"/>
  </r>
  <r>
    <n v="13886"/>
    <x v="0"/>
    <x v="0"/>
    <n v="70000"/>
    <n v="4"/>
    <x v="4"/>
    <s v="Professional"/>
    <x v="0"/>
    <n v="0"/>
    <x v="1"/>
    <x v="2"/>
    <n v="35"/>
    <x v="0"/>
    <x v="1"/>
  </r>
  <r>
    <n v="13073"/>
    <x v="0"/>
    <x v="0"/>
    <n v="60000"/>
    <n v="0"/>
    <x v="1"/>
    <s v="Professional"/>
    <x v="0"/>
    <n v="2"/>
    <x v="2"/>
    <x v="2"/>
    <n v="30"/>
    <x v="2"/>
    <x v="0"/>
  </r>
  <r>
    <n v="21940"/>
    <x v="0"/>
    <x v="1"/>
    <n v="90000"/>
    <n v="5"/>
    <x v="4"/>
    <s v="Professional"/>
    <x v="0"/>
    <n v="0"/>
    <x v="0"/>
    <x v="2"/>
    <n v="47"/>
    <x v="0"/>
    <x v="1"/>
  </r>
  <r>
    <n v="20196"/>
    <x v="0"/>
    <x v="1"/>
    <n v="60000"/>
    <n v="1"/>
    <x v="1"/>
    <s v="Skilled Manual"/>
    <x v="0"/>
    <n v="1"/>
    <x v="1"/>
    <x v="2"/>
    <n v="45"/>
    <x v="0"/>
    <x v="1"/>
  </r>
  <r>
    <n v="23491"/>
    <x v="1"/>
    <x v="1"/>
    <n v="100000"/>
    <n v="0"/>
    <x v="1"/>
    <s v="Professional"/>
    <x v="1"/>
    <n v="4"/>
    <x v="3"/>
    <x v="2"/>
    <n v="45"/>
    <x v="0"/>
    <x v="0"/>
  </r>
  <r>
    <n v="16651"/>
    <x v="0"/>
    <x v="0"/>
    <n v="120000"/>
    <n v="2"/>
    <x v="0"/>
    <s v="Management"/>
    <x v="0"/>
    <n v="3"/>
    <x v="2"/>
    <x v="2"/>
    <n v="62"/>
    <x v="1"/>
    <x v="0"/>
  </r>
  <r>
    <n v="16813"/>
    <x v="0"/>
    <x v="1"/>
    <n v="60000"/>
    <n v="2"/>
    <x v="1"/>
    <s v="Professional"/>
    <x v="0"/>
    <n v="2"/>
    <x v="4"/>
    <x v="2"/>
    <n v="55"/>
    <x v="1"/>
    <x v="0"/>
  </r>
  <r>
    <n v="16007"/>
    <x v="0"/>
    <x v="0"/>
    <n v="90000"/>
    <n v="5"/>
    <x v="0"/>
    <s v="Management"/>
    <x v="0"/>
    <n v="2"/>
    <x v="3"/>
    <x v="2"/>
    <n v="66"/>
    <x v="1"/>
    <x v="1"/>
  </r>
  <r>
    <n v="27434"/>
    <x v="1"/>
    <x v="1"/>
    <n v="70000"/>
    <n v="4"/>
    <x v="1"/>
    <s v="Professional"/>
    <x v="0"/>
    <n v="1"/>
    <x v="4"/>
    <x v="2"/>
    <n v="56"/>
    <x v="1"/>
    <x v="0"/>
  </r>
  <r>
    <n v="27756"/>
    <x v="1"/>
    <x v="0"/>
    <n v="50000"/>
    <n v="3"/>
    <x v="0"/>
    <s v="Skilled Manual"/>
    <x v="1"/>
    <n v="1"/>
    <x v="0"/>
    <x v="2"/>
    <n v="40"/>
    <x v="0"/>
    <x v="0"/>
  </r>
  <r>
    <n v="23818"/>
    <x v="0"/>
    <x v="0"/>
    <n v="50000"/>
    <n v="0"/>
    <x v="4"/>
    <s v="Skilled Manual"/>
    <x v="0"/>
    <n v="0"/>
    <x v="3"/>
    <x v="2"/>
    <n v="33"/>
    <x v="0"/>
    <x v="1"/>
  </r>
  <r>
    <n v="19012"/>
    <x v="0"/>
    <x v="1"/>
    <n v="80000"/>
    <n v="3"/>
    <x v="0"/>
    <s v="Management"/>
    <x v="0"/>
    <n v="1"/>
    <x v="3"/>
    <x v="2"/>
    <n v="56"/>
    <x v="1"/>
    <x v="0"/>
  </r>
  <r>
    <n v="18329"/>
    <x v="1"/>
    <x v="1"/>
    <n v="30000"/>
    <n v="0"/>
    <x v="3"/>
    <s v="Clerical"/>
    <x v="1"/>
    <n v="2"/>
    <x v="2"/>
    <x v="2"/>
    <n v="27"/>
    <x v="2"/>
    <x v="0"/>
  </r>
  <r>
    <n v="29037"/>
    <x v="0"/>
    <x v="1"/>
    <n v="60000"/>
    <n v="0"/>
    <x v="4"/>
    <s v="Professional"/>
    <x v="1"/>
    <n v="0"/>
    <x v="0"/>
    <x v="2"/>
    <n v="39"/>
    <x v="0"/>
    <x v="0"/>
  </r>
  <r>
    <n v="26576"/>
    <x v="0"/>
    <x v="0"/>
    <n v="60000"/>
    <n v="0"/>
    <x v="1"/>
    <s v="Skilled Manual"/>
    <x v="0"/>
    <n v="2"/>
    <x v="2"/>
    <x v="2"/>
    <n v="31"/>
    <x v="0"/>
    <x v="0"/>
  </r>
  <r>
    <n v="12192"/>
    <x v="1"/>
    <x v="0"/>
    <n v="60000"/>
    <n v="2"/>
    <x v="3"/>
    <s v="Skilled Manual"/>
    <x v="1"/>
    <n v="2"/>
    <x v="3"/>
    <x v="2"/>
    <n v="51"/>
    <x v="0"/>
    <x v="0"/>
  </r>
  <r>
    <n v="14887"/>
    <x v="0"/>
    <x v="0"/>
    <n v="30000"/>
    <n v="1"/>
    <x v="2"/>
    <s v="Clerical"/>
    <x v="0"/>
    <n v="1"/>
    <x v="2"/>
    <x v="2"/>
    <n v="52"/>
    <x v="0"/>
    <x v="0"/>
  </r>
  <r>
    <n v="11734"/>
    <x v="0"/>
    <x v="1"/>
    <n v="60000"/>
    <n v="1"/>
    <x v="1"/>
    <s v="Skilled Manual"/>
    <x v="1"/>
    <n v="1"/>
    <x v="0"/>
    <x v="2"/>
    <n v="47"/>
    <x v="0"/>
    <x v="0"/>
  </r>
  <r>
    <n v="17462"/>
    <x v="0"/>
    <x v="1"/>
    <n v="70000"/>
    <n v="3"/>
    <x v="4"/>
    <s v="Management"/>
    <x v="0"/>
    <n v="2"/>
    <x v="2"/>
    <x v="2"/>
    <n v="53"/>
    <x v="0"/>
    <x v="1"/>
  </r>
  <r>
    <n v="20659"/>
    <x v="0"/>
    <x v="1"/>
    <n v="70000"/>
    <n v="3"/>
    <x v="4"/>
    <s v="Professional"/>
    <x v="0"/>
    <n v="0"/>
    <x v="0"/>
    <x v="2"/>
    <n v="35"/>
    <x v="0"/>
    <x v="1"/>
  </r>
  <r>
    <n v="28004"/>
    <x v="0"/>
    <x v="0"/>
    <n v="60000"/>
    <n v="3"/>
    <x v="0"/>
    <s v="Management"/>
    <x v="0"/>
    <n v="2"/>
    <x v="4"/>
    <x v="2"/>
    <n v="66"/>
    <x v="1"/>
    <x v="0"/>
  </r>
  <r>
    <n v="19741"/>
    <x v="1"/>
    <x v="0"/>
    <n v="80000"/>
    <n v="4"/>
    <x v="4"/>
    <s v="Management"/>
    <x v="0"/>
    <n v="2"/>
    <x v="2"/>
    <x v="2"/>
    <n v="65"/>
    <x v="1"/>
    <x v="0"/>
  </r>
  <r>
    <n v="17450"/>
    <x v="0"/>
    <x v="1"/>
    <n v="80000"/>
    <n v="5"/>
    <x v="1"/>
    <s v="Professional"/>
    <x v="0"/>
    <n v="3"/>
    <x v="2"/>
    <x v="2"/>
    <n v="45"/>
    <x v="0"/>
    <x v="0"/>
  </r>
  <r>
    <n v="17337"/>
    <x v="1"/>
    <x v="1"/>
    <n v="40000"/>
    <n v="0"/>
    <x v="2"/>
    <s v="Skilled Manual"/>
    <x v="0"/>
    <n v="1"/>
    <x v="2"/>
    <x v="2"/>
    <n v="31"/>
    <x v="0"/>
    <x v="0"/>
  </r>
  <r>
    <n v="18594"/>
    <x v="1"/>
    <x v="0"/>
    <n v="80000"/>
    <n v="3"/>
    <x v="0"/>
    <s v="Skilled Manual"/>
    <x v="0"/>
    <n v="3"/>
    <x v="4"/>
    <x v="2"/>
    <n v="40"/>
    <x v="0"/>
    <x v="1"/>
  </r>
  <r>
    <n v="15982"/>
    <x v="0"/>
    <x v="1"/>
    <n v="110000"/>
    <n v="5"/>
    <x v="1"/>
    <s v="Professional"/>
    <x v="0"/>
    <n v="4"/>
    <x v="1"/>
    <x v="2"/>
    <n v="46"/>
    <x v="0"/>
    <x v="0"/>
  </r>
  <r>
    <n v="28625"/>
    <x v="1"/>
    <x v="1"/>
    <n v="40000"/>
    <n v="2"/>
    <x v="1"/>
    <s v="Clerical"/>
    <x v="1"/>
    <n v="1"/>
    <x v="3"/>
    <x v="2"/>
    <n v="47"/>
    <x v="0"/>
    <x v="1"/>
  </r>
  <r>
    <n v="11269"/>
    <x v="0"/>
    <x v="1"/>
    <n v="130000"/>
    <n v="2"/>
    <x v="4"/>
    <s v="Management"/>
    <x v="0"/>
    <n v="2"/>
    <x v="0"/>
    <x v="2"/>
    <n v="41"/>
    <x v="0"/>
    <x v="0"/>
  </r>
  <r>
    <n v="25148"/>
    <x v="0"/>
    <x v="1"/>
    <n v="60000"/>
    <n v="2"/>
    <x v="2"/>
    <s v="Professional"/>
    <x v="1"/>
    <n v="2"/>
    <x v="3"/>
    <x v="2"/>
    <n v="48"/>
    <x v="0"/>
    <x v="1"/>
  </r>
  <r>
    <n v="13920"/>
    <x v="1"/>
    <x v="0"/>
    <n v="50000"/>
    <n v="4"/>
    <x v="0"/>
    <s v="Skilled Manual"/>
    <x v="0"/>
    <n v="2"/>
    <x v="0"/>
    <x v="2"/>
    <n v="42"/>
    <x v="0"/>
    <x v="0"/>
  </r>
  <r>
    <n v="23704"/>
    <x v="1"/>
    <x v="1"/>
    <n v="40000"/>
    <n v="5"/>
    <x v="2"/>
    <s v="Professional"/>
    <x v="0"/>
    <n v="4"/>
    <x v="4"/>
    <x v="2"/>
    <n v="60"/>
    <x v="1"/>
    <x v="1"/>
  </r>
  <r>
    <n v="28972"/>
    <x v="1"/>
    <x v="0"/>
    <n v="60000"/>
    <n v="3"/>
    <x v="4"/>
    <s v="Management"/>
    <x v="0"/>
    <n v="2"/>
    <x v="4"/>
    <x v="2"/>
    <n v="66"/>
    <x v="1"/>
    <x v="0"/>
  </r>
  <r>
    <n v="22730"/>
    <x v="0"/>
    <x v="1"/>
    <n v="70000"/>
    <n v="5"/>
    <x v="0"/>
    <s v="Management"/>
    <x v="0"/>
    <n v="2"/>
    <x v="4"/>
    <x v="2"/>
    <n v="63"/>
    <x v="1"/>
    <x v="0"/>
  </r>
  <r>
    <n v="29134"/>
    <x v="0"/>
    <x v="1"/>
    <n v="60000"/>
    <n v="4"/>
    <x v="0"/>
    <s v="Skilled Manual"/>
    <x v="1"/>
    <n v="3"/>
    <x v="4"/>
    <x v="2"/>
    <n v="42"/>
    <x v="0"/>
    <x v="0"/>
  </r>
  <r>
    <n v="14332"/>
    <x v="1"/>
    <x v="0"/>
    <n v="30000"/>
    <n v="0"/>
    <x v="2"/>
    <s v="Skilled Manual"/>
    <x v="1"/>
    <n v="2"/>
    <x v="2"/>
    <x v="2"/>
    <n v="26"/>
    <x v="2"/>
    <x v="0"/>
  </r>
  <r>
    <n v="19117"/>
    <x v="1"/>
    <x v="0"/>
    <n v="60000"/>
    <n v="1"/>
    <x v="4"/>
    <s v="Professional"/>
    <x v="0"/>
    <n v="0"/>
    <x v="1"/>
    <x v="2"/>
    <n v="36"/>
    <x v="0"/>
    <x v="1"/>
  </r>
  <r>
    <n v="22864"/>
    <x v="0"/>
    <x v="1"/>
    <n v="90000"/>
    <n v="2"/>
    <x v="1"/>
    <s v="Professional"/>
    <x v="1"/>
    <n v="0"/>
    <x v="2"/>
    <x v="2"/>
    <n v="49"/>
    <x v="0"/>
    <x v="1"/>
  </r>
  <r>
    <n v="11292"/>
    <x v="1"/>
    <x v="1"/>
    <n v="150000"/>
    <n v="1"/>
    <x v="1"/>
    <s v="Professional"/>
    <x v="1"/>
    <n v="3"/>
    <x v="0"/>
    <x v="2"/>
    <n v="44"/>
    <x v="0"/>
    <x v="1"/>
  </r>
  <r>
    <n v="13466"/>
    <x v="0"/>
    <x v="1"/>
    <n v="80000"/>
    <n v="5"/>
    <x v="1"/>
    <s v="Professional"/>
    <x v="0"/>
    <n v="3"/>
    <x v="3"/>
    <x v="2"/>
    <n v="46"/>
    <x v="0"/>
    <x v="0"/>
  </r>
  <r>
    <n v="23731"/>
    <x v="0"/>
    <x v="1"/>
    <n v="60000"/>
    <n v="2"/>
    <x v="2"/>
    <s v="Professional"/>
    <x v="0"/>
    <n v="2"/>
    <x v="1"/>
    <x v="2"/>
    <n v="54"/>
    <x v="0"/>
    <x v="1"/>
  </r>
  <r>
    <n v="28672"/>
    <x v="1"/>
    <x v="1"/>
    <n v="70000"/>
    <n v="4"/>
    <x v="4"/>
    <s v="Professional"/>
    <x v="0"/>
    <n v="0"/>
    <x v="1"/>
    <x v="2"/>
    <n v="35"/>
    <x v="0"/>
    <x v="1"/>
  </r>
  <r>
    <n v="11809"/>
    <x v="0"/>
    <x v="1"/>
    <n v="60000"/>
    <n v="2"/>
    <x v="0"/>
    <s v="Skilled Manual"/>
    <x v="0"/>
    <n v="0"/>
    <x v="0"/>
    <x v="2"/>
    <n v="38"/>
    <x v="0"/>
    <x v="1"/>
  </r>
  <r>
    <n v="19664"/>
    <x v="1"/>
    <x v="1"/>
    <n v="100000"/>
    <n v="3"/>
    <x v="0"/>
    <s v="Management"/>
    <x v="1"/>
    <n v="3"/>
    <x v="3"/>
    <x v="2"/>
    <n v="38"/>
    <x v="0"/>
    <x v="0"/>
  </r>
  <r>
    <n v="12121"/>
    <x v="1"/>
    <x v="1"/>
    <n v="60000"/>
    <n v="3"/>
    <x v="2"/>
    <s v="Professional"/>
    <x v="0"/>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BDDEA91-DB69-874D-BC12-024A8B8F83F4}" name="PivotTable4"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8:D24" firstHeaderRow="1" firstDataRow="2" firstDataCol="1"/>
  <pivotFields count="14">
    <pivotField showAll="0"/>
    <pivotField showAll="0">
      <items count="3">
        <item h="1" x="0"/>
        <item x="1"/>
        <item t="default"/>
      </items>
    </pivotField>
    <pivotField showAll="0"/>
    <pivotField numFmtId="165" showAll="0"/>
    <pivotField showAll="0"/>
    <pivotField showAll="0">
      <items count="6">
        <item h="1" x="0"/>
        <item h="1" x="4"/>
        <item h="1" x="2"/>
        <item x="1"/>
        <item h="1" x="3"/>
        <item t="default"/>
      </items>
    </pivotField>
    <pivotField showAll="0"/>
    <pivotField showAll="0">
      <items count="3">
        <item x="1"/>
        <item x="0"/>
        <item t="default"/>
      </items>
    </pivotField>
    <pivotField showAll="0"/>
    <pivotField axis="axisRow" showAll="0">
      <items count="7">
        <item x="0"/>
        <item x="3"/>
        <item m="1" x="5"/>
        <item x="1"/>
        <item x="2"/>
        <item x="4"/>
        <item t="default"/>
      </items>
    </pivotField>
    <pivotField showAll="0">
      <items count="4">
        <item h="1" x="0"/>
        <item h="1" x="2"/>
        <item x="1"/>
        <item t="default"/>
      </items>
    </pivotField>
    <pivotField showAll="0"/>
    <pivotField showAll="0"/>
    <pivotField axis="axisCol" dataField="1" showAll="0">
      <items count="3">
        <item x="0"/>
        <item x="1"/>
        <item t="default"/>
      </items>
    </pivotField>
  </pivotFields>
  <rowFields count="1">
    <field x="9"/>
  </rowFields>
  <rowItems count="5">
    <i>
      <x/>
    </i>
    <i>
      <x v="1"/>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6" series="1">
      <pivotArea type="data" outline="0" fieldPosition="0">
        <references count="2">
          <reference field="4294967294" count="1" selected="0">
            <x v="0"/>
          </reference>
          <reference field="13" count="1" selected="0">
            <x v="0"/>
          </reference>
        </references>
      </pivotArea>
    </chartFormat>
    <chartFormat chart="4"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29392A0-F737-214D-86F8-6CCE2BCD742C}" name="PivotTable2"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D5"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5" showAll="0"/>
    <pivotField showAll="0"/>
    <pivotField showAll="0">
      <items count="6">
        <item h="1" x="0"/>
        <item h="1" x="4"/>
        <item h="1" x="2"/>
        <item x="1"/>
        <item h="1" x="3"/>
        <item t="default"/>
      </items>
    </pivotField>
    <pivotField showAll="0"/>
    <pivotField showAll="0">
      <items count="3">
        <item x="1"/>
        <item x="0"/>
        <item t="default"/>
      </items>
    </pivotField>
    <pivotField showAll="0"/>
    <pivotField showAll="0"/>
    <pivotField showAll="0">
      <items count="4">
        <item h="1" x="0"/>
        <item h="1"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66"/>
  </dataFields>
  <formats count="1">
    <format dxfId="0">
      <pivotArea outline="0" collapsedLevelsAreSubtotals="1" fieldPosition="0"/>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08EC68F-400A-3240-A07B-1CC248C94CDD}" name="PivotTable5"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5:D40" firstHeaderRow="1" firstDataRow="2" firstDataCol="1"/>
  <pivotFields count="14">
    <pivotField showAll="0"/>
    <pivotField showAll="0">
      <items count="3">
        <item h="1" x="0"/>
        <item x="1"/>
        <item t="default"/>
      </items>
    </pivotField>
    <pivotField showAll="0"/>
    <pivotField numFmtId="165" showAll="0"/>
    <pivotField showAll="0"/>
    <pivotField showAll="0">
      <items count="6">
        <item h="1" x="0"/>
        <item h="1" x="4"/>
        <item h="1" x="2"/>
        <item x="1"/>
        <item h="1" x="3"/>
        <item t="default"/>
      </items>
    </pivotField>
    <pivotField showAll="0"/>
    <pivotField showAll="0">
      <items count="3">
        <item x="1"/>
        <item x="0"/>
        <item t="default"/>
      </items>
    </pivotField>
    <pivotField showAll="0"/>
    <pivotField showAll="0"/>
    <pivotField showAll="0">
      <items count="4">
        <item h="1" x="0"/>
        <item h="1"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82D7F83-0596-D044-A0D9-D51586BB61BA}" sourceName="Marital Status">
  <pivotTables>
    <pivotTable tabId="3" name="PivotTable2"/>
    <pivotTable tabId="3" name="PivotTable4"/>
    <pivotTable tabId="3" name="PivotTable5"/>
  </pivotTables>
  <data>
    <tabular pivotCacheId="1360421595">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43C114E8-1ECF-1B4E-B1A2-3A5F63B331A7}" sourceName="Education">
  <pivotTables>
    <pivotTable tabId="3" name="PivotTable2"/>
    <pivotTable tabId="3" name="PivotTable4"/>
    <pivotTable tabId="3" name="PivotTable5"/>
  </pivotTables>
  <data>
    <tabular pivotCacheId="1360421595">
      <items count="5">
        <i x="0"/>
        <i x="4"/>
        <i x="2"/>
        <i x="1" s="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A39548C-0622-D846-825F-68E6B972D986}" sourceName="Region">
  <pivotTables>
    <pivotTable tabId="3" name="PivotTable2"/>
    <pivotTable tabId="3" name="PivotTable4"/>
    <pivotTable tabId="3" name="PivotTable5"/>
  </pivotTables>
  <data>
    <tabular pivotCacheId="1360421595">
      <items count="3">
        <i x="0"/>
        <i x="2"/>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 xr10:uid="{19D27BE4-37BD-2440-B117-127A533EB730}" sourceName="Home Owner">
  <pivotTables>
    <pivotTable tabId="3" name="PivotTable2"/>
    <pivotTable tabId="3" name="PivotTable4"/>
    <pivotTable tabId="3" name="PivotTable5"/>
  </pivotTables>
  <data>
    <tabular pivotCacheId="1360421595">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3191512D-03DD-1B44-99C0-052D3D62EF3A}" cache="Slicer_Marital_Status" caption="Marital Status" rowHeight="230716"/>
  <slicer name="Education" xr10:uid="{A968BF94-5C6F-6847-ACDD-56EC09D00BC7}" cache="Slicer_Education" caption="Education" rowHeight="230716"/>
  <slicer name="Region" xr10:uid="{500C6F64-991A-F948-8365-A303926AC695}" cache="Slicer_Region" caption="Region" rowHeight="230716"/>
  <slicer name="Home Owner" xr10:uid="{5A989870-FF65-5248-A39B-8609E77732F8}" cache="Slicer_Home_Owner" caption="Home Owner"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9904A1-976C-5749-B5BC-6D9353BDEE7E}">
  <dimension ref="A1:M1027"/>
  <sheetViews>
    <sheetView workbookViewId="0"/>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A94ABA-E80E-DD4B-AF76-0430D1914710}">
  <dimension ref="A1:P24"/>
  <sheetViews>
    <sheetView showGridLines="0" tabSelected="1" zoomScaleNormal="186" workbookViewId="0">
      <selection activeCell="N7" sqref="N7"/>
    </sheetView>
  </sheetViews>
  <sheetFormatPr baseColWidth="10" defaultRowHeight="15" x14ac:dyDescent="0.2"/>
  <sheetData>
    <row r="1" spans="1:12" ht="15" customHeight="1" x14ac:dyDescent="0.2">
      <c r="A1" s="8" t="s">
        <v>51</v>
      </c>
      <c r="B1" s="8"/>
      <c r="C1" s="8"/>
      <c r="D1" s="8"/>
      <c r="E1" s="8"/>
      <c r="F1" s="8"/>
      <c r="G1" s="8"/>
      <c r="H1" s="8"/>
      <c r="I1" s="8"/>
      <c r="J1" s="8"/>
      <c r="K1" s="8"/>
      <c r="L1" s="8"/>
    </row>
    <row r="2" spans="1:12" x14ac:dyDescent="0.2">
      <c r="A2" s="8"/>
      <c r="B2" s="8"/>
      <c r="C2" s="8"/>
      <c r="D2" s="8"/>
      <c r="E2" s="8"/>
      <c r="F2" s="8"/>
      <c r="G2" s="8"/>
      <c r="H2" s="8"/>
      <c r="I2" s="8"/>
      <c r="J2" s="8"/>
      <c r="K2" s="8"/>
      <c r="L2" s="8"/>
    </row>
    <row r="3" spans="1:12" x14ac:dyDescent="0.2">
      <c r="A3" s="8"/>
      <c r="B3" s="8"/>
      <c r="C3" s="8"/>
      <c r="D3" s="8"/>
      <c r="E3" s="8"/>
      <c r="F3" s="8"/>
      <c r="G3" s="8"/>
      <c r="H3" s="8"/>
      <c r="I3" s="8"/>
      <c r="J3" s="8"/>
      <c r="K3" s="8"/>
      <c r="L3" s="8"/>
    </row>
    <row r="4" spans="1:12" x14ac:dyDescent="0.2">
      <c r="A4" s="8"/>
      <c r="B4" s="8"/>
      <c r="C4" s="8"/>
      <c r="D4" s="8"/>
      <c r="E4" s="8"/>
      <c r="F4" s="8"/>
      <c r="G4" s="8"/>
      <c r="H4" s="8"/>
      <c r="I4" s="8"/>
      <c r="J4" s="8"/>
      <c r="K4" s="8"/>
      <c r="L4" s="8"/>
    </row>
    <row r="5" spans="1:12" x14ac:dyDescent="0.2">
      <c r="A5" s="8"/>
      <c r="B5" s="8"/>
      <c r="C5" s="8"/>
      <c r="D5" s="8"/>
      <c r="E5" s="8"/>
      <c r="F5" s="8"/>
      <c r="G5" s="8"/>
      <c r="H5" s="8"/>
      <c r="I5" s="8"/>
      <c r="J5" s="8"/>
      <c r="K5" s="8"/>
      <c r="L5" s="8"/>
    </row>
    <row r="14" spans="1:12" x14ac:dyDescent="0.2">
      <c r="I14" s="7"/>
    </row>
    <row r="24" spans="16:16" x14ac:dyDescent="0.2">
      <c r="P24" t="s">
        <v>41</v>
      </c>
    </row>
  </sheetData>
  <mergeCells count="1">
    <mergeCell ref="A1:L5"/>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2AF6D9-FF96-EB43-9829-7E3E46FF46D1}">
  <dimension ref="A1:D40"/>
  <sheetViews>
    <sheetView zoomScale="75" workbookViewId="0">
      <selection activeCell="E27" sqref="E27"/>
    </sheetView>
  </sheetViews>
  <sheetFormatPr baseColWidth="10" defaultRowHeight="15" x14ac:dyDescent="0.2"/>
  <cols>
    <col min="1" max="1" width="20.33203125" bestFit="1" customWidth="1"/>
    <col min="2" max="2" width="15" bestFit="1" customWidth="1"/>
    <col min="3" max="3" width="7.6640625" bestFit="1" customWidth="1"/>
    <col min="4" max="4" width="10.33203125" bestFit="1" customWidth="1"/>
    <col min="5" max="5" width="10.1640625" bestFit="1" customWidth="1"/>
    <col min="6" max="7" width="4.1640625" bestFit="1" customWidth="1"/>
    <col min="8" max="8" width="19.83203125" bestFit="1" customWidth="1"/>
    <col min="9" max="9" width="24.1640625" bestFit="1" customWidth="1"/>
  </cols>
  <sheetData>
    <row r="1" spans="1:4" x14ac:dyDescent="0.2">
      <c r="A1" s="4" t="s">
        <v>44</v>
      </c>
      <c r="B1" s="4" t="s">
        <v>46</v>
      </c>
    </row>
    <row r="2" spans="1:4" x14ac:dyDescent="0.2">
      <c r="A2" s="4" t="s">
        <v>42</v>
      </c>
      <c r="B2" t="s">
        <v>18</v>
      </c>
      <c r="C2" t="s">
        <v>15</v>
      </c>
      <c r="D2" t="s">
        <v>43</v>
      </c>
    </row>
    <row r="3" spans="1:4" x14ac:dyDescent="0.2">
      <c r="A3" s="5" t="s">
        <v>39</v>
      </c>
      <c r="B3" s="6">
        <v>43333.333333333336</v>
      </c>
      <c r="C3" s="6">
        <v>45833.333333333336</v>
      </c>
      <c r="D3" s="6">
        <v>45333.333333333336</v>
      </c>
    </row>
    <row r="4" spans="1:4" x14ac:dyDescent="0.2">
      <c r="A4" s="5" t="s">
        <v>38</v>
      </c>
      <c r="B4" s="6">
        <v>43333.333333333336</v>
      </c>
      <c r="C4" s="6">
        <v>37142.857142857145</v>
      </c>
      <c r="D4" s="6">
        <v>39000</v>
      </c>
    </row>
    <row r="5" spans="1:4" x14ac:dyDescent="0.2">
      <c r="A5" s="5" t="s">
        <v>43</v>
      </c>
      <c r="B5" s="6">
        <v>43333.333333333336</v>
      </c>
      <c r="C5" s="6">
        <v>42631.57894736842</v>
      </c>
      <c r="D5" s="6">
        <v>42800</v>
      </c>
    </row>
    <row r="18" spans="1:4" x14ac:dyDescent="0.2">
      <c r="A18" s="4" t="s">
        <v>45</v>
      </c>
      <c r="B18" s="4" t="s">
        <v>46</v>
      </c>
    </row>
    <row r="19" spans="1:4" x14ac:dyDescent="0.2">
      <c r="A19" s="4" t="s">
        <v>42</v>
      </c>
      <c r="B19" t="s">
        <v>18</v>
      </c>
      <c r="C19" t="s">
        <v>15</v>
      </c>
      <c r="D19" t="s">
        <v>43</v>
      </c>
    </row>
    <row r="20" spans="1:4" x14ac:dyDescent="0.2">
      <c r="A20" s="5" t="s">
        <v>16</v>
      </c>
      <c r="C20">
        <v>8</v>
      </c>
      <c r="D20">
        <v>8</v>
      </c>
    </row>
    <row r="21" spans="1:4" x14ac:dyDescent="0.2">
      <c r="A21" s="5" t="s">
        <v>26</v>
      </c>
      <c r="B21">
        <v>1</v>
      </c>
      <c r="C21">
        <v>4</v>
      </c>
      <c r="D21">
        <v>5</v>
      </c>
    </row>
    <row r="22" spans="1:4" x14ac:dyDescent="0.2">
      <c r="A22" s="5" t="s">
        <v>23</v>
      </c>
      <c r="B22">
        <v>5</v>
      </c>
      <c r="C22">
        <v>5</v>
      </c>
      <c r="D22">
        <v>10</v>
      </c>
    </row>
    <row r="23" spans="1:4" x14ac:dyDescent="0.2">
      <c r="A23" s="5" t="s">
        <v>47</v>
      </c>
      <c r="C23">
        <v>2</v>
      </c>
      <c r="D23">
        <v>2</v>
      </c>
    </row>
    <row r="24" spans="1:4" x14ac:dyDescent="0.2">
      <c r="A24" s="5" t="s">
        <v>43</v>
      </c>
      <c r="B24">
        <v>6</v>
      </c>
      <c r="C24">
        <v>19</v>
      </c>
      <c r="D24">
        <v>25</v>
      </c>
    </row>
    <row r="35" spans="1:4" x14ac:dyDescent="0.2">
      <c r="A35" s="4" t="s">
        <v>45</v>
      </c>
      <c r="B35" s="4" t="s">
        <v>46</v>
      </c>
    </row>
    <row r="36" spans="1:4" x14ac:dyDescent="0.2">
      <c r="A36" s="4" t="s">
        <v>42</v>
      </c>
      <c r="B36" t="s">
        <v>18</v>
      </c>
      <c r="C36" t="s">
        <v>15</v>
      </c>
      <c r="D36" t="s">
        <v>43</v>
      </c>
    </row>
    <row r="37" spans="1:4" x14ac:dyDescent="0.2">
      <c r="A37" s="5" t="s">
        <v>48</v>
      </c>
      <c r="C37">
        <v>7</v>
      </c>
      <c r="D37">
        <v>7</v>
      </c>
    </row>
    <row r="38" spans="1:4" x14ac:dyDescent="0.2">
      <c r="A38" s="5" t="s">
        <v>49</v>
      </c>
      <c r="B38">
        <v>3</v>
      </c>
      <c r="C38">
        <v>9</v>
      </c>
      <c r="D38">
        <v>12</v>
      </c>
    </row>
    <row r="39" spans="1:4" x14ac:dyDescent="0.2">
      <c r="A39" s="5" t="s">
        <v>50</v>
      </c>
      <c r="B39">
        <v>3</v>
      </c>
      <c r="C39">
        <v>3</v>
      </c>
      <c r="D39">
        <v>6</v>
      </c>
    </row>
    <row r="40" spans="1:4" x14ac:dyDescent="0.2">
      <c r="A40" s="5" t="s">
        <v>43</v>
      </c>
      <c r="B40">
        <v>6</v>
      </c>
      <c r="C40">
        <v>19</v>
      </c>
      <c r="D40">
        <v>25</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zoomScale="125" zoomScaleNormal="125" workbookViewId="0">
      <selection activeCell="M2" sqref="M2"/>
    </sheetView>
  </sheetViews>
  <sheetFormatPr baseColWidth="10" defaultColWidth="11.83203125" defaultRowHeight="15" x14ac:dyDescent="0.2"/>
  <cols>
    <col min="4" max="4" width="11.83203125" style="3"/>
    <col min="14" max="14" width="15.5" customWidth="1"/>
  </cols>
  <sheetData>
    <row r="1" spans="1:14" x14ac:dyDescent="0.2">
      <c r="A1" t="s">
        <v>0</v>
      </c>
      <c r="B1" t="s">
        <v>1</v>
      </c>
      <c r="C1" t="s">
        <v>2</v>
      </c>
      <c r="D1" s="3" t="s">
        <v>3</v>
      </c>
      <c r="E1" t="s">
        <v>4</v>
      </c>
      <c r="F1" t="s">
        <v>5</v>
      </c>
      <c r="G1" t="s">
        <v>6</v>
      </c>
      <c r="H1" t="s">
        <v>7</v>
      </c>
      <c r="I1" t="s">
        <v>8</v>
      </c>
      <c r="J1" t="s">
        <v>9</v>
      </c>
      <c r="K1" t="s">
        <v>10</v>
      </c>
      <c r="L1" t="s">
        <v>11</v>
      </c>
      <c r="M1" t="s">
        <v>40</v>
      </c>
      <c r="N1" t="s">
        <v>12</v>
      </c>
    </row>
    <row r="2" spans="1:14" x14ac:dyDescent="0.2">
      <c r="A2">
        <v>12496</v>
      </c>
      <c r="B2" t="s">
        <v>36</v>
      </c>
      <c r="C2" t="s">
        <v>39</v>
      </c>
      <c r="D2" s="3">
        <v>40000</v>
      </c>
      <c r="E2">
        <v>1</v>
      </c>
      <c r="F2" t="s">
        <v>13</v>
      </c>
      <c r="G2" t="s">
        <v>14</v>
      </c>
      <c r="H2" t="s">
        <v>15</v>
      </c>
      <c r="I2">
        <v>0</v>
      </c>
      <c r="J2" t="s">
        <v>16</v>
      </c>
      <c r="K2" t="s">
        <v>17</v>
      </c>
      <c r="L2">
        <v>42</v>
      </c>
      <c r="M2" t="str">
        <f t="shared" ref="M2:M65" si="0">IF(L2&gt;54, "Senior", IF(L2&gt;=31, "Middle Age", IF(L2&lt;31, "Adolescent", "Invalid")))</f>
        <v>Middle Age</v>
      </c>
      <c r="N2" t="s">
        <v>18</v>
      </c>
    </row>
    <row r="3" spans="1:14" x14ac:dyDescent="0.2">
      <c r="A3">
        <v>24107</v>
      </c>
      <c r="B3" t="s">
        <v>36</v>
      </c>
      <c r="C3" t="s">
        <v>38</v>
      </c>
      <c r="D3" s="3">
        <v>30000</v>
      </c>
      <c r="E3">
        <v>3</v>
      </c>
      <c r="F3" t="s">
        <v>19</v>
      </c>
      <c r="G3" t="s">
        <v>20</v>
      </c>
      <c r="H3" t="s">
        <v>15</v>
      </c>
      <c r="I3">
        <v>1</v>
      </c>
      <c r="J3" t="s">
        <v>16</v>
      </c>
      <c r="K3" t="s">
        <v>17</v>
      </c>
      <c r="L3">
        <v>43</v>
      </c>
      <c r="M3" t="str">
        <f t="shared" si="0"/>
        <v>Middle Age</v>
      </c>
      <c r="N3" t="s">
        <v>18</v>
      </c>
    </row>
    <row r="4" spans="1:14" x14ac:dyDescent="0.2">
      <c r="A4">
        <v>14177</v>
      </c>
      <c r="B4" t="s">
        <v>36</v>
      </c>
      <c r="C4" t="s">
        <v>38</v>
      </c>
      <c r="D4" s="3">
        <v>80000</v>
      </c>
      <c r="E4">
        <v>5</v>
      </c>
      <c r="F4" t="s">
        <v>19</v>
      </c>
      <c r="G4" t="s">
        <v>21</v>
      </c>
      <c r="H4" t="s">
        <v>18</v>
      </c>
      <c r="I4">
        <v>2</v>
      </c>
      <c r="J4" t="s">
        <v>22</v>
      </c>
      <c r="K4" t="s">
        <v>17</v>
      </c>
      <c r="L4">
        <v>60</v>
      </c>
      <c r="M4" t="str">
        <f t="shared" si="0"/>
        <v>Senior</v>
      </c>
      <c r="N4" t="s">
        <v>18</v>
      </c>
    </row>
    <row r="5" spans="1:14" x14ac:dyDescent="0.2">
      <c r="A5">
        <v>24381</v>
      </c>
      <c r="B5" t="s">
        <v>37</v>
      </c>
      <c r="C5" t="s">
        <v>38</v>
      </c>
      <c r="D5" s="3">
        <v>70000</v>
      </c>
      <c r="E5">
        <v>0</v>
      </c>
      <c r="F5" t="s">
        <v>13</v>
      </c>
      <c r="G5" t="s">
        <v>21</v>
      </c>
      <c r="H5" t="s">
        <v>15</v>
      </c>
      <c r="I5">
        <v>1</v>
      </c>
      <c r="J5" t="s">
        <v>23</v>
      </c>
      <c r="K5" t="s">
        <v>24</v>
      </c>
      <c r="L5">
        <v>41</v>
      </c>
      <c r="M5" t="str">
        <f t="shared" si="0"/>
        <v>Middle Age</v>
      </c>
      <c r="N5" t="s">
        <v>15</v>
      </c>
    </row>
    <row r="6" spans="1:14" x14ac:dyDescent="0.2">
      <c r="A6">
        <v>25597</v>
      </c>
      <c r="B6" t="s">
        <v>37</v>
      </c>
      <c r="C6" t="s">
        <v>38</v>
      </c>
      <c r="D6" s="3">
        <v>30000</v>
      </c>
      <c r="E6">
        <v>0</v>
      </c>
      <c r="F6" t="s">
        <v>13</v>
      </c>
      <c r="G6" t="s">
        <v>20</v>
      </c>
      <c r="H6" t="s">
        <v>18</v>
      </c>
      <c r="I6">
        <v>0</v>
      </c>
      <c r="J6" t="s">
        <v>16</v>
      </c>
      <c r="K6" t="s">
        <v>17</v>
      </c>
      <c r="L6">
        <v>36</v>
      </c>
      <c r="M6" t="str">
        <f t="shared" si="0"/>
        <v>Middle Age</v>
      </c>
      <c r="N6" t="s">
        <v>15</v>
      </c>
    </row>
    <row r="7" spans="1:14" x14ac:dyDescent="0.2">
      <c r="A7">
        <v>13507</v>
      </c>
      <c r="B7" t="s">
        <v>36</v>
      </c>
      <c r="C7" t="s">
        <v>39</v>
      </c>
      <c r="D7" s="3">
        <v>10000</v>
      </c>
      <c r="E7">
        <v>2</v>
      </c>
      <c r="F7" t="s">
        <v>19</v>
      </c>
      <c r="G7" t="s">
        <v>25</v>
      </c>
      <c r="H7" t="s">
        <v>15</v>
      </c>
      <c r="I7">
        <v>0</v>
      </c>
      <c r="J7" t="s">
        <v>26</v>
      </c>
      <c r="K7" t="s">
        <v>17</v>
      </c>
      <c r="L7">
        <v>50</v>
      </c>
      <c r="M7" t="str">
        <f t="shared" si="0"/>
        <v>Middle Age</v>
      </c>
      <c r="N7" t="s">
        <v>18</v>
      </c>
    </row>
    <row r="8" spans="1:14" x14ac:dyDescent="0.2">
      <c r="A8">
        <v>27974</v>
      </c>
      <c r="B8" t="s">
        <v>37</v>
      </c>
      <c r="C8" t="s">
        <v>38</v>
      </c>
      <c r="D8" s="3">
        <v>160000</v>
      </c>
      <c r="E8">
        <v>2</v>
      </c>
      <c r="F8" t="s">
        <v>27</v>
      </c>
      <c r="G8" t="s">
        <v>28</v>
      </c>
      <c r="H8" t="s">
        <v>15</v>
      </c>
      <c r="I8">
        <v>4</v>
      </c>
      <c r="J8" t="s">
        <v>16</v>
      </c>
      <c r="K8" t="s">
        <v>24</v>
      </c>
      <c r="L8">
        <v>33</v>
      </c>
      <c r="M8" t="str">
        <f t="shared" si="0"/>
        <v>Middle Age</v>
      </c>
      <c r="N8" t="s">
        <v>15</v>
      </c>
    </row>
    <row r="9" spans="1:14" x14ac:dyDescent="0.2">
      <c r="A9">
        <v>19364</v>
      </c>
      <c r="B9" t="s">
        <v>36</v>
      </c>
      <c r="C9" t="s">
        <v>38</v>
      </c>
      <c r="D9" s="3">
        <v>40000</v>
      </c>
      <c r="E9">
        <v>1</v>
      </c>
      <c r="F9" t="s">
        <v>13</v>
      </c>
      <c r="G9" t="s">
        <v>14</v>
      </c>
      <c r="H9" t="s">
        <v>15</v>
      </c>
      <c r="I9">
        <v>0</v>
      </c>
      <c r="J9" t="s">
        <v>16</v>
      </c>
      <c r="K9" t="s">
        <v>17</v>
      </c>
      <c r="L9">
        <v>43</v>
      </c>
      <c r="M9" t="str">
        <f t="shared" si="0"/>
        <v>Middle Age</v>
      </c>
      <c r="N9" t="s">
        <v>15</v>
      </c>
    </row>
    <row r="10" spans="1:14" x14ac:dyDescent="0.2">
      <c r="A10">
        <v>22155</v>
      </c>
      <c r="B10" t="s">
        <v>36</v>
      </c>
      <c r="C10" t="s">
        <v>38</v>
      </c>
      <c r="D10" s="3">
        <v>20000</v>
      </c>
      <c r="E10">
        <v>2</v>
      </c>
      <c r="F10" t="s">
        <v>29</v>
      </c>
      <c r="G10" t="s">
        <v>20</v>
      </c>
      <c r="H10" t="s">
        <v>15</v>
      </c>
      <c r="I10">
        <v>2</v>
      </c>
      <c r="J10" t="s">
        <v>23</v>
      </c>
      <c r="K10" t="s">
        <v>24</v>
      </c>
      <c r="L10">
        <v>58</v>
      </c>
      <c r="M10" t="str">
        <f t="shared" si="0"/>
        <v>Senior</v>
      </c>
      <c r="N10" t="s">
        <v>18</v>
      </c>
    </row>
    <row r="11" spans="1:14" x14ac:dyDescent="0.2">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
      <c r="A13">
        <v>12697</v>
      </c>
      <c r="B13" t="s">
        <v>37</v>
      </c>
      <c r="C13" t="s">
        <v>39</v>
      </c>
      <c r="D13" s="3">
        <v>90000</v>
      </c>
      <c r="E13">
        <v>0</v>
      </c>
      <c r="F13" t="s">
        <v>13</v>
      </c>
      <c r="G13" t="s">
        <v>21</v>
      </c>
      <c r="H13" t="s">
        <v>18</v>
      </c>
      <c r="I13">
        <v>4</v>
      </c>
      <c r="J13" t="s">
        <v>47</v>
      </c>
      <c r="K13" t="s">
        <v>24</v>
      </c>
      <c r="L13">
        <v>36</v>
      </c>
      <c r="M13" t="str">
        <f t="shared" si="0"/>
        <v>Middle Age</v>
      </c>
      <c r="N13" t="s">
        <v>18</v>
      </c>
    </row>
    <row r="14" spans="1:14" x14ac:dyDescent="0.2">
      <c r="A14">
        <v>11434</v>
      </c>
      <c r="B14" t="s">
        <v>36</v>
      </c>
      <c r="C14" t="s">
        <v>38</v>
      </c>
      <c r="D14" s="3">
        <v>170000</v>
      </c>
      <c r="E14">
        <v>5</v>
      </c>
      <c r="F14" t="s">
        <v>19</v>
      </c>
      <c r="G14" t="s">
        <v>21</v>
      </c>
      <c r="H14" t="s">
        <v>15</v>
      </c>
      <c r="I14">
        <v>0</v>
      </c>
      <c r="J14" t="s">
        <v>16</v>
      </c>
      <c r="K14" t="s">
        <v>17</v>
      </c>
      <c r="L14">
        <v>55</v>
      </c>
      <c r="M14" t="str">
        <f t="shared" si="0"/>
        <v>Senior</v>
      </c>
      <c r="N14" t="s">
        <v>18</v>
      </c>
    </row>
    <row r="15" spans="1:14" x14ac:dyDescent="0.2">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
      <c r="A18">
        <v>23316</v>
      </c>
      <c r="B18" t="s">
        <v>37</v>
      </c>
      <c r="C18" t="s">
        <v>38</v>
      </c>
      <c r="D18" s="3">
        <v>30000</v>
      </c>
      <c r="E18">
        <v>3</v>
      </c>
      <c r="F18" t="s">
        <v>19</v>
      </c>
      <c r="G18" t="s">
        <v>20</v>
      </c>
      <c r="H18" t="s">
        <v>18</v>
      </c>
      <c r="I18">
        <v>2</v>
      </c>
      <c r="J18" t="s">
        <v>26</v>
      </c>
      <c r="K18" t="s">
        <v>24</v>
      </c>
      <c r="L18">
        <v>59</v>
      </c>
      <c r="M18" t="str">
        <f t="shared" si="0"/>
        <v>Senior</v>
      </c>
      <c r="N18" t="s">
        <v>15</v>
      </c>
    </row>
    <row r="19" spans="1:14" x14ac:dyDescent="0.2">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
      <c r="A21">
        <v>25940</v>
      </c>
      <c r="B21" t="s">
        <v>37</v>
      </c>
      <c r="C21" t="s">
        <v>38</v>
      </c>
      <c r="D21" s="3">
        <v>20000</v>
      </c>
      <c r="E21">
        <v>2</v>
      </c>
      <c r="F21" t="s">
        <v>29</v>
      </c>
      <c r="G21" t="s">
        <v>20</v>
      </c>
      <c r="H21" t="s">
        <v>15</v>
      </c>
      <c r="I21">
        <v>2</v>
      </c>
      <c r="J21" t="s">
        <v>23</v>
      </c>
      <c r="K21" t="s">
        <v>24</v>
      </c>
      <c r="L21">
        <v>55</v>
      </c>
      <c r="M21" t="str">
        <f t="shared" si="0"/>
        <v>Senior</v>
      </c>
      <c r="N21" t="s">
        <v>15</v>
      </c>
    </row>
    <row r="22" spans="1:14" x14ac:dyDescent="0.2">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
      <c r="A23">
        <v>21564</v>
      </c>
      <c r="B23" t="s">
        <v>37</v>
      </c>
      <c r="C23" t="s">
        <v>39</v>
      </c>
      <c r="D23" s="3">
        <v>80000</v>
      </c>
      <c r="E23">
        <v>0</v>
      </c>
      <c r="F23" t="s">
        <v>13</v>
      </c>
      <c r="G23" t="s">
        <v>21</v>
      </c>
      <c r="H23" t="s">
        <v>15</v>
      </c>
      <c r="I23">
        <v>4</v>
      </c>
      <c r="J23" t="s">
        <v>47</v>
      </c>
      <c r="K23" t="s">
        <v>24</v>
      </c>
      <c r="L23">
        <v>35</v>
      </c>
      <c r="M23" t="str">
        <f t="shared" si="0"/>
        <v>Middle Age</v>
      </c>
      <c r="N23" t="s">
        <v>18</v>
      </c>
    </row>
    <row r="24" spans="1:14" x14ac:dyDescent="0.2">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
      <c r="A25">
        <v>26412</v>
      </c>
      <c r="B25" t="s">
        <v>36</v>
      </c>
      <c r="C25" t="s">
        <v>39</v>
      </c>
      <c r="D25" s="3">
        <v>80000</v>
      </c>
      <c r="E25">
        <v>5</v>
      </c>
      <c r="F25" t="s">
        <v>27</v>
      </c>
      <c r="G25" t="s">
        <v>28</v>
      </c>
      <c r="H25" t="s">
        <v>18</v>
      </c>
      <c r="I25">
        <v>3</v>
      </c>
      <c r="J25" t="s">
        <v>23</v>
      </c>
      <c r="K25" t="s">
        <v>17</v>
      </c>
      <c r="L25">
        <v>56</v>
      </c>
      <c r="M25" t="str">
        <f t="shared" si="0"/>
        <v>Senior</v>
      </c>
      <c r="N25" t="s">
        <v>18</v>
      </c>
    </row>
    <row r="26" spans="1:14" x14ac:dyDescent="0.2">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
      <c r="A27">
        <v>12590</v>
      </c>
      <c r="B27" t="s">
        <v>37</v>
      </c>
      <c r="C27" t="s">
        <v>38</v>
      </c>
      <c r="D27" s="3">
        <v>30000</v>
      </c>
      <c r="E27">
        <v>1</v>
      </c>
      <c r="F27" t="s">
        <v>13</v>
      </c>
      <c r="G27" t="s">
        <v>20</v>
      </c>
      <c r="H27" t="s">
        <v>15</v>
      </c>
      <c r="I27">
        <v>0</v>
      </c>
      <c r="J27" t="s">
        <v>16</v>
      </c>
      <c r="K27" t="s">
        <v>17</v>
      </c>
      <c r="L27">
        <v>63</v>
      </c>
      <c r="M27" t="str">
        <f t="shared" si="0"/>
        <v>Senior</v>
      </c>
      <c r="N27" t="s">
        <v>18</v>
      </c>
    </row>
    <row r="28" spans="1:14" x14ac:dyDescent="0.2">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
      <c r="A32">
        <v>19273</v>
      </c>
      <c r="B32" t="s">
        <v>36</v>
      </c>
      <c r="C32" t="s">
        <v>39</v>
      </c>
      <c r="D32" s="3">
        <v>20000</v>
      </c>
      <c r="E32">
        <v>2</v>
      </c>
      <c r="F32" t="s">
        <v>19</v>
      </c>
      <c r="G32" t="s">
        <v>25</v>
      </c>
      <c r="H32" t="s">
        <v>15</v>
      </c>
      <c r="I32">
        <v>0</v>
      </c>
      <c r="J32" t="s">
        <v>16</v>
      </c>
      <c r="K32" t="s">
        <v>17</v>
      </c>
      <c r="L32">
        <v>63</v>
      </c>
      <c r="M32" t="str">
        <f t="shared" si="0"/>
        <v>Senior</v>
      </c>
      <c r="N32" t="s">
        <v>18</v>
      </c>
    </row>
    <row r="33" spans="1:14" x14ac:dyDescent="0.2">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
      <c r="A36">
        <v>12291</v>
      </c>
      <c r="B36" t="s">
        <v>37</v>
      </c>
      <c r="C36" t="s">
        <v>38</v>
      </c>
      <c r="D36" s="3">
        <v>90000</v>
      </c>
      <c r="E36">
        <v>5</v>
      </c>
      <c r="F36" t="s">
        <v>19</v>
      </c>
      <c r="G36" t="s">
        <v>21</v>
      </c>
      <c r="H36" t="s">
        <v>18</v>
      </c>
      <c r="I36">
        <v>2</v>
      </c>
      <c r="J36" t="s">
        <v>22</v>
      </c>
      <c r="K36" t="s">
        <v>17</v>
      </c>
      <c r="L36">
        <v>62</v>
      </c>
      <c r="M36" t="str">
        <f t="shared" si="0"/>
        <v>Senior</v>
      </c>
      <c r="N36" t="s">
        <v>15</v>
      </c>
    </row>
    <row r="37" spans="1:14" x14ac:dyDescent="0.2">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
      <c r="A43">
        <v>14347</v>
      </c>
      <c r="B43" t="s">
        <v>37</v>
      </c>
      <c r="C43" t="s">
        <v>39</v>
      </c>
      <c r="D43" s="3">
        <v>40000</v>
      </c>
      <c r="E43">
        <v>2</v>
      </c>
      <c r="F43" t="s">
        <v>13</v>
      </c>
      <c r="G43" t="s">
        <v>28</v>
      </c>
      <c r="H43" t="s">
        <v>15</v>
      </c>
      <c r="I43">
        <v>2</v>
      </c>
      <c r="J43" t="s">
        <v>23</v>
      </c>
      <c r="K43" t="s">
        <v>24</v>
      </c>
      <c r="L43">
        <v>65</v>
      </c>
      <c r="M43" t="str">
        <f t="shared" si="0"/>
        <v>Senior</v>
      </c>
      <c r="N43" t="s">
        <v>15</v>
      </c>
    </row>
    <row r="44" spans="1:14" x14ac:dyDescent="0.2">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
      <c r="A47">
        <v>23986</v>
      </c>
      <c r="B47" t="s">
        <v>36</v>
      </c>
      <c r="C47" t="s">
        <v>39</v>
      </c>
      <c r="D47" s="3">
        <v>20000</v>
      </c>
      <c r="E47">
        <v>1</v>
      </c>
      <c r="F47" t="s">
        <v>13</v>
      </c>
      <c r="G47" t="s">
        <v>20</v>
      </c>
      <c r="H47" t="s">
        <v>15</v>
      </c>
      <c r="I47">
        <v>0</v>
      </c>
      <c r="J47" t="s">
        <v>16</v>
      </c>
      <c r="K47" t="s">
        <v>17</v>
      </c>
      <c r="L47">
        <v>66</v>
      </c>
      <c r="M47" t="str">
        <f t="shared" si="0"/>
        <v>Senior</v>
      </c>
      <c r="N47" t="s">
        <v>15</v>
      </c>
    </row>
    <row r="48" spans="1:14" x14ac:dyDescent="0.2">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
      <c r="A53">
        <v>20619</v>
      </c>
      <c r="B53" t="s">
        <v>37</v>
      </c>
      <c r="C53" t="s">
        <v>38</v>
      </c>
      <c r="D53" s="3">
        <v>80000</v>
      </c>
      <c r="E53">
        <v>0</v>
      </c>
      <c r="F53" t="s">
        <v>13</v>
      </c>
      <c r="G53" t="s">
        <v>21</v>
      </c>
      <c r="H53" t="s">
        <v>18</v>
      </c>
      <c r="I53">
        <v>4</v>
      </c>
      <c r="J53" t="s">
        <v>47</v>
      </c>
      <c r="K53" t="s">
        <v>24</v>
      </c>
      <c r="L53">
        <v>35</v>
      </c>
      <c r="M53" t="str">
        <f t="shared" si="0"/>
        <v>Middle Age</v>
      </c>
      <c r="N53" t="s">
        <v>18</v>
      </c>
    </row>
    <row r="54" spans="1:14" x14ac:dyDescent="0.2">
      <c r="A54">
        <v>12558</v>
      </c>
      <c r="B54" t="s">
        <v>36</v>
      </c>
      <c r="C54" t="s">
        <v>39</v>
      </c>
      <c r="D54" s="3">
        <v>20000</v>
      </c>
      <c r="E54">
        <v>1</v>
      </c>
      <c r="F54" t="s">
        <v>13</v>
      </c>
      <c r="G54" t="s">
        <v>20</v>
      </c>
      <c r="H54" t="s">
        <v>15</v>
      </c>
      <c r="I54">
        <v>0</v>
      </c>
      <c r="J54" t="s">
        <v>16</v>
      </c>
      <c r="K54" t="s">
        <v>17</v>
      </c>
      <c r="L54">
        <v>65</v>
      </c>
      <c r="M54" t="str">
        <f t="shared" si="0"/>
        <v>Senior</v>
      </c>
      <c r="N54" t="s">
        <v>18</v>
      </c>
    </row>
    <row r="55" spans="1:14" x14ac:dyDescent="0.2">
      <c r="A55">
        <v>24871</v>
      </c>
      <c r="B55" t="s">
        <v>37</v>
      </c>
      <c r="C55" t="s">
        <v>39</v>
      </c>
      <c r="D55" s="3">
        <v>90000</v>
      </c>
      <c r="E55">
        <v>4</v>
      </c>
      <c r="F55" t="s">
        <v>27</v>
      </c>
      <c r="G55" t="s">
        <v>28</v>
      </c>
      <c r="H55" t="s">
        <v>18</v>
      </c>
      <c r="I55">
        <v>3</v>
      </c>
      <c r="J55" t="s">
        <v>23</v>
      </c>
      <c r="K55" t="s">
        <v>17</v>
      </c>
      <c r="L55">
        <v>56</v>
      </c>
      <c r="M55" t="str">
        <f t="shared" si="0"/>
        <v>Senior</v>
      </c>
      <c r="N55" t="s">
        <v>18</v>
      </c>
    </row>
    <row r="56" spans="1:14" x14ac:dyDescent="0.2">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
      <c r="A57">
        <v>28906</v>
      </c>
      <c r="B57" t="s">
        <v>36</v>
      </c>
      <c r="C57" t="s">
        <v>38</v>
      </c>
      <c r="D57" s="3">
        <v>80000</v>
      </c>
      <c r="E57">
        <v>4</v>
      </c>
      <c r="F57" t="s">
        <v>27</v>
      </c>
      <c r="G57" t="s">
        <v>21</v>
      </c>
      <c r="H57" t="s">
        <v>15</v>
      </c>
      <c r="I57">
        <v>2</v>
      </c>
      <c r="J57" t="s">
        <v>47</v>
      </c>
      <c r="K57" t="s">
        <v>17</v>
      </c>
      <c r="L57">
        <v>54</v>
      </c>
      <c r="M57" t="str">
        <f t="shared" si="0"/>
        <v>Middle Age</v>
      </c>
      <c r="N57" t="s">
        <v>18</v>
      </c>
    </row>
    <row r="58" spans="1:14" x14ac:dyDescent="0.2">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
      <c r="A59">
        <v>20567</v>
      </c>
      <c r="B59" t="s">
        <v>36</v>
      </c>
      <c r="C59" t="s">
        <v>38</v>
      </c>
      <c r="D59" s="3">
        <v>130000</v>
      </c>
      <c r="E59">
        <v>4</v>
      </c>
      <c r="F59" t="s">
        <v>19</v>
      </c>
      <c r="G59" t="s">
        <v>21</v>
      </c>
      <c r="H59" t="s">
        <v>18</v>
      </c>
      <c r="I59">
        <v>4</v>
      </c>
      <c r="J59" t="s">
        <v>23</v>
      </c>
      <c r="K59" t="s">
        <v>17</v>
      </c>
      <c r="L59">
        <v>61</v>
      </c>
      <c r="M59" t="str">
        <f t="shared" si="0"/>
        <v>Senior</v>
      </c>
      <c r="N59" t="s">
        <v>15</v>
      </c>
    </row>
    <row r="60" spans="1:14" x14ac:dyDescent="0.2">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
      <c r="A65">
        <v>16185</v>
      </c>
      <c r="B65" t="s">
        <v>37</v>
      </c>
      <c r="C65" t="s">
        <v>38</v>
      </c>
      <c r="D65" s="3">
        <v>60000</v>
      </c>
      <c r="E65">
        <v>4</v>
      </c>
      <c r="F65" t="s">
        <v>13</v>
      </c>
      <c r="G65" t="s">
        <v>21</v>
      </c>
      <c r="H65" t="s">
        <v>15</v>
      </c>
      <c r="I65">
        <v>3</v>
      </c>
      <c r="J65" t="s">
        <v>47</v>
      </c>
      <c r="K65" t="s">
        <v>24</v>
      </c>
      <c r="L65">
        <v>41</v>
      </c>
      <c r="M65" t="str">
        <f t="shared" si="0"/>
        <v>Middle Age</v>
      </c>
      <c r="N65" t="s">
        <v>18</v>
      </c>
    </row>
    <row r="66" spans="1:14" x14ac:dyDescent="0.2">
      <c r="A66">
        <v>14927</v>
      </c>
      <c r="B66" t="s">
        <v>36</v>
      </c>
      <c r="C66" t="s">
        <v>39</v>
      </c>
      <c r="D66" s="3">
        <v>30000</v>
      </c>
      <c r="E66">
        <v>1</v>
      </c>
      <c r="F66" t="s">
        <v>13</v>
      </c>
      <c r="G66" t="s">
        <v>20</v>
      </c>
      <c r="H66" t="s">
        <v>15</v>
      </c>
      <c r="I66">
        <v>0</v>
      </c>
      <c r="J66" t="s">
        <v>16</v>
      </c>
      <c r="K66" t="s">
        <v>17</v>
      </c>
      <c r="L66">
        <v>37</v>
      </c>
      <c r="M66" t="str">
        <f t="shared" ref="M66:M129" si="1">IF(L66&gt;54, "Senior", IF(L66&gt;=31, "Middle Age", IF(L66&lt;31, "Adolescent", "Invalid")))</f>
        <v>Middle Age</v>
      </c>
      <c r="N66" t="s">
        <v>15</v>
      </c>
    </row>
    <row r="67" spans="1:14" x14ac:dyDescent="0.2">
      <c r="A67">
        <v>29337</v>
      </c>
      <c r="B67" t="s">
        <v>37</v>
      </c>
      <c r="C67" t="s">
        <v>38</v>
      </c>
      <c r="D67" s="3">
        <v>30000</v>
      </c>
      <c r="E67">
        <v>2</v>
      </c>
      <c r="F67" t="s">
        <v>19</v>
      </c>
      <c r="G67" t="s">
        <v>20</v>
      </c>
      <c r="H67" t="s">
        <v>15</v>
      </c>
      <c r="I67">
        <v>2</v>
      </c>
      <c r="J67" t="s">
        <v>23</v>
      </c>
      <c r="K67" t="s">
        <v>24</v>
      </c>
      <c r="L67">
        <v>68</v>
      </c>
      <c r="M67" t="str">
        <f t="shared" si="1"/>
        <v>Senior</v>
      </c>
      <c r="N67" t="s">
        <v>18</v>
      </c>
    </row>
    <row r="68" spans="1:14" x14ac:dyDescent="0.2">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
      <c r="A72">
        <v>14238</v>
      </c>
      <c r="B72" t="s">
        <v>36</v>
      </c>
      <c r="C72" t="s">
        <v>38</v>
      </c>
      <c r="D72" s="3">
        <v>120000</v>
      </c>
      <c r="E72">
        <v>0</v>
      </c>
      <c r="F72" t="s">
        <v>29</v>
      </c>
      <c r="G72" t="s">
        <v>21</v>
      </c>
      <c r="H72" t="s">
        <v>15</v>
      </c>
      <c r="I72">
        <v>4</v>
      </c>
      <c r="J72" t="s">
        <v>47</v>
      </c>
      <c r="K72" t="s">
        <v>24</v>
      </c>
      <c r="L72">
        <v>36</v>
      </c>
      <c r="M72" t="str">
        <f t="shared" si="1"/>
        <v>Middle Age</v>
      </c>
      <c r="N72" t="s">
        <v>15</v>
      </c>
    </row>
    <row r="73" spans="1:14" x14ac:dyDescent="0.2">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
      <c r="A76">
        <v>14517</v>
      </c>
      <c r="B76" t="s">
        <v>36</v>
      </c>
      <c r="C76" t="s">
        <v>39</v>
      </c>
      <c r="D76" s="3">
        <v>20000</v>
      </c>
      <c r="E76">
        <v>3</v>
      </c>
      <c r="F76" t="s">
        <v>27</v>
      </c>
      <c r="G76" t="s">
        <v>14</v>
      </c>
      <c r="H76" t="s">
        <v>18</v>
      </c>
      <c r="I76">
        <v>2</v>
      </c>
      <c r="J76" t="s">
        <v>26</v>
      </c>
      <c r="K76" t="s">
        <v>24</v>
      </c>
      <c r="L76">
        <v>62</v>
      </c>
      <c r="M76" t="str">
        <f t="shared" si="1"/>
        <v>Senior</v>
      </c>
      <c r="N76" t="s">
        <v>18</v>
      </c>
    </row>
    <row r="77" spans="1:14" x14ac:dyDescent="0.2">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
      <c r="A79">
        <v>27969</v>
      </c>
      <c r="B79" t="s">
        <v>36</v>
      </c>
      <c r="C79" t="s">
        <v>38</v>
      </c>
      <c r="D79" s="3">
        <v>80000</v>
      </c>
      <c r="E79">
        <v>0</v>
      </c>
      <c r="F79" t="s">
        <v>13</v>
      </c>
      <c r="G79" t="s">
        <v>21</v>
      </c>
      <c r="H79" t="s">
        <v>15</v>
      </c>
      <c r="I79">
        <v>2</v>
      </c>
      <c r="J79" t="s">
        <v>47</v>
      </c>
      <c r="K79" t="s">
        <v>24</v>
      </c>
      <c r="L79">
        <v>29</v>
      </c>
      <c r="M79" t="str">
        <f t="shared" si="1"/>
        <v>Adolescent</v>
      </c>
      <c r="N79" t="s">
        <v>15</v>
      </c>
    </row>
    <row r="80" spans="1:14" x14ac:dyDescent="0.2">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
      <c r="A81">
        <v>27745</v>
      </c>
      <c r="B81" t="s">
        <v>37</v>
      </c>
      <c r="C81" t="s">
        <v>38</v>
      </c>
      <c r="D81" s="3">
        <v>40000</v>
      </c>
      <c r="E81">
        <v>2</v>
      </c>
      <c r="F81" t="s">
        <v>13</v>
      </c>
      <c r="G81" t="s">
        <v>28</v>
      </c>
      <c r="H81" t="s">
        <v>15</v>
      </c>
      <c r="I81">
        <v>2</v>
      </c>
      <c r="J81" t="s">
        <v>23</v>
      </c>
      <c r="K81" t="s">
        <v>24</v>
      </c>
      <c r="L81">
        <v>63</v>
      </c>
      <c r="M81" t="str">
        <f t="shared" si="1"/>
        <v>Senior</v>
      </c>
      <c r="N81" t="s">
        <v>15</v>
      </c>
    </row>
    <row r="82" spans="1:14" x14ac:dyDescent="0.2">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
      <c r="A96">
        <v>16487</v>
      </c>
      <c r="B96" t="s">
        <v>37</v>
      </c>
      <c r="C96" t="s">
        <v>39</v>
      </c>
      <c r="D96" s="3">
        <v>30000</v>
      </c>
      <c r="E96">
        <v>3</v>
      </c>
      <c r="F96" t="s">
        <v>27</v>
      </c>
      <c r="G96" t="s">
        <v>14</v>
      </c>
      <c r="H96" t="s">
        <v>15</v>
      </c>
      <c r="I96">
        <v>2</v>
      </c>
      <c r="J96" t="s">
        <v>23</v>
      </c>
      <c r="K96" t="s">
        <v>24</v>
      </c>
      <c r="L96">
        <v>55</v>
      </c>
      <c r="M96" t="str">
        <f t="shared" si="1"/>
        <v>Senior</v>
      </c>
      <c r="N96" t="s">
        <v>18</v>
      </c>
    </row>
    <row r="97" spans="1:14" x14ac:dyDescent="0.2">
      <c r="A97">
        <v>17197</v>
      </c>
      <c r="B97" t="s">
        <v>37</v>
      </c>
      <c r="C97" t="s">
        <v>39</v>
      </c>
      <c r="D97" s="3">
        <v>90000</v>
      </c>
      <c r="E97">
        <v>5</v>
      </c>
      <c r="F97" t="s">
        <v>19</v>
      </c>
      <c r="G97" t="s">
        <v>21</v>
      </c>
      <c r="H97" t="s">
        <v>15</v>
      </c>
      <c r="I97">
        <v>2</v>
      </c>
      <c r="J97" t="s">
        <v>47</v>
      </c>
      <c r="K97" t="s">
        <v>17</v>
      </c>
      <c r="L97">
        <v>62</v>
      </c>
      <c r="M97" t="str">
        <f t="shared" si="1"/>
        <v>Senior</v>
      </c>
      <c r="N97" t="s">
        <v>18</v>
      </c>
    </row>
    <row r="98" spans="1:14" x14ac:dyDescent="0.2">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
      <c r="A120">
        <v>19914</v>
      </c>
      <c r="B120" t="s">
        <v>36</v>
      </c>
      <c r="C120" t="s">
        <v>38</v>
      </c>
      <c r="D120" s="3">
        <v>80000</v>
      </c>
      <c r="E120">
        <v>5</v>
      </c>
      <c r="F120" t="s">
        <v>13</v>
      </c>
      <c r="G120" t="s">
        <v>28</v>
      </c>
      <c r="H120" t="s">
        <v>15</v>
      </c>
      <c r="I120">
        <v>2</v>
      </c>
      <c r="J120" t="s">
        <v>22</v>
      </c>
      <c r="K120" t="s">
        <v>17</v>
      </c>
      <c r="L120">
        <v>62</v>
      </c>
      <c r="M120" t="str">
        <f t="shared" si="1"/>
        <v>Senior</v>
      </c>
      <c r="N120" t="s">
        <v>18</v>
      </c>
    </row>
    <row r="121" spans="1:14" x14ac:dyDescent="0.2">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
      <c r="A122">
        <v>22988</v>
      </c>
      <c r="B122" t="s">
        <v>36</v>
      </c>
      <c r="C122" t="s">
        <v>39</v>
      </c>
      <c r="D122" s="3">
        <v>40000</v>
      </c>
      <c r="E122">
        <v>2</v>
      </c>
      <c r="F122" t="s">
        <v>13</v>
      </c>
      <c r="G122" t="s">
        <v>28</v>
      </c>
      <c r="H122" t="s">
        <v>15</v>
      </c>
      <c r="I122">
        <v>2</v>
      </c>
      <c r="J122" t="s">
        <v>23</v>
      </c>
      <c r="K122" t="s">
        <v>24</v>
      </c>
      <c r="L122">
        <v>66</v>
      </c>
      <c r="M122" t="str">
        <f t="shared" si="1"/>
        <v>Senior</v>
      </c>
      <c r="N122" t="s">
        <v>15</v>
      </c>
    </row>
    <row r="123" spans="1:14" x14ac:dyDescent="0.2">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
      <c r="A124">
        <v>12344</v>
      </c>
      <c r="B124" t="s">
        <v>37</v>
      </c>
      <c r="C124" t="s">
        <v>39</v>
      </c>
      <c r="D124" s="3">
        <v>80000</v>
      </c>
      <c r="E124">
        <v>0</v>
      </c>
      <c r="F124" t="s">
        <v>13</v>
      </c>
      <c r="G124" t="s">
        <v>21</v>
      </c>
      <c r="H124" t="s">
        <v>18</v>
      </c>
      <c r="I124">
        <v>3</v>
      </c>
      <c r="J124" t="s">
        <v>47</v>
      </c>
      <c r="K124" t="s">
        <v>24</v>
      </c>
      <c r="L124">
        <v>31</v>
      </c>
      <c r="M124" t="str">
        <f t="shared" si="1"/>
        <v>Middle Age</v>
      </c>
      <c r="N124" t="s">
        <v>18</v>
      </c>
    </row>
    <row r="125" spans="1:14" x14ac:dyDescent="0.2">
      <c r="A125">
        <v>23627</v>
      </c>
      <c r="B125" t="s">
        <v>37</v>
      </c>
      <c r="C125" t="s">
        <v>39</v>
      </c>
      <c r="D125" s="3">
        <v>100000</v>
      </c>
      <c r="E125">
        <v>3</v>
      </c>
      <c r="F125" t="s">
        <v>19</v>
      </c>
      <c r="G125" t="s">
        <v>28</v>
      </c>
      <c r="H125" t="s">
        <v>18</v>
      </c>
      <c r="I125">
        <v>4</v>
      </c>
      <c r="J125" t="s">
        <v>23</v>
      </c>
      <c r="K125" t="s">
        <v>17</v>
      </c>
      <c r="L125">
        <v>56</v>
      </c>
      <c r="M125" t="str">
        <f t="shared" si="1"/>
        <v>Senior</v>
      </c>
      <c r="N125" t="s">
        <v>18</v>
      </c>
    </row>
    <row r="126" spans="1:14" x14ac:dyDescent="0.2">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
      <c r="A130">
        <v>20970</v>
      </c>
      <c r="B130" t="s">
        <v>37</v>
      </c>
      <c r="C130" t="s">
        <v>38</v>
      </c>
      <c r="D130" s="3">
        <v>10000</v>
      </c>
      <c r="E130">
        <v>2</v>
      </c>
      <c r="F130" t="s">
        <v>19</v>
      </c>
      <c r="G130" t="s">
        <v>25</v>
      </c>
      <c r="H130" t="s">
        <v>15</v>
      </c>
      <c r="I130">
        <v>1</v>
      </c>
      <c r="J130" t="s">
        <v>16</v>
      </c>
      <c r="K130" t="s">
        <v>17</v>
      </c>
      <c r="L130">
        <v>52</v>
      </c>
      <c r="M130" t="str">
        <f t="shared" ref="M130:M193" si="2">IF(L130&gt;54, "Senior", IF(L130&gt;=31, "Middle Age", IF(L130&lt;31, "Adolescent", "Invalid")))</f>
        <v>Middle Age</v>
      </c>
      <c r="N130" t="s">
        <v>15</v>
      </c>
    </row>
    <row r="131" spans="1:14" x14ac:dyDescent="0.2">
      <c r="A131">
        <v>26818</v>
      </c>
      <c r="B131" t="s">
        <v>37</v>
      </c>
      <c r="C131" t="s">
        <v>38</v>
      </c>
      <c r="D131" s="3">
        <v>10000</v>
      </c>
      <c r="E131">
        <v>3</v>
      </c>
      <c r="F131" t="s">
        <v>27</v>
      </c>
      <c r="G131" t="s">
        <v>25</v>
      </c>
      <c r="H131" t="s">
        <v>15</v>
      </c>
      <c r="I131">
        <v>1</v>
      </c>
      <c r="J131" t="s">
        <v>16</v>
      </c>
      <c r="K131" t="s">
        <v>17</v>
      </c>
      <c r="L131">
        <v>39</v>
      </c>
      <c r="M131" t="str">
        <f t="shared" si="2"/>
        <v>Middle Age</v>
      </c>
      <c r="N131" t="s">
        <v>15</v>
      </c>
    </row>
    <row r="132" spans="1:14" x14ac:dyDescent="0.2">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
      <c r="A133">
        <v>14192</v>
      </c>
      <c r="B133" t="s">
        <v>36</v>
      </c>
      <c r="C133" t="s">
        <v>38</v>
      </c>
      <c r="D133" s="3">
        <v>90000</v>
      </c>
      <c r="E133">
        <v>4</v>
      </c>
      <c r="F133" t="s">
        <v>27</v>
      </c>
      <c r="G133" t="s">
        <v>28</v>
      </c>
      <c r="H133" t="s">
        <v>15</v>
      </c>
      <c r="I133">
        <v>3</v>
      </c>
      <c r="J133" t="s">
        <v>23</v>
      </c>
      <c r="K133" t="s">
        <v>17</v>
      </c>
      <c r="L133">
        <v>56</v>
      </c>
      <c r="M133" t="str">
        <f t="shared" si="2"/>
        <v>Senior</v>
      </c>
      <c r="N133" t="s">
        <v>15</v>
      </c>
    </row>
    <row r="134" spans="1:14" x14ac:dyDescent="0.2">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
      <c r="A135">
        <v>26796</v>
      </c>
      <c r="B135" t="s">
        <v>37</v>
      </c>
      <c r="C135" t="s">
        <v>38</v>
      </c>
      <c r="D135" s="3">
        <v>40000</v>
      </c>
      <c r="E135">
        <v>2</v>
      </c>
      <c r="F135" t="s">
        <v>13</v>
      </c>
      <c r="G135" t="s">
        <v>28</v>
      </c>
      <c r="H135" t="s">
        <v>15</v>
      </c>
      <c r="I135">
        <v>2</v>
      </c>
      <c r="J135" t="s">
        <v>23</v>
      </c>
      <c r="K135" t="s">
        <v>24</v>
      </c>
      <c r="L135">
        <v>65</v>
      </c>
      <c r="M135" t="str">
        <f t="shared" si="2"/>
        <v>Senior</v>
      </c>
      <c r="N135" t="s">
        <v>15</v>
      </c>
    </row>
    <row r="136" spans="1:14" x14ac:dyDescent="0.2">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
      <c r="A140">
        <v>24273</v>
      </c>
      <c r="B140" t="s">
        <v>36</v>
      </c>
      <c r="C140" t="s">
        <v>39</v>
      </c>
      <c r="D140" s="3">
        <v>20000</v>
      </c>
      <c r="E140">
        <v>2</v>
      </c>
      <c r="F140" t="s">
        <v>29</v>
      </c>
      <c r="G140" t="s">
        <v>20</v>
      </c>
      <c r="H140" t="s">
        <v>15</v>
      </c>
      <c r="I140">
        <v>2</v>
      </c>
      <c r="J140" t="s">
        <v>23</v>
      </c>
      <c r="K140" t="s">
        <v>24</v>
      </c>
      <c r="L140">
        <v>55</v>
      </c>
      <c r="M140" t="str">
        <f t="shared" si="2"/>
        <v>Senior</v>
      </c>
      <c r="N140" t="s">
        <v>15</v>
      </c>
    </row>
    <row r="141" spans="1:14" x14ac:dyDescent="0.2">
      <c r="A141">
        <v>26547</v>
      </c>
      <c r="B141" t="s">
        <v>37</v>
      </c>
      <c r="C141" t="s">
        <v>39</v>
      </c>
      <c r="D141" s="3">
        <v>30000</v>
      </c>
      <c r="E141">
        <v>2</v>
      </c>
      <c r="F141" t="s">
        <v>19</v>
      </c>
      <c r="G141" t="s">
        <v>20</v>
      </c>
      <c r="H141" t="s">
        <v>18</v>
      </c>
      <c r="I141">
        <v>2</v>
      </c>
      <c r="J141" t="s">
        <v>23</v>
      </c>
      <c r="K141" t="s">
        <v>24</v>
      </c>
      <c r="L141">
        <v>60</v>
      </c>
      <c r="M141" t="str">
        <f t="shared" si="2"/>
        <v>Senior</v>
      </c>
      <c r="N141" t="s">
        <v>15</v>
      </c>
    </row>
    <row r="142" spans="1:14" x14ac:dyDescent="0.2">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
      <c r="A145">
        <v>16614</v>
      </c>
      <c r="B145" t="s">
        <v>36</v>
      </c>
      <c r="C145" t="s">
        <v>39</v>
      </c>
      <c r="D145" s="3">
        <v>80000</v>
      </c>
      <c r="E145">
        <v>0</v>
      </c>
      <c r="F145" t="s">
        <v>13</v>
      </c>
      <c r="G145" t="s">
        <v>21</v>
      </c>
      <c r="H145" t="s">
        <v>15</v>
      </c>
      <c r="I145">
        <v>3</v>
      </c>
      <c r="J145" t="s">
        <v>47</v>
      </c>
      <c r="K145" t="s">
        <v>24</v>
      </c>
      <c r="L145">
        <v>32</v>
      </c>
      <c r="M145" t="str">
        <f t="shared" si="2"/>
        <v>Middle Age</v>
      </c>
      <c r="N145" t="s">
        <v>18</v>
      </c>
    </row>
    <row r="146" spans="1:14" x14ac:dyDescent="0.2">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
      <c r="A150">
        <v>19675</v>
      </c>
      <c r="B150" t="s">
        <v>36</v>
      </c>
      <c r="C150" t="s">
        <v>38</v>
      </c>
      <c r="D150" s="3">
        <v>20000</v>
      </c>
      <c r="E150">
        <v>4</v>
      </c>
      <c r="F150" t="s">
        <v>27</v>
      </c>
      <c r="G150" t="s">
        <v>14</v>
      </c>
      <c r="H150" t="s">
        <v>15</v>
      </c>
      <c r="I150">
        <v>2</v>
      </c>
      <c r="J150" t="s">
        <v>23</v>
      </c>
      <c r="K150" t="s">
        <v>24</v>
      </c>
      <c r="L150">
        <v>60</v>
      </c>
      <c r="M150" t="str">
        <f t="shared" si="2"/>
        <v>Senior</v>
      </c>
      <c r="N150" t="s">
        <v>18</v>
      </c>
    </row>
    <row r="151" spans="1:14" x14ac:dyDescent="0.2">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
      <c r="A158">
        <v>12664</v>
      </c>
      <c r="B158" t="s">
        <v>36</v>
      </c>
      <c r="C158" t="s">
        <v>39</v>
      </c>
      <c r="D158" s="3">
        <v>130000</v>
      </c>
      <c r="E158">
        <v>5</v>
      </c>
      <c r="F158" t="s">
        <v>19</v>
      </c>
      <c r="G158" t="s">
        <v>21</v>
      </c>
      <c r="H158" t="s">
        <v>15</v>
      </c>
      <c r="I158">
        <v>4</v>
      </c>
      <c r="J158" t="s">
        <v>16</v>
      </c>
      <c r="K158" t="s">
        <v>17</v>
      </c>
      <c r="L158">
        <v>59</v>
      </c>
      <c r="M158" t="str">
        <f t="shared" si="2"/>
        <v>Senior</v>
      </c>
      <c r="N158" t="s">
        <v>18</v>
      </c>
    </row>
    <row r="159" spans="1:14" x14ac:dyDescent="0.2">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
      <c r="A169">
        <v>14233</v>
      </c>
      <c r="B169" t="s">
        <v>37</v>
      </c>
      <c r="C169" t="s">
        <v>38</v>
      </c>
      <c r="D169" s="3">
        <v>100000</v>
      </c>
      <c r="E169">
        <v>0</v>
      </c>
      <c r="F169" t="s">
        <v>27</v>
      </c>
      <c r="G169" t="s">
        <v>28</v>
      </c>
      <c r="H169" t="s">
        <v>15</v>
      </c>
      <c r="I169">
        <v>3</v>
      </c>
      <c r="J169" t="s">
        <v>47</v>
      </c>
      <c r="K169" t="s">
        <v>24</v>
      </c>
      <c r="L169">
        <v>35</v>
      </c>
      <c r="M169" t="str">
        <f t="shared" si="2"/>
        <v>Middle Age</v>
      </c>
      <c r="N169" t="s">
        <v>18</v>
      </c>
    </row>
    <row r="170" spans="1:14" x14ac:dyDescent="0.2">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
      <c r="A172">
        <v>17203</v>
      </c>
      <c r="B172" t="s">
        <v>36</v>
      </c>
      <c r="C172" t="s">
        <v>39</v>
      </c>
      <c r="D172" s="3">
        <v>130000</v>
      </c>
      <c r="E172">
        <v>4</v>
      </c>
      <c r="F172" t="s">
        <v>19</v>
      </c>
      <c r="G172" t="s">
        <v>21</v>
      </c>
      <c r="H172" t="s">
        <v>15</v>
      </c>
      <c r="I172">
        <v>4</v>
      </c>
      <c r="J172" t="s">
        <v>23</v>
      </c>
      <c r="K172" t="s">
        <v>17</v>
      </c>
      <c r="L172">
        <v>61</v>
      </c>
      <c r="M172" t="str">
        <f t="shared" si="2"/>
        <v>Senior</v>
      </c>
      <c r="N172" t="s">
        <v>15</v>
      </c>
    </row>
    <row r="173" spans="1:14" x14ac:dyDescent="0.2">
      <c r="A173">
        <v>18144</v>
      </c>
      <c r="B173" t="s">
        <v>36</v>
      </c>
      <c r="C173" t="s">
        <v>39</v>
      </c>
      <c r="D173" s="3">
        <v>80000</v>
      </c>
      <c r="E173">
        <v>5</v>
      </c>
      <c r="F173" t="s">
        <v>13</v>
      </c>
      <c r="G173" t="s">
        <v>28</v>
      </c>
      <c r="H173" t="s">
        <v>15</v>
      </c>
      <c r="I173">
        <v>2</v>
      </c>
      <c r="J173" t="s">
        <v>22</v>
      </c>
      <c r="K173" t="s">
        <v>17</v>
      </c>
      <c r="L173">
        <v>61</v>
      </c>
      <c r="M173" t="str">
        <f t="shared" si="2"/>
        <v>Senior</v>
      </c>
      <c r="N173" t="s">
        <v>18</v>
      </c>
    </row>
    <row r="174" spans="1:14" x14ac:dyDescent="0.2">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
      <c r="A180">
        <v>14191</v>
      </c>
      <c r="B180" t="s">
        <v>36</v>
      </c>
      <c r="C180" t="s">
        <v>38</v>
      </c>
      <c r="D180" s="3">
        <v>160000</v>
      </c>
      <c r="E180">
        <v>4</v>
      </c>
      <c r="F180" t="s">
        <v>19</v>
      </c>
      <c r="G180" t="s">
        <v>21</v>
      </c>
      <c r="H180" t="s">
        <v>18</v>
      </c>
      <c r="I180">
        <v>2</v>
      </c>
      <c r="J180" t="s">
        <v>47</v>
      </c>
      <c r="K180" t="s">
        <v>17</v>
      </c>
      <c r="L180">
        <v>55</v>
      </c>
      <c r="M180" t="str">
        <f t="shared" si="2"/>
        <v>Senior</v>
      </c>
      <c r="N180" t="s">
        <v>15</v>
      </c>
    </row>
    <row r="181" spans="1:14" x14ac:dyDescent="0.2">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
      <c r="A183">
        <v>22170</v>
      </c>
      <c r="B183" t="s">
        <v>36</v>
      </c>
      <c r="C183" t="s">
        <v>39</v>
      </c>
      <c r="D183" s="3">
        <v>30000</v>
      </c>
      <c r="E183">
        <v>3</v>
      </c>
      <c r="F183" t="s">
        <v>19</v>
      </c>
      <c r="G183" t="s">
        <v>20</v>
      </c>
      <c r="H183" t="s">
        <v>18</v>
      </c>
      <c r="I183">
        <v>2</v>
      </c>
      <c r="J183" t="s">
        <v>26</v>
      </c>
      <c r="K183" t="s">
        <v>24</v>
      </c>
      <c r="L183">
        <v>55</v>
      </c>
      <c r="M183" t="str">
        <f t="shared" si="2"/>
        <v>Senior</v>
      </c>
      <c r="N183" t="s">
        <v>15</v>
      </c>
    </row>
    <row r="184" spans="1:14" x14ac:dyDescent="0.2">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
      <c r="A185">
        <v>15265</v>
      </c>
      <c r="B185" t="s">
        <v>37</v>
      </c>
      <c r="C185" t="s">
        <v>38</v>
      </c>
      <c r="D185" s="3">
        <v>40000</v>
      </c>
      <c r="E185">
        <v>2</v>
      </c>
      <c r="F185" t="s">
        <v>13</v>
      </c>
      <c r="G185" t="s">
        <v>28</v>
      </c>
      <c r="H185" t="s">
        <v>15</v>
      </c>
      <c r="I185">
        <v>2</v>
      </c>
      <c r="J185" t="s">
        <v>23</v>
      </c>
      <c r="K185" t="s">
        <v>24</v>
      </c>
      <c r="L185">
        <v>66</v>
      </c>
      <c r="M185" t="str">
        <f t="shared" si="2"/>
        <v>Senior</v>
      </c>
      <c r="N185" t="s">
        <v>15</v>
      </c>
    </row>
    <row r="186" spans="1:14" x14ac:dyDescent="0.2">
      <c r="A186">
        <v>28918</v>
      </c>
      <c r="B186" t="s">
        <v>36</v>
      </c>
      <c r="C186" t="s">
        <v>39</v>
      </c>
      <c r="D186" s="3">
        <v>130000</v>
      </c>
      <c r="E186">
        <v>4</v>
      </c>
      <c r="F186" t="s">
        <v>27</v>
      </c>
      <c r="G186" t="s">
        <v>28</v>
      </c>
      <c r="H186" t="s">
        <v>18</v>
      </c>
      <c r="I186">
        <v>4</v>
      </c>
      <c r="J186" t="s">
        <v>47</v>
      </c>
      <c r="K186" t="s">
        <v>17</v>
      </c>
      <c r="L186">
        <v>58</v>
      </c>
      <c r="M186" t="str">
        <f t="shared" si="2"/>
        <v>Senior</v>
      </c>
      <c r="N186" t="s">
        <v>18</v>
      </c>
    </row>
    <row r="187" spans="1:14" x14ac:dyDescent="0.2">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
      <c r="A188">
        <v>11047</v>
      </c>
      <c r="B188" t="s">
        <v>36</v>
      </c>
      <c r="C188" t="s">
        <v>39</v>
      </c>
      <c r="D188" s="3">
        <v>30000</v>
      </c>
      <c r="E188">
        <v>3</v>
      </c>
      <c r="F188" t="s">
        <v>27</v>
      </c>
      <c r="G188" t="s">
        <v>14</v>
      </c>
      <c r="H188" t="s">
        <v>18</v>
      </c>
      <c r="I188">
        <v>2</v>
      </c>
      <c r="J188" t="s">
        <v>26</v>
      </c>
      <c r="K188" t="s">
        <v>24</v>
      </c>
      <c r="L188">
        <v>56</v>
      </c>
      <c r="M188" t="str">
        <f t="shared" si="2"/>
        <v>Senior</v>
      </c>
      <c r="N188" t="s">
        <v>15</v>
      </c>
    </row>
    <row r="189" spans="1:14" x14ac:dyDescent="0.2">
      <c r="A189">
        <v>18151</v>
      </c>
      <c r="B189" t="s">
        <v>37</v>
      </c>
      <c r="C189" t="s">
        <v>38</v>
      </c>
      <c r="D189" s="3">
        <v>80000</v>
      </c>
      <c r="E189">
        <v>5</v>
      </c>
      <c r="F189" t="s">
        <v>19</v>
      </c>
      <c r="G189" t="s">
        <v>21</v>
      </c>
      <c r="H189" t="s">
        <v>18</v>
      </c>
      <c r="I189">
        <v>2</v>
      </c>
      <c r="J189" t="s">
        <v>47</v>
      </c>
      <c r="K189" t="s">
        <v>17</v>
      </c>
      <c r="L189">
        <v>59</v>
      </c>
      <c r="M189" t="str">
        <f t="shared" si="2"/>
        <v>Senior</v>
      </c>
      <c r="N189" t="s">
        <v>18</v>
      </c>
    </row>
    <row r="190" spans="1:14" x14ac:dyDescent="0.2">
      <c r="A190">
        <v>20606</v>
      </c>
      <c r="B190" t="s">
        <v>36</v>
      </c>
      <c r="C190" t="s">
        <v>39</v>
      </c>
      <c r="D190" s="3">
        <v>70000</v>
      </c>
      <c r="E190">
        <v>0</v>
      </c>
      <c r="F190" t="s">
        <v>13</v>
      </c>
      <c r="G190" t="s">
        <v>21</v>
      </c>
      <c r="H190" t="s">
        <v>15</v>
      </c>
      <c r="I190">
        <v>4</v>
      </c>
      <c r="J190" t="s">
        <v>47</v>
      </c>
      <c r="K190" t="s">
        <v>24</v>
      </c>
      <c r="L190">
        <v>32</v>
      </c>
      <c r="M190" t="str">
        <f t="shared" si="2"/>
        <v>Middle Age</v>
      </c>
      <c r="N190" t="s">
        <v>15</v>
      </c>
    </row>
    <row r="191" spans="1:14" x14ac:dyDescent="0.2">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
      <c r="A192">
        <v>16489</v>
      </c>
      <c r="B192" t="s">
        <v>36</v>
      </c>
      <c r="C192" t="s">
        <v>38</v>
      </c>
      <c r="D192" s="3">
        <v>30000</v>
      </c>
      <c r="E192">
        <v>3</v>
      </c>
      <c r="F192" t="s">
        <v>27</v>
      </c>
      <c r="G192" t="s">
        <v>14</v>
      </c>
      <c r="H192" t="s">
        <v>15</v>
      </c>
      <c r="I192">
        <v>2</v>
      </c>
      <c r="J192" t="s">
        <v>23</v>
      </c>
      <c r="K192" t="s">
        <v>24</v>
      </c>
      <c r="L192">
        <v>55</v>
      </c>
      <c r="M192" t="str">
        <f t="shared" si="2"/>
        <v>Senior</v>
      </c>
      <c r="N192" t="s">
        <v>18</v>
      </c>
    </row>
    <row r="193" spans="1:14" x14ac:dyDescent="0.2">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
      <c r="A194">
        <v>15682</v>
      </c>
      <c r="B194" t="s">
        <v>37</v>
      </c>
      <c r="C194" t="s">
        <v>39</v>
      </c>
      <c r="D194" s="3">
        <v>80000</v>
      </c>
      <c r="E194">
        <v>5</v>
      </c>
      <c r="F194" t="s">
        <v>13</v>
      </c>
      <c r="G194" t="s">
        <v>28</v>
      </c>
      <c r="H194" t="s">
        <v>15</v>
      </c>
      <c r="I194">
        <v>2</v>
      </c>
      <c r="J194" t="s">
        <v>47</v>
      </c>
      <c r="K194" t="s">
        <v>17</v>
      </c>
      <c r="L194">
        <v>62</v>
      </c>
      <c r="M194" t="str">
        <f t="shared" ref="M194:M257" si="3">IF(L194&gt;54, "Senior", IF(L194&gt;=31, "Middle Age", IF(L194&lt;31, "Adolescent", "Invalid")))</f>
        <v>Senior</v>
      </c>
      <c r="N194" t="s">
        <v>18</v>
      </c>
    </row>
    <row r="195" spans="1:14" x14ac:dyDescent="0.2">
      <c r="A195">
        <v>26032</v>
      </c>
      <c r="B195" t="s">
        <v>36</v>
      </c>
      <c r="C195" t="s">
        <v>39</v>
      </c>
      <c r="D195" s="3">
        <v>70000</v>
      </c>
      <c r="E195">
        <v>5</v>
      </c>
      <c r="F195" t="s">
        <v>13</v>
      </c>
      <c r="G195" t="s">
        <v>21</v>
      </c>
      <c r="H195" t="s">
        <v>15</v>
      </c>
      <c r="I195">
        <v>4</v>
      </c>
      <c r="J195" t="s">
        <v>47</v>
      </c>
      <c r="K195" t="s">
        <v>24</v>
      </c>
      <c r="L195">
        <v>41</v>
      </c>
      <c r="M195" t="str">
        <f t="shared" si="3"/>
        <v>Middle Age</v>
      </c>
      <c r="N195" t="s">
        <v>18</v>
      </c>
    </row>
    <row r="196" spans="1:14" x14ac:dyDescent="0.2">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
      <c r="A199">
        <v>11147</v>
      </c>
      <c r="B199" t="s">
        <v>36</v>
      </c>
      <c r="C199" t="s">
        <v>38</v>
      </c>
      <c r="D199" s="3">
        <v>60000</v>
      </c>
      <c r="E199">
        <v>2</v>
      </c>
      <c r="F199" t="s">
        <v>31</v>
      </c>
      <c r="G199" t="s">
        <v>28</v>
      </c>
      <c r="H199" t="s">
        <v>15</v>
      </c>
      <c r="I199">
        <v>1</v>
      </c>
      <c r="J199" t="s">
        <v>16</v>
      </c>
      <c r="K199" t="s">
        <v>24</v>
      </c>
      <c r="L199">
        <v>67</v>
      </c>
      <c r="M199" t="str">
        <f t="shared" si="3"/>
        <v>Senior</v>
      </c>
      <c r="N199" t="s">
        <v>15</v>
      </c>
    </row>
    <row r="200" spans="1:14" x14ac:dyDescent="0.2">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
      <c r="A201">
        <v>11453</v>
      </c>
      <c r="B201" t="s">
        <v>37</v>
      </c>
      <c r="C201" t="s">
        <v>38</v>
      </c>
      <c r="D201" s="3">
        <v>80000</v>
      </c>
      <c r="E201">
        <v>0</v>
      </c>
      <c r="F201" t="s">
        <v>13</v>
      </c>
      <c r="G201" t="s">
        <v>21</v>
      </c>
      <c r="H201" t="s">
        <v>18</v>
      </c>
      <c r="I201">
        <v>3</v>
      </c>
      <c r="J201" t="s">
        <v>47</v>
      </c>
      <c r="K201" t="s">
        <v>24</v>
      </c>
      <c r="L201">
        <v>33</v>
      </c>
      <c r="M201" t="str">
        <f t="shared" si="3"/>
        <v>Middle Age</v>
      </c>
      <c r="N201" t="s">
        <v>15</v>
      </c>
    </row>
    <row r="202" spans="1:14" x14ac:dyDescent="0.2">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
      <c r="A208">
        <v>11415</v>
      </c>
      <c r="B208" t="s">
        <v>37</v>
      </c>
      <c r="C208" t="s">
        <v>38</v>
      </c>
      <c r="D208" s="3">
        <v>90000</v>
      </c>
      <c r="E208">
        <v>5</v>
      </c>
      <c r="F208" t="s">
        <v>19</v>
      </c>
      <c r="G208" t="s">
        <v>21</v>
      </c>
      <c r="H208" t="s">
        <v>18</v>
      </c>
      <c r="I208">
        <v>2</v>
      </c>
      <c r="J208" t="s">
        <v>47</v>
      </c>
      <c r="K208" t="s">
        <v>17</v>
      </c>
      <c r="L208">
        <v>62</v>
      </c>
      <c r="M208" t="str">
        <f t="shared" si="3"/>
        <v>Senior</v>
      </c>
      <c r="N208" t="s">
        <v>18</v>
      </c>
    </row>
    <row r="209" spans="1:14" x14ac:dyDescent="0.2">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
      <c r="A215">
        <v>11451</v>
      </c>
      <c r="B215" t="s">
        <v>37</v>
      </c>
      <c r="C215" t="s">
        <v>38</v>
      </c>
      <c r="D215" s="3">
        <v>70000</v>
      </c>
      <c r="E215">
        <v>0</v>
      </c>
      <c r="F215" t="s">
        <v>13</v>
      </c>
      <c r="G215" t="s">
        <v>21</v>
      </c>
      <c r="H215" t="s">
        <v>18</v>
      </c>
      <c r="I215">
        <v>4</v>
      </c>
      <c r="J215" t="s">
        <v>47</v>
      </c>
      <c r="K215" t="s">
        <v>24</v>
      </c>
      <c r="L215">
        <v>31</v>
      </c>
      <c r="M215" t="str">
        <f t="shared" si="3"/>
        <v>Middle Age</v>
      </c>
      <c r="N215" t="s">
        <v>15</v>
      </c>
    </row>
    <row r="216" spans="1:14" x14ac:dyDescent="0.2">
      <c r="A216">
        <v>25553</v>
      </c>
      <c r="B216" t="s">
        <v>36</v>
      </c>
      <c r="C216" t="s">
        <v>38</v>
      </c>
      <c r="D216" s="3">
        <v>30000</v>
      </c>
      <c r="E216">
        <v>1</v>
      </c>
      <c r="F216" t="s">
        <v>13</v>
      </c>
      <c r="G216" t="s">
        <v>20</v>
      </c>
      <c r="H216" t="s">
        <v>15</v>
      </c>
      <c r="I216">
        <v>0</v>
      </c>
      <c r="J216" t="s">
        <v>16</v>
      </c>
      <c r="K216" t="s">
        <v>17</v>
      </c>
      <c r="L216">
        <v>65</v>
      </c>
      <c r="M216" t="str">
        <f t="shared" si="3"/>
        <v>Senior</v>
      </c>
      <c r="N216" t="s">
        <v>15</v>
      </c>
    </row>
    <row r="217" spans="1:14" x14ac:dyDescent="0.2">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
      <c r="A225">
        <v>18711</v>
      </c>
      <c r="B225" t="s">
        <v>37</v>
      </c>
      <c r="C225" t="s">
        <v>39</v>
      </c>
      <c r="D225" s="3">
        <v>70000</v>
      </c>
      <c r="E225">
        <v>5</v>
      </c>
      <c r="F225" t="s">
        <v>13</v>
      </c>
      <c r="G225" t="s">
        <v>21</v>
      </c>
      <c r="H225" t="s">
        <v>15</v>
      </c>
      <c r="I225">
        <v>4</v>
      </c>
      <c r="J225" t="s">
        <v>47</v>
      </c>
      <c r="K225" t="s">
        <v>24</v>
      </c>
      <c r="L225">
        <v>39</v>
      </c>
      <c r="M225" t="str">
        <f t="shared" si="3"/>
        <v>Middle Age</v>
      </c>
      <c r="N225" t="s">
        <v>18</v>
      </c>
    </row>
    <row r="226" spans="1:14" x14ac:dyDescent="0.2">
      <c r="A226">
        <v>19650</v>
      </c>
      <c r="B226" t="s">
        <v>36</v>
      </c>
      <c r="C226" t="s">
        <v>39</v>
      </c>
      <c r="D226" s="3">
        <v>30000</v>
      </c>
      <c r="E226">
        <v>2</v>
      </c>
      <c r="F226" t="s">
        <v>19</v>
      </c>
      <c r="G226" t="s">
        <v>20</v>
      </c>
      <c r="H226" t="s">
        <v>18</v>
      </c>
      <c r="I226">
        <v>2</v>
      </c>
      <c r="J226" t="s">
        <v>16</v>
      </c>
      <c r="K226" t="s">
        <v>24</v>
      </c>
      <c r="L226">
        <v>67</v>
      </c>
      <c r="M226" t="str">
        <f t="shared" si="3"/>
        <v>Senior</v>
      </c>
      <c r="N226" t="s">
        <v>18</v>
      </c>
    </row>
    <row r="227" spans="1:14" x14ac:dyDescent="0.2">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
      <c r="A231">
        <v>28915</v>
      </c>
      <c r="B231" t="s">
        <v>37</v>
      </c>
      <c r="C231" t="s">
        <v>38</v>
      </c>
      <c r="D231" s="3">
        <v>80000</v>
      </c>
      <c r="E231">
        <v>5</v>
      </c>
      <c r="F231" t="s">
        <v>27</v>
      </c>
      <c r="G231" t="s">
        <v>28</v>
      </c>
      <c r="H231" t="s">
        <v>15</v>
      </c>
      <c r="I231">
        <v>3</v>
      </c>
      <c r="J231" t="s">
        <v>47</v>
      </c>
      <c r="K231" t="s">
        <v>17</v>
      </c>
      <c r="L231">
        <v>57</v>
      </c>
      <c r="M231" t="str">
        <f t="shared" si="3"/>
        <v>Senior</v>
      </c>
      <c r="N231" t="s">
        <v>18</v>
      </c>
    </row>
    <row r="232" spans="1:14" x14ac:dyDescent="0.2">
      <c r="A232">
        <v>22830</v>
      </c>
      <c r="B232" t="s">
        <v>36</v>
      </c>
      <c r="C232" t="s">
        <v>38</v>
      </c>
      <c r="D232" s="3">
        <v>120000</v>
      </c>
      <c r="E232">
        <v>4</v>
      </c>
      <c r="F232" t="s">
        <v>19</v>
      </c>
      <c r="G232" t="s">
        <v>28</v>
      </c>
      <c r="H232" t="s">
        <v>15</v>
      </c>
      <c r="I232">
        <v>3</v>
      </c>
      <c r="J232" t="s">
        <v>47</v>
      </c>
      <c r="K232" t="s">
        <v>17</v>
      </c>
      <c r="L232">
        <v>56</v>
      </c>
      <c r="M232" t="str">
        <f t="shared" si="3"/>
        <v>Senior</v>
      </c>
      <c r="N232" t="s">
        <v>18</v>
      </c>
    </row>
    <row r="233" spans="1:14" x14ac:dyDescent="0.2">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
      <c r="A236">
        <v>24611</v>
      </c>
      <c r="B236" t="s">
        <v>37</v>
      </c>
      <c r="C236" t="s">
        <v>38</v>
      </c>
      <c r="D236" s="3">
        <v>90000</v>
      </c>
      <c r="E236">
        <v>0</v>
      </c>
      <c r="F236" t="s">
        <v>13</v>
      </c>
      <c r="G236" t="s">
        <v>21</v>
      </c>
      <c r="H236" t="s">
        <v>18</v>
      </c>
      <c r="I236">
        <v>4</v>
      </c>
      <c r="J236" t="s">
        <v>47</v>
      </c>
      <c r="K236" t="s">
        <v>24</v>
      </c>
      <c r="L236">
        <v>35</v>
      </c>
      <c r="M236" t="str">
        <f t="shared" si="3"/>
        <v>Middle Age</v>
      </c>
      <c r="N236" t="s">
        <v>15</v>
      </c>
    </row>
    <row r="237" spans="1:14" x14ac:dyDescent="0.2">
      <c r="A237">
        <v>11340</v>
      </c>
      <c r="B237" t="s">
        <v>36</v>
      </c>
      <c r="C237" t="s">
        <v>39</v>
      </c>
      <c r="D237" s="3">
        <v>10000</v>
      </c>
      <c r="E237">
        <v>1</v>
      </c>
      <c r="F237" t="s">
        <v>31</v>
      </c>
      <c r="G237" t="s">
        <v>20</v>
      </c>
      <c r="H237" t="s">
        <v>15</v>
      </c>
      <c r="I237">
        <v>0</v>
      </c>
      <c r="J237" t="s">
        <v>16</v>
      </c>
      <c r="K237" t="s">
        <v>17</v>
      </c>
      <c r="L237">
        <v>70</v>
      </c>
      <c r="M237" t="str">
        <f t="shared" si="3"/>
        <v>Senior</v>
      </c>
      <c r="N237" t="s">
        <v>15</v>
      </c>
    </row>
    <row r="238" spans="1:14" x14ac:dyDescent="0.2">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
      <c r="A246">
        <v>19057</v>
      </c>
      <c r="B246" t="s">
        <v>36</v>
      </c>
      <c r="C246" t="s">
        <v>39</v>
      </c>
      <c r="D246" s="3">
        <v>120000</v>
      </c>
      <c r="E246">
        <v>3</v>
      </c>
      <c r="F246" t="s">
        <v>13</v>
      </c>
      <c r="G246" t="s">
        <v>28</v>
      </c>
      <c r="H246" t="s">
        <v>18</v>
      </c>
      <c r="I246">
        <v>2</v>
      </c>
      <c r="J246" t="s">
        <v>47</v>
      </c>
      <c r="K246" t="s">
        <v>17</v>
      </c>
      <c r="L246">
        <v>52</v>
      </c>
      <c r="M246" t="str">
        <f t="shared" si="3"/>
        <v>Middle Age</v>
      </c>
      <c r="N246" t="s">
        <v>15</v>
      </c>
    </row>
    <row r="247" spans="1:14" x14ac:dyDescent="0.2">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
      <c r="A249">
        <v>21568</v>
      </c>
      <c r="B249" t="s">
        <v>36</v>
      </c>
      <c r="C249" t="s">
        <v>39</v>
      </c>
      <c r="D249" s="3">
        <v>100000</v>
      </c>
      <c r="E249">
        <v>0</v>
      </c>
      <c r="F249" t="s">
        <v>27</v>
      </c>
      <c r="G249" t="s">
        <v>28</v>
      </c>
      <c r="H249" t="s">
        <v>15</v>
      </c>
      <c r="I249">
        <v>4</v>
      </c>
      <c r="J249" t="s">
        <v>47</v>
      </c>
      <c r="K249" t="s">
        <v>24</v>
      </c>
      <c r="L249">
        <v>34</v>
      </c>
      <c r="M249" t="str">
        <f t="shared" si="3"/>
        <v>Middle Age</v>
      </c>
      <c r="N249" t="s">
        <v>15</v>
      </c>
    </row>
    <row r="250" spans="1:14" x14ac:dyDescent="0.2">
      <c r="A250">
        <v>13981</v>
      </c>
      <c r="B250" t="s">
        <v>36</v>
      </c>
      <c r="C250" t="s">
        <v>39</v>
      </c>
      <c r="D250" s="3">
        <v>10000</v>
      </c>
      <c r="E250">
        <v>5</v>
      </c>
      <c r="F250" t="s">
        <v>27</v>
      </c>
      <c r="G250" t="s">
        <v>14</v>
      </c>
      <c r="H250" t="s">
        <v>18</v>
      </c>
      <c r="I250">
        <v>3</v>
      </c>
      <c r="J250" t="s">
        <v>26</v>
      </c>
      <c r="K250" t="s">
        <v>24</v>
      </c>
      <c r="L250">
        <v>62</v>
      </c>
      <c r="M250" t="str">
        <f t="shared" si="3"/>
        <v>Senior</v>
      </c>
      <c r="N250" t="s">
        <v>18</v>
      </c>
    </row>
    <row r="251" spans="1:14" x14ac:dyDescent="0.2">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
      <c r="A252">
        <v>22931</v>
      </c>
      <c r="B252" t="s">
        <v>36</v>
      </c>
      <c r="C252" t="s">
        <v>38</v>
      </c>
      <c r="D252" s="3">
        <v>100000</v>
      </c>
      <c r="E252">
        <v>5</v>
      </c>
      <c r="F252" t="s">
        <v>31</v>
      </c>
      <c r="G252" t="s">
        <v>28</v>
      </c>
      <c r="H252" t="s">
        <v>18</v>
      </c>
      <c r="I252">
        <v>1</v>
      </c>
      <c r="J252" t="s">
        <v>26</v>
      </c>
      <c r="K252" t="s">
        <v>24</v>
      </c>
      <c r="L252">
        <v>78</v>
      </c>
      <c r="M252" t="str">
        <f t="shared" si="3"/>
        <v>Senior</v>
      </c>
      <c r="N252" t="s">
        <v>15</v>
      </c>
    </row>
    <row r="253" spans="1:14" x14ac:dyDescent="0.2">
      <c r="A253">
        <v>18172</v>
      </c>
      <c r="B253" t="s">
        <v>36</v>
      </c>
      <c r="C253" t="s">
        <v>38</v>
      </c>
      <c r="D253" s="3">
        <v>130000</v>
      </c>
      <c r="E253">
        <v>4</v>
      </c>
      <c r="F253" t="s">
        <v>27</v>
      </c>
      <c r="G253" t="s">
        <v>21</v>
      </c>
      <c r="H253" t="s">
        <v>15</v>
      </c>
      <c r="I253">
        <v>3</v>
      </c>
      <c r="J253" t="s">
        <v>16</v>
      </c>
      <c r="K253" t="s">
        <v>17</v>
      </c>
      <c r="L253">
        <v>55</v>
      </c>
      <c r="M253" t="str">
        <f t="shared" si="3"/>
        <v>Senior</v>
      </c>
      <c r="N253" t="s">
        <v>18</v>
      </c>
    </row>
    <row r="254" spans="1:14" x14ac:dyDescent="0.2">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
      <c r="A255">
        <v>20598</v>
      </c>
      <c r="B255" t="s">
        <v>36</v>
      </c>
      <c r="C255" t="s">
        <v>38</v>
      </c>
      <c r="D255" s="3">
        <v>100000</v>
      </c>
      <c r="E255">
        <v>3</v>
      </c>
      <c r="F255" t="s">
        <v>29</v>
      </c>
      <c r="G255" t="s">
        <v>21</v>
      </c>
      <c r="H255" t="s">
        <v>15</v>
      </c>
      <c r="I255">
        <v>0</v>
      </c>
      <c r="J255" t="s">
        <v>47</v>
      </c>
      <c r="K255" t="s">
        <v>17</v>
      </c>
      <c r="L255">
        <v>59</v>
      </c>
      <c r="M255" t="str">
        <f t="shared" si="3"/>
        <v>Senior</v>
      </c>
      <c r="N255" t="s">
        <v>15</v>
      </c>
    </row>
    <row r="256" spans="1:14" x14ac:dyDescent="0.2">
      <c r="A256">
        <v>21375</v>
      </c>
      <c r="B256" t="s">
        <v>37</v>
      </c>
      <c r="C256" t="s">
        <v>38</v>
      </c>
      <c r="D256" s="3">
        <v>20000</v>
      </c>
      <c r="E256">
        <v>2</v>
      </c>
      <c r="F256" t="s">
        <v>29</v>
      </c>
      <c r="G256" t="s">
        <v>20</v>
      </c>
      <c r="H256" t="s">
        <v>15</v>
      </c>
      <c r="I256">
        <v>2</v>
      </c>
      <c r="J256" t="s">
        <v>23</v>
      </c>
      <c r="K256" t="s">
        <v>24</v>
      </c>
      <c r="L256">
        <v>57</v>
      </c>
      <c r="M256" t="str">
        <f t="shared" si="3"/>
        <v>Senior</v>
      </c>
      <c r="N256" t="s">
        <v>18</v>
      </c>
    </row>
    <row r="257" spans="1:14" x14ac:dyDescent="0.2">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
      <c r="A258">
        <v>21738</v>
      </c>
      <c r="B258" t="s">
        <v>36</v>
      </c>
      <c r="C258" t="s">
        <v>38</v>
      </c>
      <c r="D258" s="3">
        <v>20000</v>
      </c>
      <c r="E258">
        <v>1</v>
      </c>
      <c r="F258" t="s">
        <v>31</v>
      </c>
      <c r="G258" t="s">
        <v>20</v>
      </c>
      <c r="H258" t="s">
        <v>15</v>
      </c>
      <c r="I258">
        <v>0</v>
      </c>
      <c r="J258" t="s">
        <v>16</v>
      </c>
      <c r="K258" t="s">
        <v>17</v>
      </c>
      <c r="L258">
        <v>43</v>
      </c>
      <c r="M258" t="str">
        <f t="shared" ref="M258:M321" si="4">IF(L258&gt;54, "Senior", IF(L258&gt;=31, "Middle Age", IF(L258&lt;31, "Adolescent", "Invalid")))</f>
        <v>Middle Age</v>
      </c>
      <c r="N258" t="s">
        <v>18</v>
      </c>
    </row>
    <row r="259" spans="1:14" x14ac:dyDescent="0.2">
      <c r="A259">
        <v>14164</v>
      </c>
      <c r="B259" t="s">
        <v>37</v>
      </c>
      <c r="C259" t="s">
        <v>39</v>
      </c>
      <c r="D259" s="3">
        <v>50000</v>
      </c>
      <c r="E259">
        <v>0</v>
      </c>
      <c r="F259" t="s">
        <v>31</v>
      </c>
      <c r="G259" t="s">
        <v>14</v>
      </c>
      <c r="H259" t="s">
        <v>15</v>
      </c>
      <c r="I259">
        <v>0</v>
      </c>
      <c r="J259" t="s">
        <v>16</v>
      </c>
      <c r="K259" t="s">
        <v>17</v>
      </c>
      <c r="L259">
        <v>36</v>
      </c>
      <c r="M259" t="str">
        <f t="shared" si="4"/>
        <v>Middle Age</v>
      </c>
      <c r="N259" t="s">
        <v>15</v>
      </c>
    </row>
    <row r="260" spans="1:14" x14ac:dyDescent="0.2">
      <c r="A260">
        <v>14193</v>
      </c>
      <c r="B260" t="s">
        <v>37</v>
      </c>
      <c r="C260" t="s">
        <v>39</v>
      </c>
      <c r="D260" s="3">
        <v>100000</v>
      </c>
      <c r="E260">
        <v>3</v>
      </c>
      <c r="F260" t="s">
        <v>19</v>
      </c>
      <c r="G260" t="s">
        <v>28</v>
      </c>
      <c r="H260" t="s">
        <v>15</v>
      </c>
      <c r="I260">
        <v>4</v>
      </c>
      <c r="J260" t="s">
        <v>47</v>
      </c>
      <c r="K260" t="s">
        <v>17</v>
      </c>
      <c r="L260">
        <v>56</v>
      </c>
      <c r="M260" t="str">
        <f t="shared" si="4"/>
        <v>Senior</v>
      </c>
      <c r="N260" t="s">
        <v>18</v>
      </c>
    </row>
    <row r="261" spans="1:14" x14ac:dyDescent="0.2">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
      <c r="A265">
        <v>23419</v>
      </c>
      <c r="B265" t="s">
        <v>37</v>
      </c>
      <c r="C265" t="s">
        <v>39</v>
      </c>
      <c r="D265" s="3">
        <v>70000</v>
      </c>
      <c r="E265">
        <v>5</v>
      </c>
      <c r="F265" t="s">
        <v>13</v>
      </c>
      <c r="G265" t="s">
        <v>21</v>
      </c>
      <c r="H265" t="s">
        <v>15</v>
      </c>
      <c r="I265">
        <v>3</v>
      </c>
      <c r="J265" t="s">
        <v>47</v>
      </c>
      <c r="K265" t="s">
        <v>24</v>
      </c>
      <c r="L265">
        <v>39</v>
      </c>
      <c r="M265" t="str">
        <f t="shared" si="4"/>
        <v>Middle Age</v>
      </c>
      <c r="N265" t="s">
        <v>18</v>
      </c>
    </row>
    <row r="266" spans="1:14" x14ac:dyDescent="0.2">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
      <c r="A280">
        <v>20625</v>
      </c>
      <c r="B280" t="s">
        <v>36</v>
      </c>
      <c r="C280" t="s">
        <v>38</v>
      </c>
      <c r="D280" s="3">
        <v>100000</v>
      </c>
      <c r="E280">
        <v>0</v>
      </c>
      <c r="F280" t="s">
        <v>27</v>
      </c>
      <c r="G280" t="s">
        <v>28</v>
      </c>
      <c r="H280" t="s">
        <v>15</v>
      </c>
      <c r="I280">
        <v>3</v>
      </c>
      <c r="J280" t="s">
        <v>47</v>
      </c>
      <c r="K280" t="s">
        <v>24</v>
      </c>
      <c r="L280">
        <v>35</v>
      </c>
      <c r="M280" t="str">
        <f t="shared" si="4"/>
        <v>Middle Age</v>
      </c>
      <c r="N280" t="s">
        <v>15</v>
      </c>
    </row>
    <row r="281" spans="1:14" x14ac:dyDescent="0.2">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
      <c r="A297">
        <v>21557</v>
      </c>
      <c r="B297" t="s">
        <v>37</v>
      </c>
      <c r="C297" t="s">
        <v>39</v>
      </c>
      <c r="D297" s="3">
        <v>110000</v>
      </c>
      <c r="E297">
        <v>0</v>
      </c>
      <c r="F297" t="s">
        <v>19</v>
      </c>
      <c r="G297" t="s">
        <v>28</v>
      </c>
      <c r="H297" t="s">
        <v>15</v>
      </c>
      <c r="I297">
        <v>3</v>
      </c>
      <c r="J297" t="s">
        <v>47</v>
      </c>
      <c r="K297" t="s">
        <v>24</v>
      </c>
      <c r="L297">
        <v>32</v>
      </c>
      <c r="M297" t="str">
        <f t="shared" si="4"/>
        <v>Middle Age</v>
      </c>
      <c r="N297" t="s">
        <v>15</v>
      </c>
    </row>
    <row r="298" spans="1:14" x14ac:dyDescent="0.2">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
      <c r="A301">
        <v>13136</v>
      </c>
      <c r="B301" t="s">
        <v>36</v>
      </c>
      <c r="C301" t="s">
        <v>39</v>
      </c>
      <c r="D301" s="3">
        <v>30000</v>
      </c>
      <c r="E301">
        <v>2</v>
      </c>
      <c r="F301" t="s">
        <v>19</v>
      </c>
      <c r="G301" t="s">
        <v>20</v>
      </c>
      <c r="H301" t="s">
        <v>18</v>
      </c>
      <c r="I301">
        <v>2</v>
      </c>
      <c r="J301" t="s">
        <v>23</v>
      </c>
      <c r="K301" t="s">
        <v>24</v>
      </c>
      <c r="L301">
        <v>69</v>
      </c>
      <c r="M301" t="str">
        <f t="shared" si="4"/>
        <v>Senior</v>
      </c>
      <c r="N301" t="s">
        <v>18</v>
      </c>
    </row>
    <row r="302" spans="1:14" x14ac:dyDescent="0.2">
      <c r="A302">
        <v>25906</v>
      </c>
      <c r="B302" t="s">
        <v>37</v>
      </c>
      <c r="C302" t="s">
        <v>39</v>
      </c>
      <c r="D302" s="3">
        <v>10000</v>
      </c>
      <c r="E302">
        <v>5</v>
      </c>
      <c r="F302" t="s">
        <v>27</v>
      </c>
      <c r="G302" t="s">
        <v>14</v>
      </c>
      <c r="H302" t="s">
        <v>18</v>
      </c>
      <c r="I302">
        <v>2</v>
      </c>
      <c r="J302" t="s">
        <v>26</v>
      </c>
      <c r="K302" t="s">
        <v>24</v>
      </c>
      <c r="L302">
        <v>62</v>
      </c>
      <c r="M302" t="str">
        <f t="shared" si="4"/>
        <v>Senior</v>
      </c>
      <c r="N302" t="s">
        <v>18</v>
      </c>
    </row>
    <row r="303" spans="1:14" x14ac:dyDescent="0.2">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
      <c r="A304">
        <v>26928</v>
      </c>
      <c r="B304" t="s">
        <v>37</v>
      </c>
      <c r="C304" t="s">
        <v>38</v>
      </c>
      <c r="D304" s="3">
        <v>30000</v>
      </c>
      <c r="E304">
        <v>1</v>
      </c>
      <c r="F304" t="s">
        <v>13</v>
      </c>
      <c r="G304" t="s">
        <v>20</v>
      </c>
      <c r="H304" t="s">
        <v>15</v>
      </c>
      <c r="I304">
        <v>0</v>
      </c>
      <c r="J304" t="s">
        <v>16</v>
      </c>
      <c r="K304" t="s">
        <v>17</v>
      </c>
      <c r="L304">
        <v>62</v>
      </c>
      <c r="M304" t="str">
        <f t="shared" si="4"/>
        <v>Senior</v>
      </c>
      <c r="N304" t="s">
        <v>15</v>
      </c>
    </row>
    <row r="305" spans="1:14" x14ac:dyDescent="0.2">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
      <c r="A307">
        <v>25923</v>
      </c>
      <c r="B307" t="s">
        <v>37</v>
      </c>
      <c r="C307" t="s">
        <v>38</v>
      </c>
      <c r="D307" s="3">
        <v>10000</v>
      </c>
      <c r="E307">
        <v>2</v>
      </c>
      <c r="F307" t="s">
        <v>29</v>
      </c>
      <c r="G307" t="s">
        <v>20</v>
      </c>
      <c r="H307" t="s">
        <v>15</v>
      </c>
      <c r="I307">
        <v>2</v>
      </c>
      <c r="J307" t="s">
        <v>23</v>
      </c>
      <c r="K307" t="s">
        <v>24</v>
      </c>
      <c r="L307">
        <v>58</v>
      </c>
      <c r="M307" t="str">
        <f t="shared" si="4"/>
        <v>Senior</v>
      </c>
      <c r="N307" t="s">
        <v>18</v>
      </c>
    </row>
    <row r="308" spans="1:14" x14ac:dyDescent="0.2">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
      <c r="A309">
        <v>20974</v>
      </c>
      <c r="B309" t="s">
        <v>36</v>
      </c>
      <c r="C309" t="s">
        <v>38</v>
      </c>
      <c r="D309" s="3">
        <v>10000</v>
      </c>
      <c r="E309">
        <v>2</v>
      </c>
      <c r="F309" t="s">
        <v>13</v>
      </c>
      <c r="G309" t="s">
        <v>20</v>
      </c>
      <c r="H309" t="s">
        <v>15</v>
      </c>
      <c r="I309">
        <v>1</v>
      </c>
      <c r="J309" t="s">
        <v>16</v>
      </c>
      <c r="K309" t="s">
        <v>17</v>
      </c>
      <c r="L309">
        <v>66</v>
      </c>
      <c r="M309" t="str">
        <f t="shared" si="4"/>
        <v>Senior</v>
      </c>
      <c r="N309" t="s">
        <v>18</v>
      </c>
    </row>
    <row r="310" spans="1:14" x14ac:dyDescent="0.2">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
      <c r="A314">
        <v>28102</v>
      </c>
      <c r="B314" t="s">
        <v>36</v>
      </c>
      <c r="C314" t="s">
        <v>38</v>
      </c>
      <c r="D314" s="3">
        <v>20000</v>
      </c>
      <c r="E314">
        <v>4</v>
      </c>
      <c r="F314" t="s">
        <v>27</v>
      </c>
      <c r="G314" t="s">
        <v>14</v>
      </c>
      <c r="H314" t="s">
        <v>15</v>
      </c>
      <c r="I314">
        <v>2</v>
      </c>
      <c r="J314" t="s">
        <v>23</v>
      </c>
      <c r="K314" t="s">
        <v>24</v>
      </c>
      <c r="L314">
        <v>58</v>
      </c>
      <c r="M314" t="str">
        <f t="shared" si="4"/>
        <v>Senior</v>
      </c>
      <c r="N314" t="s">
        <v>15</v>
      </c>
    </row>
    <row r="315" spans="1:14" x14ac:dyDescent="0.2">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
      <c r="A318">
        <v>17352</v>
      </c>
      <c r="B318" t="s">
        <v>36</v>
      </c>
      <c r="C318" t="s">
        <v>38</v>
      </c>
      <c r="D318" s="3">
        <v>50000</v>
      </c>
      <c r="E318">
        <v>2</v>
      </c>
      <c r="F318" t="s">
        <v>31</v>
      </c>
      <c r="G318" t="s">
        <v>28</v>
      </c>
      <c r="H318" t="s">
        <v>15</v>
      </c>
      <c r="I318">
        <v>1</v>
      </c>
      <c r="J318" t="s">
        <v>23</v>
      </c>
      <c r="K318" t="s">
        <v>24</v>
      </c>
      <c r="L318">
        <v>64</v>
      </c>
      <c r="M318" t="str">
        <f t="shared" si="4"/>
        <v>Senior</v>
      </c>
      <c r="N318" t="s">
        <v>15</v>
      </c>
    </row>
    <row r="319" spans="1:14" x14ac:dyDescent="0.2">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
      <c r="A320">
        <v>19066</v>
      </c>
      <c r="B320" t="s">
        <v>36</v>
      </c>
      <c r="C320" t="s">
        <v>38</v>
      </c>
      <c r="D320" s="3">
        <v>130000</v>
      </c>
      <c r="E320">
        <v>4</v>
      </c>
      <c r="F320" t="s">
        <v>19</v>
      </c>
      <c r="G320" t="s">
        <v>21</v>
      </c>
      <c r="H320" t="s">
        <v>18</v>
      </c>
      <c r="I320">
        <v>3</v>
      </c>
      <c r="J320" t="s">
        <v>47</v>
      </c>
      <c r="K320" t="s">
        <v>17</v>
      </c>
      <c r="L320">
        <v>54</v>
      </c>
      <c r="M320" t="str">
        <f t="shared" si="4"/>
        <v>Middle Age</v>
      </c>
      <c r="N320" t="s">
        <v>18</v>
      </c>
    </row>
    <row r="321" spans="1:14" x14ac:dyDescent="0.2">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
      <c r="A322">
        <v>20228</v>
      </c>
      <c r="B322" t="s">
        <v>36</v>
      </c>
      <c r="C322" t="s">
        <v>38</v>
      </c>
      <c r="D322" s="3">
        <v>100000</v>
      </c>
      <c r="E322">
        <v>0</v>
      </c>
      <c r="F322" t="s">
        <v>31</v>
      </c>
      <c r="G322" t="s">
        <v>28</v>
      </c>
      <c r="H322" t="s">
        <v>15</v>
      </c>
      <c r="I322">
        <v>0</v>
      </c>
      <c r="J322" t="s">
        <v>22</v>
      </c>
      <c r="K322" t="s">
        <v>24</v>
      </c>
      <c r="L322">
        <v>40</v>
      </c>
      <c r="M322" t="str">
        <f t="shared" ref="M322:M385" si="5">IF(L322&gt;54, "Senior", IF(L322&gt;=31, "Middle Age", IF(L322&lt;31, "Adolescent", "Invalid")))</f>
        <v>Middle Age</v>
      </c>
      <c r="N322" t="s">
        <v>15</v>
      </c>
    </row>
    <row r="323" spans="1:14" x14ac:dyDescent="0.2">
      <c r="A323">
        <v>16675</v>
      </c>
      <c r="B323" t="s">
        <v>37</v>
      </c>
      <c r="C323" t="s">
        <v>39</v>
      </c>
      <c r="D323" s="3">
        <v>160000</v>
      </c>
      <c r="E323">
        <v>0</v>
      </c>
      <c r="F323" t="s">
        <v>31</v>
      </c>
      <c r="G323" t="s">
        <v>28</v>
      </c>
      <c r="H323" t="s">
        <v>18</v>
      </c>
      <c r="I323">
        <v>3</v>
      </c>
      <c r="J323" t="s">
        <v>16</v>
      </c>
      <c r="K323" t="s">
        <v>24</v>
      </c>
      <c r="L323">
        <v>47</v>
      </c>
      <c r="M323" t="str">
        <f t="shared" si="5"/>
        <v>Middle Age</v>
      </c>
      <c r="N323" t="s">
        <v>15</v>
      </c>
    </row>
    <row r="324" spans="1:14" x14ac:dyDescent="0.2">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
      <c r="A331">
        <v>12663</v>
      </c>
      <c r="B331" t="s">
        <v>36</v>
      </c>
      <c r="C331" t="s">
        <v>39</v>
      </c>
      <c r="D331" s="3">
        <v>90000</v>
      </c>
      <c r="E331">
        <v>5</v>
      </c>
      <c r="F331" t="s">
        <v>29</v>
      </c>
      <c r="G331" t="s">
        <v>14</v>
      </c>
      <c r="H331" t="s">
        <v>15</v>
      </c>
      <c r="I331">
        <v>2</v>
      </c>
      <c r="J331" t="s">
        <v>47</v>
      </c>
      <c r="K331" t="s">
        <v>17</v>
      </c>
      <c r="L331">
        <v>59</v>
      </c>
      <c r="M331" t="str">
        <f t="shared" si="5"/>
        <v>Senior</v>
      </c>
      <c r="N331" t="s">
        <v>18</v>
      </c>
    </row>
    <row r="332" spans="1:14" x14ac:dyDescent="0.2">
      <c r="A332">
        <v>24898</v>
      </c>
      <c r="B332" t="s">
        <v>37</v>
      </c>
      <c r="C332" t="s">
        <v>39</v>
      </c>
      <c r="D332" s="3">
        <v>80000</v>
      </c>
      <c r="E332">
        <v>0</v>
      </c>
      <c r="F332" t="s">
        <v>13</v>
      </c>
      <c r="G332" t="s">
        <v>21</v>
      </c>
      <c r="H332" t="s">
        <v>15</v>
      </c>
      <c r="I332">
        <v>3</v>
      </c>
      <c r="J332" t="s">
        <v>47</v>
      </c>
      <c r="K332" t="s">
        <v>24</v>
      </c>
      <c r="L332">
        <v>32</v>
      </c>
      <c r="M332" t="str">
        <f t="shared" si="5"/>
        <v>Middle Age</v>
      </c>
      <c r="N332" t="s">
        <v>18</v>
      </c>
    </row>
    <row r="333" spans="1:14" x14ac:dyDescent="0.2">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
      <c r="A341">
        <v>14554</v>
      </c>
      <c r="B341" t="s">
        <v>36</v>
      </c>
      <c r="C341" t="s">
        <v>38</v>
      </c>
      <c r="D341" s="3">
        <v>20000</v>
      </c>
      <c r="E341">
        <v>1</v>
      </c>
      <c r="F341" t="s">
        <v>13</v>
      </c>
      <c r="G341" t="s">
        <v>20</v>
      </c>
      <c r="H341" t="s">
        <v>15</v>
      </c>
      <c r="I341">
        <v>0</v>
      </c>
      <c r="J341" t="s">
        <v>16</v>
      </c>
      <c r="K341" t="s">
        <v>17</v>
      </c>
      <c r="L341">
        <v>66</v>
      </c>
      <c r="M341" t="str">
        <f t="shared" si="5"/>
        <v>Senior</v>
      </c>
      <c r="N341" t="s">
        <v>18</v>
      </c>
    </row>
    <row r="342" spans="1:14" x14ac:dyDescent="0.2">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
      <c r="A357">
        <v>17238</v>
      </c>
      <c r="B357" t="s">
        <v>37</v>
      </c>
      <c r="C357" t="s">
        <v>38</v>
      </c>
      <c r="D357" s="3">
        <v>80000</v>
      </c>
      <c r="E357">
        <v>0</v>
      </c>
      <c r="F357" t="s">
        <v>13</v>
      </c>
      <c r="G357" t="s">
        <v>21</v>
      </c>
      <c r="H357" t="s">
        <v>15</v>
      </c>
      <c r="I357">
        <v>3</v>
      </c>
      <c r="J357" t="s">
        <v>47</v>
      </c>
      <c r="K357" t="s">
        <v>24</v>
      </c>
      <c r="L357">
        <v>32</v>
      </c>
      <c r="M357" t="str">
        <f t="shared" si="5"/>
        <v>Middle Age</v>
      </c>
      <c r="N357" t="s">
        <v>18</v>
      </c>
    </row>
    <row r="358" spans="1:14" x14ac:dyDescent="0.2">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
      <c r="A360">
        <v>12332</v>
      </c>
      <c r="B360" t="s">
        <v>36</v>
      </c>
      <c r="C360" t="s">
        <v>38</v>
      </c>
      <c r="D360" s="3">
        <v>90000</v>
      </c>
      <c r="E360">
        <v>4</v>
      </c>
      <c r="F360" t="s">
        <v>27</v>
      </c>
      <c r="G360" t="s">
        <v>28</v>
      </c>
      <c r="H360" t="s">
        <v>15</v>
      </c>
      <c r="I360">
        <v>3</v>
      </c>
      <c r="J360" t="s">
        <v>23</v>
      </c>
      <c r="K360" t="s">
        <v>17</v>
      </c>
      <c r="L360">
        <v>58</v>
      </c>
      <c r="M360" t="str">
        <f t="shared" si="5"/>
        <v>Senior</v>
      </c>
      <c r="N360" t="s">
        <v>15</v>
      </c>
    </row>
    <row r="361" spans="1:14" x14ac:dyDescent="0.2">
      <c r="A361">
        <v>17230</v>
      </c>
      <c r="B361" t="s">
        <v>36</v>
      </c>
      <c r="C361" t="s">
        <v>38</v>
      </c>
      <c r="D361" s="3">
        <v>80000</v>
      </c>
      <c r="E361">
        <v>0</v>
      </c>
      <c r="F361" t="s">
        <v>13</v>
      </c>
      <c r="G361" t="s">
        <v>21</v>
      </c>
      <c r="H361" t="s">
        <v>15</v>
      </c>
      <c r="I361">
        <v>3</v>
      </c>
      <c r="J361" t="s">
        <v>47</v>
      </c>
      <c r="K361" t="s">
        <v>24</v>
      </c>
      <c r="L361">
        <v>30</v>
      </c>
      <c r="M361" t="str">
        <f t="shared" si="5"/>
        <v>Adolescent</v>
      </c>
      <c r="N361" t="s">
        <v>18</v>
      </c>
    </row>
    <row r="362" spans="1:14" x14ac:dyDescent="0.2">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
      <c r="A365">
        <v>23571</v>
      </c>
      <c r="B365" t="s">
        <v>36</v>
      </c>
      <c r="C365" t="s">
        <v>39</v>
      </c>
      <c r="D365" s="3">
        <v>40000</v>
      </c>
      <c r="E365">
        <v>2</v>
      </c>
      <c r="F365" t="s">
        <v>13</v>
      </c>
      <c r="G365" t="s">
        <v>28</v>
      </c>
      <c r="H365" t="s">
        <v>15</v>
      </c>
      <c r="I365">
        <v>2</v>
      </c>
      <c r="J365" t="s">
        <v>16</v>
      </c>
      <c r="K365" t="s">
        <v>24</v>
      </c>
      <c r="L365">
        <v>66</v>
      </c>
      <c r="M365" t="str">
        <f t="shared" si="5"/>
        <v>Senior</v>
      </c>
      <c r="N365" t="s">
        <v>15</v>
      </c>
    </row>
    <row r="366" spans="1:14" x14ac:dyDescent="0.2">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
      <c r="A370">
        <v>25918</v>
      </c>
      <c r="B370" t="s">
        <v>37</v>
      </c>
      <c r="C370" t="s">
        <v>39</v>
      </c>
      <c r="D370" s="3">
        <v>30000</v>
      </c>
      <c r="E370">
        <v>2</v>
      </c>
      <c r="F370" t="s">
        <v>19</v>
      </c>
      <c r="G370" t="s">
        <v>20</v>
      </c>
      <c r="H370" t="s">
        <v>18</v>
      </c>
      <c r="I370">
        <v>2</v>
      </c>
      <c r="J370" t="s">
        <v>23</v>
      </c>
      <c r="K370" t="s">
        <v>24</v>
      </c>
      <c r="L370">
        <v>60</v>
      </c>
      <c r="M370" t="str">
        <f t="shared" si="5"/>
        <v>Senior</v>
      </c>
      <c r="N370" t="s">
        <v>15</v>
      </c>
    </row>
    <row r="371" spans="1:14" x14ac:dyDescent="0.2">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
      <c r="A372">
        <v>17324</v>
      </c>
      <c r="B372" t="s">
        <v>36</v>
      </c>
      <c r="C372" t="s">
        <v>39</v>
      </c>
      <c r="D372" s="3">
        <v>100000</v>
      </c>
      <c r="E372">
        <v>4</v>
      </c>
      <c r="F372" t="s">
        <v>13</v>
      </c>
      <c r="G372" t="s">
        <v>21</v>
      </c>
      <c r="H372" t="s">
        <v>15</v>
      </c>
      <c r="I372">
        <v>1</v>
      </c>
      <c r="J372" t="s">
        <v>47</v>
      </c>
      <c r="K372" t="s">
        <v>24</v>
      </c>
      <c r="L372">
        <v>46</v>
      </c>
      <c r="M372" t="str">
        <f t="shared" si="5"/>
        <v>Middle Age</v>
      </c>
      <c r="N372" t="s">
        <v>18</v>
      </c>
    </row>
    <row r="373" spans="1:14" x14ac:dyDescent="0.2">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
      <c r="A377">
        <v>15628</v>
      </c>
      <c r="B377" t="s">
        <v>36</v>
      </c>
      <c r="C377" t="s">
        <v>39</v>
      </c>
      <c r="D377" s="3">
        <v>40000</v>
      </c>
      <c r="E377">
        <v>1</v>
      </c>
      <c r="F377" t="s">
        <v>13</v>
      </c>
      <c r="G377" t="s">
        <v>14</v>
      </c>
      <c r="H377" t="s">
        <v>15</v>
      </c>
      <c r="I377">
        <v>1</v>
      </c>
      <c r="J377" t="s">
        <v>16</v>
      </c>
      <c r="K377" t="s">
        <v>17</v>
      </c>
      <c r="L377">
        <v>89</v>
      </c>
      <c r="M377" t="str">
        <f t="shared" si="5"/>
        <v>Senior</v>
      </c>
      <c r="N377" t="s">
        <v>18</v>
      </c>
    </row>
    <row r="378" spans="1:14" x14ac:dyDescent="0.2">
      <c r="A378">
        <v>20977</v>
      </c>
      <c r="B378" t="s">
        <v>36</v>
      </c>
      <c r="C378" t="s">
        <v>38</v>
      </c>
      <c r="D378" s="3">
        <v>20000</v>
      </c>
      <c r="E378">
        <v>1</v>
      </c>
      <c r="F378" t="s">
        <v>13</v>
      </c>
      <c r="G378" t="s">
        <v>20</v>
      </c>
      <c r="H378" t="s">
        <v>15</v>
      </c>
      <c r="I378">
        <v>0</v>
      </c>
      <c r="J378" t="s">
        <v>16</v>
      </c>
      <c r="K378" t="s">
        <v>17</v>
      </c>
      <c r="L378">
        <v>64</v>
      </c>
      <c r="M378" t="str">
        <f t="shared" si="5"/>
        <v>Senior</v>
      </c>
      <c r="N378" t="s">
        <v>15</v>
      </c>
    </row>
    <row r="379" spans="1:14" x14ac:dyDescent="0.2">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
      <c r="A380">
        <v>20417</v>
      </c>
      <c r="B380" t="s">
        <v>36</v>
      </c>
      <c r="C380" t="s">
        <v>38</v>
      </c>
      <c r="D380" s="3">
        <v>30000</v>
      </c>
      <c r="E380">
        <v>3</v>
      </c>
      <c r="F380" t="s">
        <v>19</v>
      </c>
      <c r="G380" t="s">
        <v>20</v>
      </c>
      <c r="H380" t="s">
        <v>18</v>
      </c>
      <c r="I380">
        <v>2</v>
      </c>
      <c r="J380" t="s">
        <v>23</v>
      </c>
      <c r="K380" t="s">
        <v>24</v>
      </c>
      <c r="L380">
        <v>56</v>
      </c>
      <c r="M380" t="str">
        <f t="shared" si="5"/>
        <v>Senior</v>
      </c>
      <c r="N380" t="s">
        <v>18</v>
      </c>
    </row>
    <row r="381" spans="1:14" x14ac:dyDescent="0.2">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
      <c r="A382">
        <v>13620</v>
      </c>
      <c r="B382" t="s">
        <v>37</v>
      </c>
      <c r="C382" t="s">
        <v>38</v>
      </c>
      <c r="D382" s="3">
        <v>70000</v>
      </c>
      <c r="E382">
        <v>0</v>
      </c>
      <c r="F382" t="s">
        <v>13</v>
      </c>
      <c r="G382" t="s">
        <v>21</v>
      </c>
      <c r="H382" t="s">
        <v>18</v>
      </c>
      <c r="I382">
        <v>3</v>
      </c>
      <c r="J382" t="s">
        <v>47</v>
      </c>
      <c r="K382" t="s">
        <v>24</v>
      </c>
      <c r="L382">
        <v>30</v>
      </c>
      <c r="M382" t="str">
        <f t="shared" si="5"/>
        <v>Adolescent</v>
      </c>
      <c r="N382" t="s">
        <v>15</v>
      </c>
    </row>
    <row r="383" spans="1:14" x14ac:dyDescent="0.2">
      <c r="A383">
        <v>22974</v>
      </c>
      <c r="B383" t="s">
        <v>36</v>
      </c>
      <c r="C383" t="s">
        <v>39</v>
      </c>
      <c r="D383" s="3">
        <v>30000</v>
      </c>
      <c r="E383">
        <v>2</v>
      </c>
      <c r="F383" t="s">
        <v>19</v>
      </c>
      <c r="G383" t="s">
        <v>20</v>
      </c>
      <c r="H383" t="s">
        <v>15</v>
      </c>
      <c r="I383">
        <v>2</v>
      </c>
      <c r="J383" t="s">
        <v>23</v>
      </c>
      <c r="K383" t="s">
        <v>24</v>
      </c>
      <c r="L383">
        <v>69</v>
      </c>
      <c r="M383" t="str">
        <f t="shared" si="5"/>
        <v>Senior</v>
      </c>
      <c r="N383" t="s">
        <v>18</v>
      </c>
    </row>
    <row r="384" spans="1:14" x14ac:dyDescent="0.2">
      <c r="A384">
        <v>13586</v>
      </c>
      <c r="B384" t="s">
        <v>36</v>
      </c>
      <c r="C384" t="s">
        <v>38</v>
      </c>
      <c r="D384" s="3">
        <v>80000</v>
      </c>
      <c r="E384">
        <v>4</v>
      </c>
      <c r="F384" t="s">
        <v>19</v>
      </c>
      <c r="G384" t="s">
        <v>21</v>
      </c>
      <c r="H384" t="s">
        <v>15</v>
      </c>
      <c r="I384">
        <v>2</v>
      </c>
      <c r="J384" t="s">
        <v>47</v>
      </c>
      <c r="K384" t="s">
        <v>17</v>
      </c>
      <c r="L384">
        <v>53</v>
      </c>
      <c r="M384" t="str">
        <f t="shared" si="5"/>
        <v>Middle Age</v>
      </c>
      <c r="N384" t="s">
        <v>18</v>
      </c>
    </row>
    <row r="385" spans="1:14" x14ac:dyDescent="0.2">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
      <c r="A386">
        <v>12581</v>
      </c>
      <c r="B386" t="s">
        <v>37</v>
      </c>
      <c r="C386" t="s">
        <v>39</v>
      </c>
      <c r="D386" s="3">
        <v>10000</v>
      </c>
      <c r="E386">
        <v>0</v>
      </c>
      <c r="F386" t="s">
        <v>19</v>
      </c>
      <c r="G386" t="s">
        <v>25</v>
      </c>
      <c r="H386" t="s">
        <v>18</v>
      </c>
      <c r="I386">
        <v>1</v>
      </c>
      <c r="J386" t="s">
        <v>16</v>
      </c>
      <c r="K386" t="s">
        <v>24</v>
      </c>
      <c r="L386">
        <v>28</v>
      </c>
      <c r="M386" t="str">
        <f t="shared" ref="M386:M449" si="6">IF(L386&gt;54, "Senior", IF(L386&gt;=31, "Middle Age", IF(L386&lt;31, "Adolescent", "Invalid")))</f>
        <v>Adolescent</v>
      </c>
      <c r="N386" t="s">
        <v>15</v>
      </c>
    </row>
    <row r="387" spans="1:14" x14ac:dyDescent="0.2">
      <c r="A387">
        <v>18018</v>
      </c>
      <c r="B387" t="s">
        <v>37</v>
      </c>
      <c r="C387" t="s">
        <v>38</v>
      </c>
      <c r="D387" s="3">
        <v>30000</v>
      </c>
      <c r="E387">
        <v>3</v>
      </c>
      <c r="F387" t="s">
        <v>19</v>
      </c>
      <c r="G387" t="s">
        <v>20</v>
      </c>
      <c r="H387" t="s">
        <v>15</v>
      </c>
      <c r="I387">
        <v>0</v>
      </c>
      <c r="J387" t="s">
        <v>16</v>
      </c>
      <c r="K387" t="s">
        <v>17</v>
      </c>
      <c r="L387">
        <v>43</v>
      </c>
      <c r="M387" t="str">
        <f t="shared" si="6"/>
        <v>Middle Age</v>
      </c>
      <c r="N387" t="s">
        <v>18</v>
      </c>
    </row>
    <row r="388" spans="1:14" x14ac:dyDescent="0.2">
      <c r="A388">
        <v>28957</v>
      </c>
      <c r="B388" t="s">
        <v>37</v>
      </c>
      <c r="C388" t="s">
        <v>39</v>
      </c>
      <c r="D388" s="3">
        <v>120000</v>
      </c>
      <c r="E388">
        <v>0</v>
      </c>
      <c r="F388" t="s">
        <v>29</v>
      </c>
      <c r="G388" t="s">
        <v>21</v>
      </c>
      <c r="H388" t="s">
        <v>15</v>
      </c>
      <c r="I388">
        <v>4</v>
      </c>
      <c r="J388" t="s">
        <v>47</v>
      </c>
      <c r="K388" t="s">
        <v>24</v>
      </c>
      <c r="L388">
        <v>34</v>
      </c>
      <c r="M388" t="str">
        <f t="shared" si="6"/>
        <v>Middle Age</v>
      </c>
      <c r="N388" t="s">
        <v>15</v>
      </c>
    </row>
    <row r="389" spans="1:14" x14ac:dyDescent="0.2">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
      <c r="A390">
        <v>12568</v>
      </c>
      <c r="B390" t="s">
        <v>36</v>
      </c>
      <c r="C390" t="s">
        <v>39</v>
      </c>
      <c r="D390" s="3">
        <v>30000</v>
      </c>
      <c r="E390">
        <v>1</v>
      </c>
      <c r="F390" t="s">
        <v>13</v>
      </c>
      <c r="G390" t="s">
        <v>20</v>
      </c>
      <c r="H390" t="s">
        <v>15</v>
      </c>
      <c r="I390">
        <v>0</v>
      </c>
      <c r="J390" t="s">
        <v>16</v>
      </c>
      <c r="K390" t="s">
        <v>17</v>
      </c>
      <c r="L390">
        <v>64</v>
      </c>
      <c r="M390" t="str">
        <f t="shared" si="6"/>
        <v>Senior</v>
      </c>
      <c r="N390" t="s">
        <v>18</v>
      </c>
    </row>
    <row r="391" spans="1:14" x14ac:dyDescent="0.2">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
      <c r="A399">
        <v>21365</v>
      </c>
      <c r="B399" t="s">
        <v>36</v>
      </c>
      <c r="C399" t="s">
        <v>39</v>
      </c>
      <c r="D399" s="3">
        <v>10000</v>
      </c>
      <c r="E399">
        <v>2</v>
      </c>
      <c r="F399" t="s">
        <v>29</v>
      </c>
      <c r="G399" t="s">
        <v>20</v>
      </c>
      <c r="H399" t="s">
        <v>15</v>
      </c>
      <c r="I399">
        <v>2</v>
      </c>
      <c r="J399" t="s">
        <v>23</v>
      </c>
      <c r="K399" t="s">
        <v>24</v>
      </c>
      <c r="L399">
        <v>58</v>
      </c>
      <c r="M399" t="str">
        <f t="shared" si="6"/>
        <v>Senior</v>
      </c>
      <c r="N399" t="s">
        <v>18</v>
      </c>
    </row>
    <row r="400" spans="1:14" x14ac:dyDescent="0.2">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
      <c r="A402">
        <v>25792</v>
      </c>
      <c r="B402" t="s">
        <v>37</v>
      </c>
      <c r="C402" t="s">
        <v>39</v>
      </c>
      <c r="D402" s="3">
        <v>110000</v>
      </c>
      <c r="E402">
        <v>3</v>
      </c>
      <c r="F402" t="s">
        <v>13</v>
      </c>
      <c r="G402" t="s">
        <v>28</v>
      </c>
      <c r="H402" t="s">
        <v>15</v>
      </c>
      <c r="I402">
        <v>4</v>
      </c>
      <c r="J402" t="s">
        <v>47</v>
      </c>
      <c r="K402" t="s">
        <v>17</v>
      </c>
      <c r="L402">
        <v>53</v>
      </c>
      <c r="M402" t="str">
        <f t="shared" si="6"/>
        <v>Middle Age</v>
      </c>
      <c r="N402" t="s">
        <v>18</v>
      </c>
    </row>
    <row r="403" spans="1:14" x14ac:dyDescent="0.2">
      <c r="A403">
        <v>11555</v>
      </c>
      <c r="B403" t="s">
        <v>36</v>
      </c>
      <c r="C403" t="s">
        <v>39</v>
      </c>
      <c r="D403" s="3">
        <v>40000</v>
      </c>
      <c r="E403">
        <v>1</v>
      </c>
      <c r="F403" t="s">
        <v>13</v>
      </c>
      <c r="G403" t="s">
        <v>20</v>
      </c>
      <c r="H403" t="s">
        <v>15</v>
      </c>
      <c r="I403">
        <v>0</v>
      </c>
      <c r="J403" t="s">
        <v>16</v>
      </c>
      <c r="K403" t="s">
        <v>17</v>
      </c>
      <c r="L403">
        <v>80</v>
      </c>
      <c r="M403" t="str">
        <f t="shared" si="6"/>
        <v>Senior</v>
      </c>
      <c r="N403" t="s">
        <v>18</v>
      </c>
    </row>
    <row r="404" spans="1:14" x14ac:dyDescent="0.2">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
      <c r="A415">
        <v>25266</v>
      </c>
      <c r="B415" t="s">
        <v>37</v>
      </c>
      <c r="C415" t="s">
        <v>39</v>
      </c>
      <c r="D415" s="3">
        <v>30000</v>
      </c>
      <c r="E415">
        <v>2</v>
      </c>
      <c r="F415" t="s">
        <v>19</v>
      </c>
      <c r="G415" t="s">
        <v>20</v>
      </c>
      <c r="H415" t="s">
        <v>18</v>
      </c>
      <c r="I415">
        <v>2</v>
      </c>
      <c r="J415" t="s">
        <v>23</v>
      </c>
      <c r="K415" t="s">
        <v>24</v>
      </c>
      <c r="L415">
        <v>67</v>
      </c>
      <c r="M415" t="str">
        <f t="shared" si="6"/>
        <v>Senior</v>
      </c>
      <c r="N415" t="s">
        <v>18</v>
      </c>
    </row>
    <row r="416" spans="1:14" x14ac:dyDescent="0.2">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
      <c r="A419">
        <v>11139</v>
      </c>
      <c r="B419" t="s">
        <v>37</v>
      </c>
      <c r="C419" t="s">
        <v>39</v>
      </c>
      <c r="D419" s="3">
        <v>30000</v>
      </c>
      <c r="E419">
        <v>2</v>
      </c>
      <c r="F419" t="s">
        <v>19</v>
      </c>
      <c r="G419" t="s">
        <v>20</v>
      </c>
      <c r="H419" t="s">
        <v>18</v>
      </c>
      <c r="I419">
        <v>2</v>
      </c>
      <c r="J419" t="s">
        <v>23</v>
      </c>
      <c r="K419" t="s">
        <v>24</v>
      </c>
      <c r="L419">
        <v>67</v>
      </c>
      <c r="M419" t="str">
        <f t="shared" si="6"/>
        <v>Senior</v>
      </c>
      <c r="N419" t="s">
        <v>18</v>
      </c>
    </row>
    <row r="420" spans="1:14" x14ac:dyDescent="0.2">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
      <c r="A422">
        <v>18153</v>
      </c>
      <c r="B422" t="s">
        <v>36</v>
      </c>
      <c r="C422" t="s">
        <v>39</v>
      </c>
      <c r="D422" s="3">
        <v>100000</v>
      </c>
      <c r="E422">
        <v>2</v>
      </c>
      <c r="F422" t="s">
        <v>13</v>
      </c>
      <c r="G422" t="s">
        <v>28</v>
      </c>
      <c r="H422" t="s">
        <v>15</v>
      </c>
      <c r="I422">
        <v>4</v>
      </c>
      <c r="J422" t="s">
        <v>47</v>
      </c>
      <c r="K422" t="s">
        <v>17</v>
      </c>
      <c r="L422">
        <v>59</v>
      </c>
      <c r="M422" t="str">
        <f t="shared" si="6"/>
        <v>Senior</v>
      </c>
      <c r="N422" t="s">
        <v>18</v>
      </c>
    </row>
    <row r="423" spans="1:14" x14ac:dyDescent="0.2">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
      <c r="A424">
        <v>24901</v>
      </c>
      <c r="B424" t="s">
        <v>37</v>
      </c>
      <c r="C424" t="s">
        <v>38</v>
      </c>
      <c r="D424" s="3">
        <v>110000</v>
      </c>
      <c r="E424">
        <v>0</v>
      </c>
      <c r="F424" t="s">
        <v>19</v>
      </c>
      <c r="G424" t="s">
        <v>28</v>
      </c>
      <c r="H424" t="s">
        <v>18</v>
      </c>
      <c r="I424">
        <v>3</v>
      </c>
      <c r="J424" t="s">
        <v>47</v>
      </c>
      <c r="K424" t="s">
        <v>24</v>
      </c>
      <c r="L424">
        <v>32</v>
      </c>
      <c r="M424" t="str">
        <f t="shared" si="6"/>
        <v>Middle Age</v>
      </c>
      <c r="N424" t="s">
        <v>15</v>
      </c>
    </row>
    <row r="425" spans="1:14" x14ac:dyDescent="0.2">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
      <c r="A427">
        <v>15822</v>
      </c>
      <c r="B427" t="s">
        <v>36</v>
      </c>
      <c r="C427" t="s">
        <v>38</v>
      </c>
      <c r="D427" s="3">
        <v>40000</v>
      </c>
      <c r="E427">
        <v>2</v>
      </c>
      <c r="F427" t="s">
        <v>13</v>
      </c>
      <c r="G427" t="s">
        <v>28</v>
      </c>
      <c r="H427" t="s">
        <v>15</v>
      </c>
      <c r="I427">
        <v>2</v>
      </c>
      <c r="J427" t="s">
        <v>16</v>
      </c>
      <c r="K427" t="s">
        <v>24</v>
      </c>
      <c r="L427">
        <v>67</v>
      </c>
      <c r="M427" t="str">
        <f t="shared" si="6"/>
        <v>Senior</v>
      </c>
      <c r="N427" t="s">
        <v>18</v>
      </c>
    </row>
    <row r="428" spans="1:14" x14ac:dyDescent="0.2">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
      <c r="A432">
        <v>15019</v>
      </c>
      <c r="B432" t="s">
        <v>37</v>
      </c>
      <c r="C432" t="s">
        <v>39</v>
      </c>
      <c r="D432" s="3">
        <v>30000</v>
      </c>
      <c r="E432">
        <v>3</v>
      </c>
      <c r="F432" t="s">
        <v>27</v>
      </c>
      <c r="G432" t="s">
        <v>14</v>
      </c>
      <c r="H432" t="s">
        <v>15</v>
      </c>
      <c r="I432">
        <v>2</v>
      </c>
      <c r="J432" t="s">
        <v>23</v>
      </c>
      <c r="K432" t="s">
        <v>24</v>
      </c>
      <c r="L432">
        <v>55</v>
      </c>
      <c r="M432" t="str">
        <f t="shared" si="6"/>
        <v>Senior</v>
      </c>
      <c r="N432" t="s">
        <v>18</v>
      </c>
    </row>
    <row r="433" spans="1:14" x14ac:dyDescent="0.2">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
      <c r="A434">
        <v>21891</v>
      </c>
      <c r="B434" t="s">
        <v>36</v>
      </c>
      <c r="C434" t="s">
        <v>39</v>
      </c>
      <c r="D434" s="3">
        <v>110000</v>
      </c>
      <c r="E434">
        <v>0</v>
      </c>
      <c r="F434" t="s">
        <v>27</v>
      </c>
      <c r="G434" t="s">
        <v>28</v>
      </c>
      <c r="H434" t="s">
        <v>15</v>
      </c>
      <c r="I434">
        <v>3</v>
      </c>
      <c r="J434" t="s">
        <v>47</v>
      </c>
      <c r="K434" t="s">
        <v>24</v>
      </c>
      <c r="L434">
        <v>34</v>
      </c>
      <c r="M434" t="str">
        <f t="shared" si="6"/>
        <v>Middle Age</v>
      </c>
      <c r="N434" t="s">
        <v>15</v>
      </c>
    </row>
    <row r="435" spans="1:14" x14ac:dyDescent="0.2">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
      <c r="A437">
        <v>29447</v>
      </c>
      <c r="B437" t="s">
        <v>37</v>
      </c>
      <c r="C437" t="s">
        <v>39</v>
      </c>
      <c r="D437" s="3">
        <v>10000</v>
      </c>
      <c r="E437">
        <v>2</v>
      </c>
      <c r="F437" t="s">
        <v>13</v>
      </c>
      <c r="G437" t="s">
        <v>20</v>
      </c>
      <c r="H437" t="s">
        <v>18</v>
      </c>
      <c r="I437">
        <v>1</v>
      </c>
      <c r="J437" t="s">
        <v>22</v>
      </c>
      <c r="K437" t="s">
        <v>17</v>
      </c>
      <c r="L437">
        <v>68</v>
      </c>
      <c r="M437" t="str">
        <f t="shared" si="6"/>
        <v>Senior</v>
      </c>
      <c r="N437" t="s">
        <v>18</v>
      </c>
    </row>
    <row r="438" spans="1:14" x14ac:dyDescent="0.2">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
      <c r="A442">
        <v>21561</v>
      </c>
      <c r="B442" t="s">
        <v>37</v>
      </c>
      <c r="C442" t="s">
        <v>38</v>
      </c>
      <c r="D442" s="3">
        <v>90000</v>
      </c>
      <c r="E442">
        <v>0</v>
      </c>
      <c r="F442" t="s">
        <v>13</v>
      </c>
      <c r="G442" t="s">
        <v>21</v>
      </c>
      <c r="H442" t="s">
        <v>18</v>
      </c>
      <c r="I442">
        <v>3</v>
      </c>
      <c r="J442" t="s">
        <v>47</v>
      </c>
      <c r="K442" t="s">
        <v>24</v>
      </c>
      <c r="L442">
        <v>34</v>
      </c>
      <c r="M442" t="str">
        <f t="shared" si="6"/>
        <v>Middle Age</v>
      </c>
      <c r="N442" t="s">
        <v>15</v>
      </c>
    </row>
    <row r="443" spans="1:14" x14ac:dyDescent="0.2">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
      <c r="A448">
        <v>14278</v>
      </c>
      <c r="B448" t="s">
        <v>36</v>
      </c>
      <c r="C448" t="s">
        <v>39</v>
      </c>
      <c r="D448" s="3">
        <v>130000</v>
      </c>
      <c r="E448">
        <v>0</v>
      </c>
      <c r="F448" t="s">
        <v>31</v>
      </c>
      <c r="G448" t="s">
        <v>28</v>
      </c>
      <c r="H448" t="s">
        <v>15</v>
      </c>
      <c r="I448">
        <v>1</v>
      </c>
      <c r="J448" t="s">
        <v>47</v>
      </c>
      <c r="K448" t="s">
        <v>24</v>
      </c>
      <c r="L448">
        <v>48</v>
      </c>
      <c r="M448" t="str">
        <f t="shared" si="6"/>
        <v>Middle Age</v>
      </c>
      <c r="N448" t="s">
        <v>18</v>
      </c>
    </row>
    <row r="449" spans="1:14" x14ac:dyDescent="0.2">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
      <c r="A450">
        <v>11383</v>
      </c>
      <c r="B450" t="s">
        <v>36</v>
      </c>
      <c r="C450" t="s">
        <v>39</v>
      </c>
      <c r="D450" s="3">
        <v>30000</v>
      </c>
      <c r="E450">
        <v>3</v>
      </c>
      <c r="F450" t="s">
        <v>31</v>
      </c>
      <c r="G450" t="s">
        <v>20</v>
      </c>
      <c r="H450" t="s">
        <v>15</v>
      </c>
      <c r="I450">
        <v>0</v>
      </c>
      <c r="J450" t="s">
        <v>16</v>
      </c>
      <c r="K450" t="s">
        <v>17</v>
      </c>
      <c r="L450">
        <v>46</v>
      </c>
      <c r="M450" t="str">
        <f t="shared" ref="M450:M513" si="7">IF(L450&gt;54, "Senior", IF(L450&gt;=31, "Middle Age", IF(L450&lt;31, "Adolescent", "Invalid")))</f>
        <v>Middle Age</v>
      </c>
      <c r="N450" t="s">
        <v>18</v>
      </c>
    </row>
    <row r="451" spans="1:14" x14ac:dyDescent="0.2">
      <c r="A451">
        <v>12497</v>
      </c>
      <c r="B451" t="s">
        <v>36</v>
      </c>
      <c r="C451" t="s">
        <v>39</v>
      </c>
      <c r="D451" s="3">
        <v>40000</v>
      </c>
      <c r="E451">
        <v>1</v>
      </c>
      <c r="F451" t="s">
        <v>13</v>
      </c>
      <c r="G451" t="s">
        <v>14</v>
      </c>
      <c r="H451" t="s">
        <v>15</v>
      </c>
      <c r="I451">
        <v>0</v>
      </c>
      <c r="J451" t="s">
        <v>16</v>
      </c>
      <c r="K451" t="s">
        <v>17</v>
      </c>
      <c r="L451">
        <v>42</v>
      </c>
      <c r="M451" t="str">
        <f t="shared" si="7"/>
        <v>Middle Age</v>
      </c>
      <c r="N451" t="s">
        <v>18</v>
      </c>
    </row>
    <row r="452" spans="1:14" x14ac:dyDescent="0.2">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
      <c r="A454">
        <v>20277</v>
      </c>
      <c r="B454" t="s">
        <v>36</v>
      </c>
      <c r="C454" t="s">
        <v>39</v>
      </c>
      <c r="D454" s="3">
        <v>30000</v>
      </c>
      <c r="E454">
        <v>2</v>
      </c>
      <c r="F454" t="s">
        <v>19</v>
      </c>
      <c r="G454" t="s">
        <v>20</v>
      </c>
      <c r="H454" t="s">
        <v>18</v>
      </c>
      <c r="I454">
        <v>2</v>
      </c>
      <c r="J454" t="s">
        <v>16</v>
      </c>
      <c r="K454" t="s">
        <v>24</v>
      </c>
      <c r="L454">
        <v>69</v>
      </c>
      <c r="M454" t="str">
        <f t="shared" si="7"/>
        <v>Senior</v>
      </c>
      <c r="N454" t="s">
        <v>18</v>
      </c>
    </row>
    <row r="455" spans="1:14" x14ac:dyDescent="0.2">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
      <c r="A459">
        <v>12236</v>
      </c>
      <c r="B459" t="s">
        <v>36</v>
      </c>
      <c r="C459" t="s">
        <v>39</v>
      </c>
      <c r="D459" s="3">
        <v>20000</v>
      </c>
      <c r="E459">
        <v>1</v>
      </c>
      <c r="F459" t="s">
        <v>19</v>
      </c>
      <c r="G459" t="s">
        <v>25</v>
      </c>
      <c r="H459" t="s">
        <v>15</v>
      </c>
      <c r="I459">
        <v>0</v>
      </c>
      <c r="J459" t="s">
        <v>16</v>
      </c>
      <c r="K459" t="s">
        <v>17</v>
      </c>
      <c r="L459">
        <v>65</v>
      </c>
      <c r="M459" t="str">
        <f t="shared" si="7"/>
        <v>Senior</v>
      </c>
      <c r="N459" t="s">
        <v>18</v>
      </c>
    </row>
    <row r="460" spans="1:14" x14ac:dyDescent="0.2">
      <c r="A460">
        <v>21560</v>
      </c>
      <c r="B460" t="s">
        <v>36</v>
      </c>
      <c r="C460" t="s">
        <v>38</v>
      </c>
      <c r="D460" s="3">
        <v>120000</v>
      </c>
      <c r="E460">
        <v>0</v>
      </c>
      <c r="F460" t="s">
        <v>29</v>
      </c>
      <c r="G460" t="s">
        <v>21</v>
      </c>
      <c r="H460" t="s">
        <v>15</v>
      </c>
      <c r="I460">
        <v>4</v>
      </c>
      <c r="J460" t="s">
        <v>47</v>
      </c>
      <c r="K460" t="s">
        <v>24</v>
      </c>
      <c r="L460">
        <v>32</v>
      </c>
      <c r="M460" t="str">
        <f t="shared" si="7"/>
        <v>Middle Age</v>
      </c>
      <c r="N460" t="s">
        <v>15</v>
      </c>
    </row>
    <row r="461" spans="1:14" x14ac:dyDescent="0.2">
      <c r="A461">
        <v>21554</v>
      </c>
      <c r="B461" t="s">
        <v>37</v>
      </c>
      <c r="C461" t="s">
        <v>39</v>
      </c>
      <c r="D461" s="3">
        <v>80000</v>
      </c>
      <c r="E461">
        <v>0</v>
      </c>
      <c r="F461" t="s">
        <v>13</v>
      </c>
      <c r="G461" t="s">
        <v>21</v>
      </c>
      <c r="H461" t="s">
        <v>18</v>
      </c>
      <c r="I461">
        <v>3</v>
      </c>
      <c r="J461" t="s">
        <v>47</v>
      </c>
      <c r="K461" t="s">
        <v>24</v>
      </c>
      <c r="L461">
        <v>33</v>
      </c>
      <c r="M461" t="str">
        <f t="shared" si="7"/>
        <v>Middle Age</v>
      </c>
      <c r="N461" t="s">
        <v>18</v>
      </c>
    </row>
    <row r="462" spans="1:14" x14ac:dyDescent="0.2">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
      <c r="A467">
        <v>11149</v>
      </c>
      <c r="B467" t="s">
        <v>36</v>
      </c>
      <c r="C467" t="s">
        <v>38</v>
      </c>
      <c r="D467" s="3">
        <v>40000</v>
      </c>
      <c r="E467">
        <v>2</v>
      </c>
      <c r="F467" t="s">
        <v>13</v>
      </c>
      <c r="G467" t="s">
        <v>28</v>
      </c>
      <c r="H467" t="s">
        <v>15</v>
      </c>
      <c r="I467">
        <v>2</v>
      </c>
      <c r="J467" t="s">
        <v>16</v>
      </c>
      <c r="K467" t="s">
        <v>24</v>
      </c>
      <c r="L467">
        <v>65</v>
      </c>
      <c r="M467" t="str">
        <f t="shared" si="7"/>
        <v>Senior</v>
      </c>
      <c r="N467" t="s">
        <v>18</v>
      </c>
    </row>
    <row r="468" spans="1:14" x14ac:dyDescent="0.2">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
      <c r="A471">
        <v>20147</v>
      </c>
      <c r="B471" t="s">
        <v>36</v>
      </c>
      <c r="C471" t="s">
        <v>39</v>
      </c>
      <c r="D471" s="3">
        <v>30000</v>
      </c>
      <c r="E471">
        <v>1</v>
      </c>
      <c r="F471" t="s">
        <v>13</v>
      </c>
      <c r="G471" t="s">
        <v>20</v>
      </c>
      <c r="H471" t="s">
        <v>15</v>
      </c>
      <c r="I471">
        <v>0</v>
      </c>
      <c r="J471" t="s">
        <v>16</v>
      </c>
      <c r="K471" t="s">
        <v>17</v>
      </c>
      <c r="L471">
        <v>65</v>
      </c>
      <c r="M471" t="str">
        <f t="shared" si="7"/>
        <v>Senior</v>
      </c>
      <c r="N471" t="s">
        <v>18</v>
      </c>
    </row>
    <row r="472" spans="1:14" x14ac:dyDescent="0.2">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
      <c r="A477">
        <v>19748</v>
      </c>
      <c r="B477" t="s">
        <v>36</v>
      </c>
      <c r="C477" t="s">
        <v>38</v>
      </c>
      <c r="D477" s="3">
        <v>20000</v>
      </c>
      <c r="E477">
        <v>4</v>
      </c>
      <c r="F477" t="s">
        <v>27</v>
      </c>
      <c r="G477" t="s">
        <v>14</v>
      </c>
      <c r="H477" t="s">
        <v>18</v>
      </c>
      <c r="I477">
        <v>2</v>
      </c>
      <c r="J477" t="s">
        <v>26</v>
      </c>
      <c r="K477" t="s">
        <v>24</v>
      </c>
      <c r="L477">
        <v>60</v>
      </c>
      <c r="M477" t="str">
        <f t="shared" si="7"/>
        <v>Senior</v>
      </c>
      <c r="N477" t="s">
        <v>18</v>
      </c>
    </row>
    <row r="478" spans="1:14" x14ac:dyDescent="0.2">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
      <c r="A485">
        <v>15450</v>
      </c>
      <c r="B485" t="s">
        <v>36</v>
      </c>
      <c r="C485" t="s">
        <v>38</v>
      </c>
      <c r="D485" s="3">
        <v>10000</v>
      </c>
      <c r="E485">
        <v>1</v>
      </c>
      <c r="F485" t="s">
        <v>31</v>
      </c>
      <c r="G485" t="s">
        <v>20</v>
      </c>
      <c r="H485" t="s">
        <v>15</v>
      </c>
      <c r="I485">
        <v>0</v>
      </c>
      <c r="J485" t="s">
        <v>16</v>
      </c>
      <c r="K485" t="s">
        <v>17</v>
      </c>
      <c r="L485">
        <v>70</v>
      </c>
      <c r="M485" t="str">
        <f t="shared" si="7"/>
        <v>Senior</v>
      </c>
      <c r="N485" t="s">
        <v>18</v>
      </c>
    </row>
    <row r="486" spans="1:14" x14ac:dyDescent="0.2">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
      <c r="A488">
        <v>26415</v>
      </c>
      <c r="B488" t="s">
        <v>36</v>
      </c>
      <c r="C488" t="s">
        <v>39</v>
      </c>
      <c r="D488" s="3">
        <v>90000</v>
      </c>
      <c r="E488">
        <v>4</v>
      </c>
      <c r="F488" t="s">
        <v>29</v>
      </c>
      <c r="G488" t="s">
        <v>14</v>
      </c>
      <c r="H488" t="s">
        <v>15</v>
      </c>
      <c r="I488">
        <v>4</v>
      </c>
      <c r="J488" t="s">
        <v>47</v>
      </c>
      <c r="K488" t="s">
        <v>17</v>
      </c>
      <c r="L488">
        <v>58</v>
      </c>
      <c r="M488" t="str">
        <f t="shared" si="7"/>
        <v>Senior</v>
      </c>
      <c r="N488" t="s">
        <v>18</v>
      </c>
    </row>
    <row r="489" spans="1:14" x14ac:dyDescent="0.2">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
      <c r="A495">
        <v>23707</v>
      </c>
      <c r="B495" t="s">
        <v>37</v>
      </c>
      <c r="C495" t="s">
        <v>38</v>
      </c>
      <c r="D495" s="3">
        <v>70000</v>
      </c>
      <c r="E495">
        <v>5</v>
      </c>
      <c r="F495" t="s">
        <v>13</v>
      </c>
      <c r="G495" t="s">
        <v>28</v>
      </c>
      <c r="H495" t="s">
        <v>15</v>
      </c>
      <c r="I495">
        <v>3</v>
      </c>
      <c r="J495" t="s">
        <v>47</v>
      </c>
      <c r="K495" t="s">
        <v>32</v>
      </c>
      <c r="L495">
        <v>60</v>
      </c>
      <c r="M495" t="str">
        <f t="shared" si="7"/>
        <v>Senior</v>
      </c>
      <c r="N495" t="s">
        <v>15</v>
      </c>
    </row>
    <row r="496" spans="1:14" x14ac:dyDescent="0.2">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
      <c r="A497">
        <v>24981</v>
      </c>
      <c r="B497" t="s">
        <v>36</v>
      </c>
      <c r="C497" t="s">
        <v>38</v>
      </c>
      <c r="D497" s="3">
        <v>60000</v>
      </c>
      <c r="E497">
        <v>2</v>
      </c>
      <c r="F497" t="s">
        <v>19</v>
      </c>
      <c r="G497" t="s">
        <v>21</v>
      </c>
      <c r="H497" t="s">
        <v>15</v>
      </c>
      <c r="I497">
        <v>2</v>
      </c>
      <c r="J497" t="s">
        <v>47</v>
      </c>
      <c r="K497" t="s">
        <v>32</v>
      </c>
      <c r="L497">
        <v>56</v>
      </c>
      <c r="M497" t="str">
        <f t="shared" si="7"/>
        <v>Senior</v>
      </c>
      <c r="N497" t="s">
        <v>18</v>
      </c>
    </row>
    <row r="498" spans="1:14" x14ac:dyDescent="0.2">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
      <c r="A513">
        <v>12207</v>
      </c>
      <c r="B513" t="s">
        <v>37</v>
      </c>
      <c r="C513" t="s">
        <v>38</v>
      </c>
      <c r="D513" s="3">
        <v>80000</v>
      </c>
      <c r="E513">
        <v>4</v>
      </c>
      <c r="F513" t="s">
        <v>13</v>
      </c>
      <c r="G513" t="s">
        <v>28</v>
      </c>
      <c r="H513" t="s">
        <v>15</v>
      </c>
      <c r="I513">
        <v>0</v>
      </c>
      <c r="J513" t="s">
        <v>23</v>
      </c>
      <c r="K513" t="s">
        <v>32</v>
      </c>
      <c r="L513">
        <v>66</v>
      </c>
      <c r="M513" t="str">
        <f t="shared" si="7"/>
        <v>Senior</v>
      </c>
      <c r="N513" t="s">
        <v>15</v>
      </c>
    </row>
    <row r="514" spans="1:14" x14ac:dyDescent="0.2">
      <c r="A514">
        <v>18052</v>
      </c>
      <c r="B514" t="s">
        <v>36</v>
      </c>
      <c r="C514" t="s">
        <v>39</v>
      </c>
      <c r="D514" s="3">
        <v>60000</v>
      </c>
      <c r="E514">
        <v>1</v>
      </c>
      <c r="F514" t="s">
        <v>19</v>
      </c>
      <c r="G514" t="s">
        <v>14</v>
      </c>
      <c r="H514" t="s">
        <v>15</v>
      </c>
      <c r="I514">
        <v>1</v>
      </c>
      <c r="J514" t="s">
        <v>16</v>
      </c>
      <c r="K514" t="s">
        <v>32</v>
      </c>
      <c r="L514">
        <v>45</v>
      </c>
      <c r="M514" t="str">
        <f t="shared" ref="M514:M577" si="8">IF(L514&gt;54, "Senior", IF(L514&gt;=31, "Middle Age", IF(L514&lt;31, "Adolescent", "Invalid")))</f>
        <v>Middle Age</v>
      </c>
      <c r="N514" t="s">
        <v>15</v>
      </c>
    </row>
    <row r="515" spans="1:14" x14ac:dyDescent="0.2">
      <c r="A515">
        <v>13353</v>
      </c>
      <c r="B515" t="s">
        <v>37</v>
      </c>
      <c r="C515" t="s">
        <v>39</v>
      </c>
      <c r="D515" s="3">
        <v>60000</v>
      </c>
      <c r="E515">
        <v>4</v>
      </c>
      <c r="F515" t="s">
        <v>31</v>
      </c>
      <c r="G515" t="s">
        <v>28</v>
      </c>
      <c r="H515" t="s">
        <v>15</v>
      </c>
      <c r="I515">
        <v>2</v>
      </c>
      <c r="J515" t="s">
        <v>47</v>
      </c>
      <c r="K515" t="s">
        <v>32</v>
      </c>
      <c r="L515">
        <v>61</v>
      </c>
      <c r="M515" t="str">
        <f t="shared" si="8"/>
        <v>Senior</v>
      </c>
      <c r="N515" t="s">
        <v>15</v>
      </c>
    </row>
    <row r="516" spans="1:14" x14ac:dyDescent="0.2">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
      <c r="A521">
        <v>15740</v>
      </c>
      <c r="B521" t="s">
        <v>36</v>
      </c>
      <c r="C521" t="s">
        <v>38</v>
      </c>
      <c r="D521" s="3">
        <v>80000</v>
      </c>
      <c r="E521">
        <v>5</v>
      </c>
      <c r="F521" t="s">
        <v>13</v>
      </c>
      <c r="G521" t="s">
        <v>28</v>
      </c>
      <c r="H521" t="s">
        <v>15</v>
      </c>
      <c r="I521">
        <v>2</v>
      </c>
      <c r="J521" t="s">
        <v>26</v>
      </c>
      <c r="K521" t="s">
        <v>32</v>
      </c>
      <c r="L521">
        <v>64</v>
      </c>
      <c r="M521" t="str">
        <f t="shared" si="8"/>
        <v>Senior</v>
      </c>
      <c r="N521" t="s">
        <v>18</v>
      </c>
    </row>
    <row r="522" spans="1:14" x14ac:dyDescent="0.2">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
      <c r="A523">
        <v>18976</v>
      </c>
      <c r="B523" t="s">
        <v>37</v>
      </c>
      <c r="C523" t="s">
        <v>38</v>
      </c>
      <c r="D523" s="3">
        <v>40000</v>
      </c>
      <c r="E523">
        <v>4</v>
      </c>
      <c r="F523" t="s">
        <v>27</v>
      </c>
      <c r="G523" t="s">
        <v>21</v>
      </c>
      <c r="H523" t="s">
        <v>15</v>
      </c>
      <c r="I523">
        <v>2</v>
      </c>
      <c r="J523" t="s">
        <v>47</v>
      </c>
      <c r="K523" t="s">
        <v>32</v>
      </c>
      <c r="L523">
        <v>62</v>
      </c>
      <c r="M523" t="str">
        <f t="shared" si="8"/>
        <v>Senior</v>
      </c>
      <c r="N523" t="s">
        <v>15</v>
      </c>
    </row>
    <row r="524" spans="1:14" x14ac:dyDescent="0.2">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
      <c r="A526">
        <v>17471</v>
      </c>
      <c r="B526" t="s">
        <v>37</v>
      </c>
      <c r="C526" t="s">
        <v>39</v>
      </c>
      <c r="D526" s="3">
        <v>80000</v>
      </c>
      <c r="E526">
        <v>4</v>
      </c>
      <c r="F526" t="s">
        <v>31</v>
      </c>
      <c r="G526" t="s">
        <v>28</v>
      </c>
      <c r="H526" t="s">
        <v>15</v>
      </c>
      <c r="I526">
        <v>2</v>
      </c>
      <c r="J526" t="s">
        <v>23</v>
      </c>
      <c r="K526" t="s">
        <v>32</v>
      </c>
      <c r="L526">
        <v>67</v>
      </c>
      <c r="M526" t="str">
        <f t="shared" si="8"/>
        <v>Senior</v>
      </c>
      <c r="N526" t="s">
        <v>18</v>
      </c>
    </row>
    <row r="527" spans="1:14" x14ac:dyDescent="0.2">
      <c r="A527">
        <v>16791</v>
      </c>
      <c r="B527" t="s">
        <v>37</v>
      </c>
      <c r="C527" t="s">
        <v>38</v>
      </c>
      <c r="D527" s="3">
        <v>60000</v>
      </c>
      <c r="E527">
        <v>5</v>
      </c>
      <c r="F527" t="s">
        <v>13</v>
      </c>
      <c r="G527" t="s">
        <v>28</v>
      </c>
      <c r="H527" t="s">
        <v>15</v>
      </c>
      <c r="I527">
        <v>3</v>
      </c>
      <c r="J527" t="s">
        <v>47</v>
      </c>
      <c r="K527" t="s">
        <v>32</v>
      </c>
      <c r="L527">
        <v>59</v>
      </c>
      <c r="M527" t="str">
        <f t="shared" si="8"/>
        <v>Senior</v>
      </c>
      <c r="N527" t="s">
        <v>15</v>
      </c>
    </row>
    <row r="528" spans="1:14" x14ac:dyDescent="0.2">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
      <c r="A531">
        <v>13233</v>
      </c>
      <c r="B531" t="s">
        <v>36</v>
      </c>
      <c r="C531" t="s">
        <v>38</v>
      </c>
      <c r="D531" s="3">
        <v>60000</v>
      </c>
      <c r="E531">
        <v>2</v>
      </c>
      <c r="F531" t="s">
        <v>19</v>
      </c>
      <c r="G531" t="s">
        <v>21</v>
      </c>
      <c r="H531" t="s">
        <v>15</v>
      </c>
      <c r="I531">
        <v>1</v>
      </c>
      <c r="J531" t="s">
        <v>47</v>
      </c>
      <c r="K531" t="s">
        <v>32</v>
      </c>
      <c r="L531">
        <v>57</v>
      </c>
      <c r="M531" t="str">
        <f t="shared" si="8"/>
        <v>Senior</v>
      </c>
      <c r="N531" t="s">
        <v>15</v>
      </c>
    </row>
    <row r="532" spans="1:14" x14ac:dyDescent="0.2">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
      <c r="A535">
        <v>24941</v>
      </c>
      <c r="B535" t="s">
        <v>36</v>
      </c>
      <c r="C535" t="s">
        <v>38</v>
      </c>
      <c r="D535" s="3">
        <v>60000</v>
      </c>
      <c r="E535">
        <v>3</v>
      </c>
      <c r="F535" t="s">
        <v>13</v>
      </c>
      <c r="G535" t="s">
        <v>28</v>
      </c>
      <c r="H535" t="s">
        <v>15</v>
      </c>
      <c r="I535">
        <v>2</v>
      </c>
      <c r="J535" t="s">
        <v>47</v>
      </c>
      <c r="K535" t="s">
        <v>32</v>
      </c>
      <c r="L535">
        <v>66</v>
      </c>
      <c r="M535" t="str">
        <f t="shared" si="8"/>
        <v>Senior</v>
      </c>
      <c r="N535" t="s">
        <v>18</v>
      </c>
    </row>
    <row r="536" spans="1:14" x14ac:dyDescent="0.2">
      <c r="A536">
        <v>24637</v>
      </c>
      <c r="B536" t="s">
        <v>36</v>
      </c>
      <c r="C536" t="s">
        <v>38</v>
      </c>
      <c r="D536" s="3">
        <v>40000</v>
      </c>
      <c r="E536">
        <v>4</v>
      </c>
      <c r="F536" t="s">
        <v>27</v>
      </c>
      <c r="G536" t="s">
        <v>21</v>
      </c>
      <c r="H536" t="s">
        <v>15</v>
      </c>
      <c r="I536">
        <v>2</v>
      </c>
      <c r="J536" t="s">
        <v>47</v>
      </c>
      <c r="K536" t="s">
        <v>32</v>
      </c>
      <c r="L536">
        <v>64</v>
      </c>
      <c r="M536" t="str">
        <f t="shared" si="8"/>
        <v>Senior</v>
      </c>
      <c r="N536" t="s">
        <v>18</v>
      </c>
    </row>
    <row r="537" spans="1:14" x14ac:dyDescent="0.2">
      <c r="A537">
        <v>23893</v>
      </c>
      <c r="B537" t="s">
        <v>36</v>
      </c>
      <c r="C537" t="s">
        <v>38</v>
      </c>
      <c r="D537" s="3">
        <v>50000</v>
      </c>
      <c r="E537">
        <v>3</v>
      </c>
      <c r="F537" t="s">
        <v>13</v>
      </c>
      <c r="G537" t="s">
        <v>14</v>
      </c>
      <c r="H537" t="s">
        <v>15</v>
      </c>
      <c r="I537">
        <v>3</v>
      </c>
      <c r="J537" t="s">
        <v>47</v>
      </c>
      <c r="K537" t="s">
        <v>32</v>
      </c>
      <c r="L537">
        <v>41</v>
      </c>
      <c r="M537" t="str">
        <f t="shared" si="8"/>
        <v>Middle Age</v>
      </c>
      <c r="N537" t="s">
        <v>18</v>
      </c>
    </row>
    <row r="538" spans="1:14" x14ac:dyDescent="0.2">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
      <c r="A549">
        <v>19884</v>
      </c>
      <c r="B549" t="s">
        <v>36</v>
      </c>
      <c r="C549" t="s">
        <v>38</v>
      </c>
      <c r="D549" s="3">
        <v>60000</v>
      </c>
      <c r="E549">
        <v>2</v>
      </c>
      <c r="F549" t="s">
        <v>27</v>
      </c>
      <c r="G549" t="s">
        <v>21</v>
      </c>
      <c r="H549" t="s">
        <v>15</v>
      </c>
      <c r="I549">
        <v>2</v>
      </c>
      <c r="J549" t="s">
        <v>22</v>
      </c>
      <c r="K549" t="s">
        <v>32</v>
      </c>
      <c r="L549">
        <v>55</v>
      </c>
      <c r="M549" t="str">
        <f t="shared" si="8"/>
        <v>Senior</v>
      </c>
      <c r="N549" t="s">
        <v>15</v>
      </c>
    </row>
    <row r="550" spans="1:14" x14ac:dyDescent="0.2">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
      <c r="A553">
        <v>27393</v>
      </c>
      <c r="B553" t="s">
        <v>36</v>
      </c>
      <c r="C553" t="s">
        <v>39</v>
      </c>
      <c r="D553" s="3">
        <v>50000</v>
      </c>
      <c r="E553">
        <v>4</v>
      </c>
      <c r="F553" t="s">
        <v>13</v>
      </c>
      <c r="G553" t="s">
        <v>28</v>
      </c>
      <c r="H553" t="s">
        <v>15</v>
      </c>
      <c r="I553">
        <v>2</v>
      </c>
      <c r="J553" t="s">
        <v>47</v>
      </c>
      <c r="K553" t="s">
        <v>32</v>
      </c>
      <c r="L553">
        <v>63</v>
      </c>
      <c r="M553" t="str">
        <f t="shared" si="8"/>
        <v>Senior</v>
      </c>
      <c r="N553" t="s">
        <v>18</v>
      </c>
    </row>
    <row r="554" spans="1:14" x14ac:dyDescent="0.2">
      <c r="A554">
        <v>14417</v>
      </c>
      <c r="B554" t="s">
        <v>37</v>
      </c>
      <c r="C554" t="s">
        <v>38</v>
      </c>
      <c r="D554" s="3">
        <v>60000</v>
      </c>
      <c r="E554">
        <v>3</v>
      </c>
      <c r="F554" t="s">
        <v>27</v>
      </c>
      <c r="G554" t="s">
        <v>21</v>
      </c>
      <c r="H554" t="s">
        <v>15</v>
      </c>
      <c r="I554">
        <v>2</v>
      </c>
      <c r="J554" t="s">
        <v>47</v>
      </c>
      <c r="K554" t="s">
        <v>32</v>
      </c>
      <c r="L554">
        <v>54</v>
      </c>
      <c r="M554" t="str">
        <f t="shared" si="8"/>
        <v>Middle Age</v>
      </c>
      <c r="N554" t="s">
        <v>15</v>
      </c>
    </row>
    <row r="555" spans="1:14" x14ac:dyDescent="0.2">
      <c r="A555">
        <v>17533</v>
      </c>
      <c r="B555" t="s">
        <v>36</v>
      </c>
      <c r="C555" t="s">
        <v>38</v>
      </c>
      <c r="D555" s="3">
        <v>40000</v>
      </c>
      <c r="E555">
        <v>3</v>
      </c>
      <c r="F555" t="s">
        <v>19</v>
      </c>
      <c r="G555" t="s">
        <v>21</v>
      </c>
      <c r="H555" t="s">
        <v>18</v>
      </c>
      <c r="I555">
        <v>2</v>
      </c>
      <c r="J555" t="s">
        <v>23</v>
      </c>
      <c r="K555" t="s">
        <v>32</v>
      </c>
      <c r="L555">
        <v>73</v>
      </c>
      <c r="M555" t="str">
        <f t="shared" si="8"/>
        <v>Senior</v>
      </c>
      <c r="N555" t="s">
        <v>15</v>
      </c>
    </row>
    <row r="556" spans="1:14" x14ac:dyDescent="0.2">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
      <c r="A561">
        <v>15895</v>
      </c>
      <c r="B561" t="s">
        <v>37</v>
      </c>
      <c r="C561" t="s">
        <v>39</v>
      </c>
      <c r="D561" s="3">
        <v>60000</v>
      </c>
      <c r="E561">
        <v>2</v>
      </c>
      <c r="F561" t="s">
        <v>13</v>
      </c>
      <c r="G561" t="s">
        <v>28</v>
      </c>
      <c r="H561" t="s">
        <v>15</v>
      </c>
      <c r="I561">
        <v>0</v>
      </c>
      <c r="J561" t="s">
        <v>47</v>
      </c>
      <c r="K561" t="s">
        <v>32</v>
      </c>
      <c r="L561">
        <v>58</v>
      </c>
      <c r="M561" t="str">
        <f t="shared" si="8"/>
        <v>Senior</v>
      </c>
      <c r="N561" t="s">
        <v>18</v>
      </c>
    </row>
    <row r="562" spans="1:14" x14ac:dyDescent="0.2">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
      <c r="A568">
        <v>18847</v>
      </c>
      <c r="B568" t="s">
        <v>36</v>
      </c>
      <c r="C568" t="s">
        <v>39</v>
      </c>
      <c r="D568" s="3">
        <v>60000</v>
      </c>
      <c r="E568">
        <v>2</v>
      </c>
      <c r="F568" t="s">
        <v>31</v>
      </c>
      <c r="G568" t="s">
        <v>28</v>
      </c>
      <c r="H568" t="s">
        <v>15</v>
      </c>
      <c r="I568">
        <v>2</v>
      </c>
      <c r="J568" t="s">
        <v>23</v>
      </c>
      <c r="K568" t="s">
        <v>32</v>
      </c>
      <c r="L568">
        <v>70</v>
      </c>
      <c r="M568" t="str">
        <f t="shared" si="8"/>
        <v>Senior</v>
      </c>
      <c r="N568" t="s">
        <v>18</v>
      </c>
    </row>
    <row r="569" spans="1:14" x14ac:dyDescent="0.2">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
      <c r="A571">
        <v>26452</v>
      </c>
      <c r="B571" t="s">
        <v>37</v>
      </c>
      <c r="C571" t="s">
        <v>38</v>
      </c>
      <c r="D571" s="3">
        <v>50000</v>
      </c>
      <c r="E571">
        <v>3</v>
      </c>
      <c r="F571" t="s">
        <v>31</v>
      </c>
      <c r="G571" t="s">
        <v>28</v>
      </c>
      <c r="H571" t="s">
        <v>15</v>
      </c>
      <c r="I571">
        <v>2</v>
      </c>
      <c r="J571" t="s">
        <v>47</v>
      </c>
      <c r="K571" t="s">
        <v>32</v>
      </c>
      <c r="L571">
        <v>69</v>
      </c>
      <c r="M571" t="str">
        <f t="shared" si="8"/>
        <v>Senior</v>
      </c>
      <c r="N571" t="s">
        <v>18</v>
      </c>
    </row>
    <row r="572" spans="1:14" x14ac:dyDescent="0.2">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
      <c r="A573">
        <v>20528</v>
      </c>
      <c r="B573" t="s">
        <v>36</v>
      </c>
      <c r="C573" t="s">
        <v>38</v>
      </c>
      <c r="D573" s="3">
        <v>40000</v>
      </c>
      <c r="E573">
        <v>2</v>
      </c>
      <c r="F573" t="s">
        <v>29</v>
      </c>
      <c r="G573" t="s">
        <v>14</v>
      </c>
      <c r="H573" t="s">
        <v>15</v>
      </c>
      <c r="I573">
        <v>2</v>
      </c>
      <c r="J573" t="s">
        <v>22</v>
      </c>
      <c r="K573" t="s">
        <v>32</v>
      </c>
      <c r="L573">
        <v>55</v>
      </c>
      <c r="M573" t="str">
        <f t="shared" si="8"/>
        <v>Senior</v>
      </c>
      <c r="N573" t="s">
        <v>18</v>
      </c>
    </row>
    <row r="574" spans="1:14" x14ac:dyDescent="0.2">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
      <c r="A575">
        <v>21751</v>
      </c>
      <c r="B575" t="s">
        <v>36</v>
      </c>
      <c r="C575" t="s">
        <v>38</v>
      </c>
      <c r="D575" s="3">
        <v>60000</v>
      </c>
      <c r="E575">
        <v>3</v>
      </c>
      <c r="F575" t="s">
        <v>31</v>
      </c>
      <c r="G575" t="s">
        <v>28</v>
      </c>
      <c r="H575" t="s">
        <v>15</v>
      </c>
      <c r="I575">
        <v>2</v>
      </c>
      <c r="J575" t="s">
        <v>26</v>
      </c>
      <c r="K575" t="s">
        <v>32</v>
      </c>
      <c r="L575">
        <v>63</v>
      </c>
      <c r="M575" t="str">
        <f t="shared" si="8"/>
        <v>Senior</v>
      </c>
      <c r="N575" t="s">
        <v>18</v>
      </c>
    </row>
    <row r="576" spans="1:14" x14ac:dyDescent="0.2">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
      <c r="A577">
        <v>13388</v>
      </c>
      <c r="B577" t="s">
        <v>37</v>
      </c>
      <c r="C577" t="s">
        <v>38</v>
      </c>
      <c r="D577" s="3">
        <v>60000</v>
      </c>
      <c r="E577">
        <v>2</v>
      </c>
      <c r="F577" t="s">
        <v>19</v>
      </c>
      <c r="G577" t="s">
        <v>21</v>
      </c>
      <c r="H577" t="s">
        <v>15</v>
      </c>
      <c r="I577">
        <v>1</v>
      </c>
      <c r="J577" t="s">
        <v>47</v>
      </c>
      <c r="K577" t="s">
        <v>32</v>
      </c>
      <c r="L577">
        <v>56</v>
      </c>
      <c r="M577" t="str">
        <f t="shared" si="8"/>
        <v>Senior</v>
      </c>
      <c r="N577" t="s">
        <v>18</v>
      </c>
    </row>
    <row r="578" spans="1:14" x14ac:dyDescent="0.2">
      <c r="A578">
        <v>18752</v>
      </c>
      <c r="B578" t="s">
        <v>37</v>
      </c>
      <c r="C578" t="s">
        <v>39</v>
      </c>
      <c r="D578" s="3">
        <v>40000</v>
      </c>
      <c r="E578">
        <v>0</v>
      </c>
      <c r="F578" t="s">
        <v>27</v>
      </c>
      <c r="G578" t="s">
        <v>14</v>
      </c>
      <c r="H578" t="s">
        <v>15</v>
      </c>
      <c r="I578">
        <v>1</v>
      </c>
      <c r="J578" t="s">
        <v>23</v>
      </c>
      <c r="K578" t="s">
        <v>32</v>
      </c>
      <c r="L578">
        <v>31</v>
      </c>
      <c r="M578" t="str">
        <f t="shared" ref="M578:M641" si="9">IF(L578&gt;54, "Senior", IF(L578&gt;=31, "Middle Age", IF(L578&lt;31, "Adolescent", "Invalid")))</f>
        <v>Middle Age</v>
      </c>
      <c r="N578" t="s">
        <v>18</v>
      </c>
    </row>
    <row r="579" spans="1:14" x14ac:dyDescent="0.2">
      <c r="A579">
        <v>16917</v>
      </c>
      <c r="B579" t="s">
        <v>36</v>
      </c>
      <c r="C579" t="s">
        <v>38</v>
      </c>
      <c r="D579" s="3">
        <v>120000</v>
      </c>
      <c r="E579">
        <v>1</v>
      </c>
      <c r="F579" t="s">
        <v>13</v>
      </c>
      <c r="G579" t="s">
        <v>28</v>
      </c>
      <c r="H579" t="s">
        <v>15</v>
      </c>
      <c r="I579">
        <v>4</v>
      </c>
      <c r="J579" t="s">
        <v>16</v>
      </c>
      <c r="K579" t="s">
        <v>32</v>
      </c>
      <c r="L579">
        <v>38</v>
      </c>
      <c r="M579" t="str">
        <f t="shared" si="9"/>
        <v>Middle Age</v>
      </c>
      <c r="N579" t="s">
        <v>18</v>
      </c>
    </row>
    <row r="580" spans="1:14" x14ac:dyDescent="0.2">
      <c r="A580">
        <v>15313</v>
      </c>
      <c r="B580" t="s">
        <v>36</v>
      </c>
      <c r="C580" t="s">
        <v>38</v>
      </c>
      <c r="D580" s="3">
        <v>60000</v>
      </c>
      <c r="E580">
        <v>4</v>
      </c>
      <c r="F580" t="s">
        <v>13</v>
      </c>
      <c r="G580" t="s">
        <v>28</v>
      </c>
      <c r="H580" t="s">
        <v>15</v>
      </c>
      <c r="I580">
        <v>2</v>
      </c>
      <c r="J580" t="s">
        <v>22</v>
      </c>
      <c r="K580" t="s">
        <v>32</v>
      </c>
      <c r="L580">
        <v>59</v>
      </c>
      <c r="M580" t="str">
        <f t="shared" si="9"/>
        <v>Senior</v>
      </c>
      <c r="N580" t="s">
        <v>18</v>
      </c>
    </row>
    <row r="581" spans="1:14" x14ac:dyDescent="0.2">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
      <c r="A582">
        <v>20380</v>
      </c>
      <c r="B582" t="s">
        <v>36</v>
      </c>
      <c r="C582" t="s">
        <v>39</v>
      </c>
      <c r="D582" s="3">
        <v>60000</v>
      </c>
      <c r="E582">
        <v>3</v>
      </c>
      <c r="F582" t="s">
        <v>31</v>
      </c>
      <c r="G582" t="s">
        <v>28</v>
      </c>
      <c r="H582" t="s">
        <v>15</v>
      </c>
      <c r="I582">
        <v>2</v>
      </c>
      <c r="J582" t="s">
        <v>47</v>
      </c>
      <c r="K582" t="s">
        <v>32</v>
      </c>
      <c r="L582">
        <v>69</v>
      </c>
      <c r="M582" t="str">
        <f t="shared" si="9"/>
        <v>Senior</v>
      </c>
      <c r="N582" t="s">
        <v>18</v>
      </c>
    </row>
    <row r="583" spans="1:14" x14ac:dyDescent="0.2">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
      <c r="A585">
        <v>24943</v>
      </c>
      <c r="B585" t="s">
        <v>36</v>
      </c>
      <c r="C585" t="s">
        <v>38</v>
      </c>
      <c r="D585" s="3">
        <v>60000</v>
      </c>
      <c r="E585">
        <v>3</v>
      </c>
      <c r="F585" t="s">
        <v>13</v>
      </c>
      <c r="G585" t="s">
        <v>28</v>
      </c>
      <c r="H585" t="s">
        <v>15</v>
      </c>
      <c r="I585">
        <v>2</v>
      </c>
      <c r="J585" t="s">
        <v>47</v>
      </c>
      <c r="K585" t="s">
        <v>32</v>
      </c>
      <c r="L585">
        <v>66</v>
      </c>
      <c r="M585" t="str">
        <f t="shared" si="9"/>
        <v>Senior</v>
      </c>
      <c r="N585" t="s">
        <v>18</v>
      </c>
    </row>
    <row r="586" spans="1:14" x14ac:dyDescent="0.2">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
      <c r="A590">
        <v>16871</v>
      </c>
      <c r="B590" t="s">
        <v>36</v>
      </c>
      <c r="C590" t="s">
        <v>39</v>
      </c>
      <c r="D590" s="3">
        <v>90000</v>
      </c>
      <c r="E590">
        <v>2</v>
      </c>
      <c r="F590" t="s">
        <v>27</v>
      </c>
      <c r="G590" t="s">
        <v>21</v>
      </c>
      <c r="H590" t="s">
        <v>15</v>
      </c>
      <c r="I590">
        <v>1</v>
      </c>
      <c r="J590" t="s">
        <v>47</v>
      </c>
      <c r="K590" t="s">
        <v>32</v>
      </c>
      <c r="L590">
        <v>51</v>
      </c>
      <c r="M590" t="str">
        <f t="shared" si="9"/>
        <v>Middle Age</v>
      </c>
      <c r="N590" t="s">
        <v>15</v>
      </c>
    </row>
    <row r="591" spans="1:14" x14ac:dyDescent="0.2">
      <c r="A591">
        <v>12100</v>
      </c>
      <c r="B591" t="s">
        <v>37</v>
      </c>
      <c r="C591" t="s">
        <v>38</v>
      </c>
      <c r="D591" s="3">
        <v>60000</v>
      </c>
      <c r="E591">
        <v>2</v>
      </c>
      <c r="F591" t="s">
        <v>13</v>
      </c>
      <c r="G591" t="s">
        <v>28</v>
      </c>
      <c r="H591" t="s">
        <v>15</v>
      </c>
      <c r="I591">
        <v>0</v>
      </c>
      <c r="J591" t="s">
        <v>47</v>
      </c>
      <c r="K591" t="s">
        <v>32</v>
      </c>
      <c r="L591">
        <v>57</v>
      </c>
      <c r="M591" t="str">
        <f t="shared" si="9"/>
        <v>Senior</v>
      </c>
      <c r="N591" t="s">
        <v>18</v>
      </c>
    </row>
    <row r="592" spans="1:14" x14ac:dyDescent="0.2">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
      <c r="A593">
        <v>18545</v>
      </c>
      <c r="B593" t="s">
        <v>36</v>
      </c>
      <c r="C593" t="s">
        <v>38</v>
      </c>
      <c r="D593" s="3">
        <v>40000</v>
      </c>
      <c r="E593">
        <v>4</v>
      </c>
      <c r="F593" t="s">
        <v>27</v>
      </c>
      <c r="G593" t="s">
        <v>21</v>
      </c>
      <c r="H593" t="s">
        <v>18</v>
      </c>
      <c r="I593">
        <v>2</v>
      </c>
      <c r="J593" t="s">
        <v>47</v>
      </c>
      <c r="K593" t="s">
        <v>32</v>
      </c>
      <c r="L593">
        <v>61</v>
      </c>
      <c r="M593" t="str">
        <f t="shared" si="9"/>
        <v>Senior</v>
      </c>
      <c r="N593" t="s">
        <v>15</v>
      </c>
    </row>
    <row r="594" spans="1:14" x14ac:dyDescent="0.2">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
      <c r="A596">
        <v>27660</v>
      </c>
      <c r="B596" t="s">
        <v>36</v>
      </c>
      <c r="C596" t="s">
        <v>38</v>
      </c>
      <c r="D596" s="3">
        <v>80000</v>
      </c>
      <c r="E596">
        <v>4</v>
      </c>
      <c r="F596" t="s">
        <v>31</v>
      </c>
      <c r="G596" t="s">
        <v>28</v>
      </c>
      <c r="H596" t="s">
        <v>15</v>
      </c>
      <c r="I596">
        <v>2</v>
      </c>
      <c r="J596" t="s">
        <v>23</v>
      </c>
      <c r="K596" t="s">
        <v>32</v>
      </c>
      <c r="L596">
        <v>70</v>
      </c>
      <c r="M596" t="str">
        <f t="shared" si="9"/>
        <v>Senior</v>
      </c>
      <c r="N596" t="s">
        <v>18</v>
      </c>
    </row>
    <row r="597" spans="1:14" x14ac:dyDescent="0.2">
      <c r="A597">
        <v>18058</v>
      </c>
      <c r="B597" t="s">
        <v>37</v>
      </c>
      <c r="C597" t="s">
        <v>39</v>
      </c>
      <c r="D597" s="3">
        <v>20000</v>
      </c>
      <c r="E597">
        <v>3</v>
      </c>
      <c r="F597" t="s">
        <v>27</v>
      </c>
      <c r="G597" t="s">
        <v>14</v>
      </c>
      <c r="H597" t="s">
        <v>15</v>
      </c>
      <c r="I597">
        <v>2</v>
      </c>
      <c r="J597" t="s">
        <v>22</v>
      </c>
      <c r="K597" t="s">
        <v>32</v>
      </c>
      <c r="L597">
        <v>78</v>
      </c>
      <c r="M597" t="str">
        <f t="shared" si="9"/>
        <v>Senior</v>
      </c>
      <c r="N597" t="s">
        <v>18</v>
      </c>
    </row>
    <row r="598" spans="1:14" x14ac:dyDescent="0.2">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
      <c r="A599">
        <v>28997</v>
      </c>
      <c r="B599" t="s">
        <v>37</v>
      </c>
      <c r="C599" t="s">
        <v>38</v>
      </c>
      <c r="D599" s="3">
        <v>40000</v>
      </c>
      <c r="E599">
        <v>2</v>
      </c>
      <c r="F599" t="s">
        <v>27</v>
      </c>
      <c r="G599" t="s">
        <v>21</v>
      </c>
      <c r="H599" t="s">
        <v>18</v>
      </c>
      <c r="I599">
        <v>1</v>
      </c>
      <c r="J599" t="s">
        <v>22</v>
      </c>
      <c r="K599" t="s">
        <v>32</v>
      </c>
      <c r="L599">
        <v>58</v>
      </c>
      <c r="M599" t="str">
        <f t="shared" si="9"/>
        <v>Senior</v>
      </c>
      <c r="N599" t="s">
        <v>15</v>
      </c>
    </row>
    <row r="600" spans="1:14" x14ac:dyDescent="0.2">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
      <c r="A601">
        <v>19002</v>
      </c>
      <c r="B601" t="s">
        <v>36</v>
      </c>
      <c r="C601" t="s">
        <v>39</v>
      </c>
      <c r="D601" s="3">
        <v>60000</v>
      </c>
      <c r="E601">
        <v>2</v>
      </c>
      <c r="F601" t="s">
        <v>19</v>
      </c>
      <c r="G601" t="s">
        <v>21</v>
      </c>
      <c r="H601" t="s">
        <v>15</v>
      </c>
      <c r="I601">
        <v>1</v>
      </c>
      <c r="J601" t="s">
        <v>22</v>
      </c>
      <c r="K601" t="s">
        <v>32</v>
      </c>
      <c r="L601">
        <v>57</v>
      </c>
      <c r="M601" t="str">
        <f t="shared" si="9"/>
        <v>Senior</v>
      </c>
      <c r="N601" t="s">
        <v>15</v>
      </c>
    </row>
    <row r="602" spans="1:14" x14ac:dyDescent="0.2">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
      <c r="A609">
        <v>16145</v>
      </c>
      <c r="B609" t="s">
        <v>37</v>
      </c>
      <c r="C609" t="s">
        <v>39</v>
      </c>
      <c r="D609" s="3">
        <v>70000</v>
      </c>
      <c r="E609">
        <v>5</v>
      </c>
      <c r="F609" t="s">
        <v>31</v>
      </c>
      <c r="G609" t="s">
        <v>21</v>
      </c>
      <c r="H609" t="s">
        <v>15</v>
      </c>
      <c r="I609">
        <v>3</v>
      </c>
      <c r="J609" t="s">
        <v>47</v>
      </c>
      <c r="K609" t="s">
        <v>32</v>
      </c>
      <c r="L609">
        <v>46</v>
      </c>
      <c r="M609" t="str">
        <f t="shared" si="9"/>
        <v>Middle Age</v>
      </c>
      <c r="N609" t="s">
        <v>15</v>
      </c>
    </row>
    <row r="610" spans="1:14" x14ac:dyDescent="0.2">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
      <c r="A623">
        <v>11200</v>
      </c>
      <c r="B623" t="s">
        <v>36</v>
      </c>
      <c r="C623" t="s">
        <v>38</v>
      </c>
      <c r="D623" s="3">
        <v>70000</v>
      </c>
      <c r="E623">
        <v>4</v>
      </c>
      <c r="F623" t="s">
        <v>13</v>
      </c>
      <c r="G623" t="s">
        <v>28</v>
      </c>
      <c r="H623" t="s">
        <v>15</v>
      </c>
      <c r="I623">
        <v>1</v>
      </c>
      <c r="J623" t="s">
        <v>26</v>
      </c>
      <c r="K623" t="s">
        <v>32</v>
      </c>
      <c r="L623">
        <v>58</v>
      </c>
      <c r="M623" t="str">
        <f t="shared" si="9"/>
        <v>Senior</v>
      </c>
      <c r="N623" t="s">
        <v>18</v>
      </c>
    </row>
    <row r="624" spans="1:14" x14ac:dyDescent="0.2">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
      <c r="A625">
        <v>21801</v>
      </c>
      <c r="B625" t="s">
        <v>36</v>
      </c>
      <c r="C625" t="s">
        <v>39</v>
      </c>
      <c r="D625" s="3">
        <v>70000</v>
      </c>
      <c r="E625">
        <v>4</v>
      </c>
      <c r="F625" t="s">
        <v>19</v>
      </c>
      <c r="G625" t="s">
        <v>21</v>
      </c>
      <c r="H625" t="s">
        <v>15</v>
      </c>
      <c r="I625">
        <v>1</v>
      </c>
      <c r="J625" t="s">
        <v>26</v>
      </c>
      <c r="K625" t="s">
        <v>32</v>
      </c>
      <c r="L625">
        <v>55</v>
      </c>
      <c r="M625" t="str">
        <f t="shared" si="9"/>
        <v>Senior</v>
      </c>
      <c r="N625" t="s">
        <v>18</v>
      </c>
    </row>
    <row r="626" spans="1:14" x14ac:dyDescent="0.2">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
      <c r="A627">
        <v>22127</v>
      </c>
      <c r="B627" t="s">
        <v>36</v>
      </c>
      <c r="C627" t="s">
        <v>38</v>
      </c>
      <c r="D627" s="3">
        <v>60000</v>
      </c>
      <c r="E627">
        <v>3</v>
      </c>
      <c r="F627" t="s">
        <v>31</v>
      </c>
      <c r="G627" t="s">
        <v>28</v>
      </c>
      <c r="H627" t="s">
        <v>15</v>
      </c>
      <c r="I627">
        <v>2</v>
      </c>
      <c r="J627" t="s">
        <v>26</v>
      </c>
      <c r="K627" t="s">
        <v>32</v>
      </c>
      <c r="L627">
        <v>67</v>
      </c>
      <c r="M627" t="str">
        <f t="shared" si="9"/>
        <v>Senior</v>
      </c>
      <c r="N627" t="s">
        <v>18</v>
      </c>
    </row>
    <row r="628" spans="1:14" x14ac:dyDescent="0.2">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
      <c r="A629">
        <v>23672</v>
      </c>
      <c r="B629" t="s">
        <v>36</v>
      </c>
      <c r="C629" t="s">
        <v>39</v>
      </c>
      <c r="D629" s="3">
        <v>60000</v>
      </c>
      <c r="E629">
        <v>3</v>
      </c>
      <c r="F629" t="s">
        <v>31</v>
      </c>
      <c r="G629" t="s">
        <v>28</v>
      </c>
      <c r="H629" t="s">
        <v>15</v>
      </c>
      <c r="I629">
        <v>2</v>
      </c>
      <c r="J629" t="s">
        <v>26</v>
      </c>
      <c r="K629" t="s">
        <v>32</v>
      </c>
      <c r="L629">
        <v>67</v>
      </c>
      <c r="M629" t="str">
        <f t="shared" si="9"/>
        <v>Senior</v>
      </c>
      <c r="N629" t="s">
        <v>18</v>
      </c>
    </row>
    <row r="630" spans="1:14" x14ac:dyDescent="0.2">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
      <c r="A636">
        <v>27388</v>
      </c>
      <c r="B636" t="s">
        <v>36</v>
      </c>
      <c r="C636" t="s">
        <v>38</v>
      </c>
      <c r="D636" s="3">
        <v>60000</v>
      </c>
      <c r="E636">
        <v>3</v>
      </c>
      <c r="F636" t="s">
        <v>13</v>
      </c>
      <c r="G636" t="s">
        <v>28</v>
      </c>
      <c r="H636" t="s">
        <v>18</v>
      </c>
      <c r="I636">
        <v>2</v>
      </c>
      <c r="J636" t="s">
        <v>26</v>
      </c>
      <c r="K636" t="s">
        <v>32</v>
      </c>
      <c r="L636">
        <v>66</v>
      </c>
      <c r="M636" t="str">
        <f t="shared" si="9"/>
        <v>Senior</v>
      </c>
      <c r="N636" t="s">
        <v>18</v>
      </c>
    </row>
    <row r="637" spans="1:14" x14ac:dyDescent="0.2">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
      <c r="A640">
        <v>18949</v>
      </c>
      <c r="B640" t="s">
        <v>37</v>
      </c>
      <c r="C640" t="s">
        <v>38</v>
      </c>
      <c r="D640" s="3">
        <v>70000</v>
      </c>
      <c r="E640">
        <v>0</v>
      </c>
      <c r="F640" t="s">
        <v>31</v>
      </c>
      <c r="G640" t="s">
        <v>28</v>
      </c>
      <c r="H640" t="s">
        <v>15</v>
      </c>
      <c r="I640">
        <v>2</v>
      </c>
      <c r="J640" t="s">
        <v>23</v>
      </c>
      <c r="K640" t="s">
        <v>32</v>
      </c>
      <c r="L640">
        <v>74</v>
      </c>
      <c r="M640" t="str">
        <f t="shared" si="9"/>
        <v>Senior</v>
      </c>
      <c r="N640" t="s">
        <v>15</v>
      </c>
    </row>
    <row r="641" spans="1:14" x14ac:dyDescent="0.2">
      <c r="A641">
        <v>14507</v>
      </c>
      <c r="B641" t="s">
        <v>36</v>
      </c>
      <c r="C641" t="s">
        <v>38</v>
      </c>
      <c r="D641" s="3">
        <v>100000</v>
      </c>
      <c r="E641">
        <v>2</v>
      </c>
      <c r="F641" t="s">
        <v>31</v>
      </c>
      <c r="G641" t="s">
        <v>28</v>
      </c>
      <c r="H641" t="s">
        <v>15</v>
      </c>
      <c r="I641">
        <v>3</v>
      </c>
      <c r="J641" t="s">
        <v>26</v>
      </c>
      <c r="K641" t="s">
        <v>32</v>
      </c>
      <c r="L641">
        <v>65</v>
      </c>
      <c r="M641" t="str">
        <f t="shared" si="9"/>
        <v>Senior</v>
      </c>
      <c r="N641" t="s">
        <v>18</v>
      </c>
    </row>
    <row r="642" spans="1:14" x14ac:dyDescent="0.2">
      <c r="A642">
        <v>25886</v>
      </c>
      <c r="B642" t="s">
        <v>36</v>
      </c>
      <c r="C642" t="s">
        <v>39</v>
      </c>
      <c r="D642" s="3">
        <v>60000</v>
      </c>
      <c r="E642">
        <v>2</v>
      </c>
      <c r="F642" t="s">
        <v>19</v>
      </c>
      <c r="G642" t="s">
        <v>21</v>
      </c>
      <c r="H642" t="s">
        <v>15</v>
      </c>
      <c r="I642">
        <v>2</v>
      </c>
      <c r="J642" t="s">
        <v>22</v>
      </c>
      <c r="K642" t="s">
        <v>32</v>
      </c>
      <c r="L642">
        <v>56</v>
      </c>
      <c r="M642" t="str">
        <f t="shared" ref="M642:M705" si="10">IF(L642&gt;54, "Senior", IF(L642&gt;=31, "Middle Age", IF(L642&lt;31, "Adolescent", "Invalid")))</f>
        <v>Senior</v>
      </c>
      <c r="N642" t="s">
        <v>15</v>
      </c>
    </row>
    <row r="643" spans="1:14" x14ac:dyDescent="0.2">
      <c r="A643">
        <v>21441</v>
      </c>
      <c r="B643" t="s">
        <v>36</v>
      </c>
      <c r="C643" t="s">
        <v>38</v>
      </c>
      <c r="D643" s="3">
        <v>50000</v>
      </c>
      <c r="E643">
        <v>4</v>
      </c>
      <c r="F643" t="s">
        <v>13</v>
      </c>
      <c r="G643" t="s">
        <v>28</v>
      </c>
      <c r="H643" t="s">
        <v>15</v>
      </c>
      <c r="I643">
        <v>2</v>
      </c>
      <c r="J643" t="s">
        <v>47</v>
      </c>
      <c r="K643" t="s">
        <v>32</v>
      </c>
      <c r="L643">
        <v>64</v>
      </c>
      <c r="M643" t="str">
        <f t="shared" si="10"/>
        <v>Senior</v>
      </c>
      <c r="N643" t="s">
        <v>18</v>
      </c>
    </row>
    <row r="644" spans="1:14" x14ac:dyDescent="0.2">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
      <c r="A646">
        <v>23368</v>
      </c>
      <c r="B646" t="s">
        <v>36</v>
      </c>
      <c r="C646" t="s">
        <v>39</v>
      </c>
      <c r="D646" s="3">
        <v>60000</v>
      </c>
      <c r="E646">
        <v>5</v>
      </c>
      <c r="F646" t="s">
        <v>13</v>
      </c>
      <c r="G646" t="s">
        <v>14</v>
      </c>
      <c r="H646" t="s">
        <v>15</v>
      </c>
      <c r="I646">
        <v>3</v>
      </c>
      <c r="J646" t="s">
        <v>47</v>
      </c>
      <c r="K646" t="s">
        <v>32</v>
      </c>
      <c r="L646">
        <v>41</v>
      </c>
      <c r="M646" t="str">
        <f t="shared" si="10"/>
        <v>Middle Age</v>
      </c>
      <c r="N646" t="s">
        <v>18</v>
      </c>
    </row>
    <row r="647" spans="1:14" x14ac:dyDescent="0.2">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
      <c r="A650">
        <v>25872</v>
      </c>
      <c r="B650" t="s">
        <v>37</v>
      </c>
      <c r="C650" t="s">
        <v>39</v>
      </c>
      <c r="D650" s="3">
        <v>70000</v>
      </c>
      <c r="E650">
        <v>2</v>
      </c>
      <c r="F650" t="s">
        <v>13</v>
      </c>
      <c r="G650" t="s">
        <v>28</v>
      </c>
      <c r="H650" t="s">
        <v>18</v>
      </c>
      <c r="I650">
        <v>1</v>
      </c>
      <c r="J650" t="s">
        <v>22</v>
      </c>
      <c r="K650" t="s">
        <v>32</v>
      </c>
      <c r="L650">
        <v>58</v>
      </c>
      <c r="M650" t="str">
        <f t="shared" si="10"/>
        <v>Senior</v>
      </c>
      <c r="N650" t="s">
        <v>15</v>
      </c>
    </row>
    <row r="651" spans="1:14" x14ac:dyDescent="0.2">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
      <c r="A652">
        <v>18435</v>
      </c>
      <c r="B652" t="s">
        <v>37</v>
      </c>
      <c r="C652" t="s">
        <v>39</v>
      </c>
      <c r="D652" s="3">
        <v>70000</v>
      </c>
      <c r="E652">
        <v>5</v>
      </c>
      <c r="F652" t="s">
        <v>31</v>
      </c>
      <c r="G652" t="s">
        <v>28</v>
      </c>
      <c r="H652" t="s">
        <v>15</v>
      </c>
      <c r="I652">
        <v>2</v>
      </c>
      <c r="J652" t="s">
        <v>47</v>
      </c>
      <c r="K652" t="s">
        <v>32</v>
      </c>
      <c r="L652">
        <v>67</v>
      </c>
      <c r="M652" t="str">
        <f t="shared" si="10"/>
        <v>Senior</v>
      </c>
      <c r="N652" t="s">
        <v>15</v>
      </c>
    </row>
    <row r="653" spans="1:14" x14ac:dyDescent="0.2">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
      <c r="A661">
        <v>24643</v>
      </c>
      <c r="B661" t="s">
        <v>37</v>
      </c>
      <c r="C661" t="s">
        <v>39</v>
      </c>
      <c r="D661" s="3">
        <v>60000</v>
      </c>
      <c r="E661">
        <v>4</v>
      </c>
      <c r="F661" t="s">
        <v>13</v>
      </c>
      <c r="G661" t="s">
        <v>28</v>
      </c>
      <c r="H661" t="s">
        <v>15</v>
      </c>
      <c r="I661">
        <v>2</v>
      </c>
      <c r="J661" t="s">
        <v>47</v>
      </c>
      <c r="K661" t="s">
        <v>32</v>
      </c>
      <c r="L661">
        <v>63</v>
      </c>
      <c r="M661" t="str">
        <f t="shared" si="10"/>
        <v>Senior</v>
      </c>
      <c r="N661" t="s">
        <v>18</v>
      </c>
    </row>
    <row r="662" spans="1:14" x14ac:dyDescent="0.2">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
      <c r="A669">
        <v>20505</v>
      </c>
      <c r="B669" t="s">
        <v>36</v>
      </c>
      <c r="C669" t="s">
        <v>39</v>
      </c>
      <c r="D669" s="3">
        <v>40000</v>
      </c>
      <c r="E669">
        <v>5</v>
      </c>
      <c r="F669" t="s">
        <v>27</v>
      </c>
      <c r="G669" t="s">
        <v>21</v>
      </c>
      <c r="H669" t="s">
        <v>18</v>
      </c>
      <c r="I669">
        <v>2</v>
      </c>
      <c r="J669" t="s">
        <v>47</v>
      </c>
      <c r="K669" t="s">
        <v>32</v>
      </c>
      <c r="L669">
        <v>61</v>
      </c>
      <c r="M669" t="str">
        <f t="shared" si="10"/>
        <v>Senior</v>
      </c>
      <c r="N669" t="s">
        <v>18</v>
      </c>
    </row>
    <row r="670" spans="1:14" x14ac:dyDescent="0.2">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
      <c r="A672">
        <v>21471</v>
      </c>
      <c r="B672" t="s">
        <v>36</v>
      </c>
      <c r="C672" t="s">
        <v>38</v>
      </c>
      <c r="D672" s="3">
        <v>70000</v>
      </c>
      <c r="E672">
        <v>2</v>
      </c>
      <c r="F672" t="s">
        <v>19</v>
      </c>
      <c r="G672" t="s">
        <v>21</v>
      </c>
      <c r="H672" t="s">
        <v>15</v>
      </c>
      <c r="I672">
        <v>1</v>
      </c>
      <c r="J672" t="s">
        <v>47</v>
      </c>
      <c r="K672" t="s">
        <v>32</v>
      </c>
      <c r="L672">
        <v>59</v>
      </c>
      <c r="M672" t="str">
        <f t="shared" si="10"/>
        <v>Senior</v>
      </c>
      <c r="N672" t="s">
        <v>18</v>
      </c>
    </row>
    <row r="673" spans="1:14" x14ac:dyDescent="0.2">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
      <c r="A680">
        <v>18145</v>
      </c>
      <c r="B680" t="s">
        <v>36</v>
      </c>
      <c r="C680" t="s">
        <v>38</v>
      </c>
      <c r="D680" s="3">
        <v>80000</v>
      </c>
      <c r="E680">
        <v>5</v>
      </c>
      <c r="F680" t="s">
        <v>13</v>
      </c>
      <c r="G680" t="s">
        <v>28</v>
      </c>
      <c r="H680" t="s">
        <v>18</v>
      </c>
      <c r="I680">
        <v>2</v>
      </c>
      <c r="J680" t="s">
        <v>22</v>
      </c>
      <c r="K680" t="s">
        <v>17</v>
      </c>
      <c r="L680">
        <v>62</v>
      </c>
      <c r="M680" t="str">
        <f t="shared" si="10"/>
        <v>Senior</v>
      </c>
      <c r="N680" t="s">
        <v>18</v>
      </c>
    </row>
    <row r="681" spans="1:14" x14ac:dyDescent="0.2">
      <c r="A681">
        <v>21770</v>
      </c>
      <c r="B681" t="s">
        <v>36</v>
      </c>
      <c r="C681" t="s">
        <v>38</v>
      </c>
      <c r="D681" s="3">
        <v>60000</v>
      </c>
      <c r="E681">
        <v>4</v>
      </c>
      <c r="F681" t="s">
        <v>13</v>
      </c>
      <c r="G681" t="s">
        <v>28</v>
      </c>
      <c r="H681" t="s">
        <v>15</v>
      </c>
      <c r="I681">
        <v>2</v>
      </c>
      <c r="J681" t="s">
        <v>47</v>
      </c>
      <c r="K681" t="s">
        <v>32</v>
      </c>
      <c r="L681">
        <v>60</v>
      </c>
      <c r="M681" t="str">
        <f t="shared" si="10"/>
        <v>Senior</v>
      </c>
      <c r="N681" t="s">
        <v>18</v>
      </c>
    </row>
    <row r="682" spans="1:14" x14ac:dyDescent="0.2">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
      <c r="A702">
        <v>16795</v>
      </c>
      <c r="B702" t="s">
        <v>36</v>
      </c>
      <c r="C702" t="s">
        <v>39</v>
      </c>
      <c r="D702" s="3">
        <v>70000</v>
      </c>
      <c r="E702">
        <v>4</v>
      </c>
      <c r="F702" t="s">
        <v>13</v>
      </c>
      <c r="G702" t="s">
        <v>28</v>
      </c>
      <c r="H702" t="s">
        <v>15</v>
      </c>
      <c r="I702">
        <v>1</v>
      </c>
      <c r="J702" t="s">
        <v>26</v>
      </c>
      <c r="K702" t="s">
        <v>32</v>
      </c>
      <c r="L702">
        <v>59</v>
      </c>
      <c r="M702" t="str">
        <f t="shared" si="10"/>
        <v>Senior</v>
      </c>
      <c r="N702" t="s">
        <v>18</v>
      </c>
    </row>
    <row r="703" spans="1:14" x14ac:dyDescent="0.2">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
      <c r="A706">
        <v>29132</v>
      </c>
      <c r="B706" t="s">
        <v>37</v>
      </c>
      <c r="C706" t="s">
        <v>39</v>
      </c>
      <c r="D706" s="3">
        <v>40000</v>
      </c>
      <c r="E706">
        <v>0</v>
      </c>
      <c r="F706" t="s">
        <v>13</v>
      </c>
      <c r="G706" t="s">
        <v>21</v>
      </c>
      <c r="H706" t="s">
        <v>15</v>
      </c>
      <c r="I706">
        <v>1</v>
      </c>
      <c r="J706" t="s">
        <v>22</v>
      </c>
      <c r="K706" t="s">
        <v>32</v>
      </c>
      <c r="L706">
        <v>42</v>
      </c>
      <c r="M706" t="str">
        <f t="shared" ref="M706:M769" si="11">IF(L706&gt;54, "Senior", IF(L706&gt;=31, "Middle Age", IF(L706&lt;31, "Adolescent", "Invalid")))</f>
        <v>Middle Age</v>
      </c>
      <c r="N706" t="s">
        <v>15</v>
      </c>
    </row>
    <row r="707" spans="1:14" x14ac:dyDescent="0.2">
      <c r="A707">
        <v>11199</v>
      </c>
      <c r="B707" t="s">
        <v>36</v>
      </c>
      <c r="C707" t="s">
        <v>39</v>
      </c>
      <c r="D707" s="3">
        <v>70000</v>
      </c>
      <c r="E707">
        <v>4</v>
      </c>
      <c r="F707" t="s">
        <v>13</v>
      </c>
      <c r="G707" t="s">
        <v>28</v>
      </c>
      <c r="H707" t="s">
        <v>15</v>
      </c>
      <c r="I707">
        <v>1</v>
      </c>
      <c r="J707" t="s">
        <v>47</v>
      </c>
      <c r="K707" t="s">
        <v>32</v>
      </c>
      <c r="L707">
        <v>59</v>
      </c>
      <c r="M707" t="str">
        <f t="shared" si="11"/>
        <v>Senior</v>
      </c>
      <c r="N707" t="s">
        <v>18</v>
      </c>
    </row>
    <row r="708" spans="1:14" x14ac:dyDescent="0.2">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
      <c r="A710">
        <v>18069</v>
      </c>
      <c r="B710" t="s">
        <v>36</v>
      </c>
      <c r="C710" t="s">
        <v>38</v>
      </c>
      <c r="D710" s="3">
        <v>70000</v>
      </c>
      <c r="E710">
        <v>5</v>
      </c>
      <c r="F710" t="s">
        <v>13</v>
      </c>
      <c r="G710" t="s">
        <v>28</v>
      </c>
      <c r="H710" t="s">
        <v>15</v>
      </c>
      <c r="I710">
        <v>4</v>
      </c>
      <c r="J710" t="s">
        <v>47</v>
      </c>
      <c r="K710" t="s">
        <v>32</v>
      </c>
      <c r="L710">
        <v>60</v>
      </c>
      <c r="M710" t="str">
        <f t="shared" si="11"/>
        <v>Senior</v>
      </c>
      <c r="N710" t="s">
        <v>18</v>
      </c>
    </row>
    <row r="711" spans="1:14" x14ac:dyDescent="0.2">
      <c r="A711">
        <v>23712</v>
      </c>
      <c r="B711" t="s">
        <v>37</v>
      </c>
      <c r="C711" t="s">
        <v>39</v>
      </c>
      <c r="D711" s="3">
        <v>70000</v>
      </c>
      <c r="E711">
        <v>2</v>
      </c>
      <c r="F711" t="s">
        <v>13</v>
      </c>
      <c r="G711" t="s">
        <v>28</v>
      </c>
      <c r="H711" t="s">
        <v>15</v>
      </c>
      <c r="I711">
        <v>1</v>
      </c>
      <c r="J711" t="s">
        <v>47</v>
      </c>
      <c r="K711" t="s">
        <v>32</v>
      </c>
      <c r="L711">
        <v>59</v>
      </c>
      <c r="M711" t="str">
        <f t="shared" si="11"/>
        <v>Senior</v>
      </c>
      <c r="N711" t="s">
        <v>18</v>
      </c>
    </row>
    <row r="712" spans="1:14" x14ac:dyDescent="0.2">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
      <c r="A713">
        <v>20518</v>
      </c>
      <c r="B713" t="s">
        <v>36</v>
      </c>
      <c r="C713" t="s">
        <v>39</v>
      </c>
      <c r="D713" s="3">
        <v>70000</v>
      </c>
      <c r="E713">
        <v>2</v>
      </c>
      <c r="F713" t="s">
        <v>19</v>
      </c>
      <c r="G713" t="s">
        <v>21</v>
      </c>
      <c r="H713" t="s">
        <v>15</v>
      </c>
      <c r="I713">
        <v>1</v>
      </c>
      <c r="J713" t="s">
        <v>47</v>
      </c>
      <c r="K713" t="s">
        <v>32</v>
      </c>
      <c r="L713">
        <v>58</v>
      </c>
      <c r="M713" t="str">
        <f t="shared" si="11"/>
        <v>Senior</v>
      </c>
      <c r="N713" t="s">
        <v>18</v>
      </c>
    </row>
    <row r="714" spans="1:14" x14ac:dyDescent="0.2">
      <c r="A714">
        <v>28026</v>
      </c>
      <c r="B714" t="s">
        <v>36</v>
      </c>
      <c r="C714" t="s">
        <v>39</v>
      </c>
      <c r="D714" s="3">
        <v>40000</v>
      </c>
      <c r="E714">
        <v>2</v>
      </c>
      <c r="F714" t="s">
        <v>27</v>
      </c>
      <c r="G714" t="s">
        <v>21</v>
      </c>
      <c r="H714" t="s">
        <v>18</v>
      </c>
      <c r="I714">
        <v>2</v>
      </c>
      <c r="J714" t="s">
        <v>22</v>
      </c>
      <c r="K714" t="s">
        <v>32</v>
      </c>
      <c r="L714">
        <v>59</v>
      </c>
      <c r="M714" t="str">
        <f t="shared" si="11"/>
        <v>Senior</v>
      </c>
      <c r="N714" t="s">
        <v>18</v>
      </c>
    </row>
    <row r="715" spans="1:14" x14ac:dyDescent="0.2">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
      <c r="A722">
        <v>24958</v>
      </c>
      <c r="B722" t="s">
        <v>37</v>
      </c>
      <c r="C722" t="s">
        <v>39</v>
      </c>
      <c r="D722" s="3">
        <v>40000</v>
      </c>
      <c r="E722">
        <v>5</v>
      </c>
      <c r="F722" t="s">
        <v>27</v>
      </c>
      <c r="G722" t="s">
        <v>21</v>
      </c>
      <c r="H722" t="s">
        <v>18</v>
      </c>
      <c r="I722">
        <v>3</v>
      </c>
      <c r="J722" t="s">
        <v>22</v>
      </c>
      <c r="K722" t="s">
        <v>32</v>
      </c>
      <c r="L722">
        <v>60</v>
      </c>
      <c r="M722" t="str">
        <f t="shared" si="11"/>
        <v>Senior</v>
      </c>
      <c r="N722" t="s">
        <v>15</v>
      </c>
    </row>
    <row r="723" spans="1:14" x14ac:dyDescent="0.2">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
      <c r="A741">
        <v>11225</v>
      </c>
      <c r="B741" t="s">
        <v>36</v>
      </c>
      <c r="C741" t="s">
        <v>39</v>
      </c>
      <c r="D741" s="3">
        <v>60000</v>
      </c>
      <c r="E741">
        <v>2</v>
      </c>
      <c r="F741" t="s">
        <v>19</v>
      </c>
      <c r="G741" t="s">
        <v>21</v>
      </c>
      <c r="H741" t="s">
        <v>15</v>
      </c>
      <c r="I741">
        <v>1</v>
      </c>
      <c r="J741" t="s">
        <v>47</v>
      </c>
      <c r="K741" t="s">
        <v>32</v>
      </c>
      <c r="L741">
        <v>55</v>
      </c>
      <c r="M741" t="str">
        <f t="shared" si="11"/>
        <v>Senior</v>
      </c>
      <c r="N741" t="s">
        <v>18</v>
      </c>
    </row>
    <row r="742" spans="1:14" x14ac:dyDescent="0.2">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
      <c r="A746">
        <v>20535</v>
      </c>
      <c r="B746" t="s">
        <v>36</v>
      </c>
      <c r="C746" t="s">
        <v>39</v>
      </c>
      <c r="D746" s="3">
        <v>70000</v>
      </c>
      <c r="E746">
        <v>4</v>
      </c>
      <c r="F746" t="s">
        <v>19</v>
      </c>
      <c r="G746" t="s">
        <v>21</v>
      </c>
      <c r="H746" t="s">
        <v>15</v>
      </c>
      <c r="I746">
        <v>1</v>
      </c>
      <c r="J746" t="s">
        <v>47</v>
      </c>
      <c r="K746" t="s">
        <v>32</v>
      </c>
      <c r="L746">
        <v>56</v>
      </c>
      <c r="M746" t="str">
        <f t="shared" si="11"/>
        <v>Senior</v>
      </c>
      <c r="N746" t="s">
        <v>18</v>
      </c>
    </row>
    <row r="747" spans="1:14" x14ac:dyDescent="0.2">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
      <c r="A748">
        <v>28043</v>
      </c>
      <c r="B748" t="s">
        <v>36</v>
      </c>
      <c r="C748" t="s">
        <v>39</v>
      </c>
      <c r="D748" s="3">
        <v>60000</v>
      </c>
      <c r="E748">
        <v>2</v>
      </c>
      <c r="F748" t="s">
        <v>13</v>
      </c>
      <c r="G748" t="s">
        <v>28</v>
      </c>
      <c r="H748" t="s">
        <v>15</v>
      </c>
      <c r="I748">
        <v>0</v>
      </c>
      <c r="J748" t="s">
        <v>47</v>
      </c>
      <c r="K748" t="s">
        <v>32</v>
      </c>
      <c r="L748">
        <v>56</v>
      </c>
      <c r="M748" t="str">
        <f t="shared" si="11"/>
        <v>Senior</v>
      </c>
      <c r="N748" t="s">
        <v>18</v>
      </c>
    </row>
    <row r="749" spans="1:14" x14ac:dyDescent="0.2">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
      <c r="A750">
        <v>15412</v>
      </c>
      <c r="B750" t="s">
        <v>36</v>
      </c>
      <c r="C750" t="s">
        <v>38</v>
      </c>
      <c r="D750" s="3">
        <v>130000</v>
      </c>
      <c r="E750">
        <v>2</v>
      </c>
      <c r="F750" t="s">
        <v>31</v>
      </c>
      <c r="G750" t="s">
        <v>28</v>
      </c>
      <c r="H750" t="s">
        <v>15</v>
      </c>
      <c r="I750">
        <v>3</v>
      </c>
      <c r="J750" t="s">
        <v>22</v>
      </c>
      <c r="K750" t="s">
        <v>32</v>
      </c>
      <c r="L750">
        <v>69</v>
      </c>
      <c r="M750" t="str">
        <f t="shared" si="11"/>
        <v>Senior</v>
      </c>
      <c r="N750" t="s">
        <v>18</v>
      </c>
    </row>
    <row r="751" spans="1:14" x14ac:dyDescent="0.2">
      <c r="A751">
        <v>20514</v>
      </c>
      <c r="B751" t="s">
        <v>36</v>
      </c>
      <c r="C751" t="s">
        <v>39</v>
      </c>
      <c r="D751" s="3">
        <v>70000</v>
      </c>
      <c r="E751">
        <v>2</v>
      </c>
      <c r="F751" t="s">
        <v>19</v>
      </c>
      <c r="G751" t="s">
        <v>21</v>
      </c>
      <c r="H751" t="s">
        <v>15</v>
      </c>
      <c r="I751">
        <v>1</v>
      </c>
      <c r="J751" t="s">
        <v>22</v>
      </c>
      <c r="K751" t="s">
        <v>32</v>
      </c>
      <c r="L751">
        <v>59</v>
      </c>
      <c r="M751" t="str">
        <f t="shared" si="11"/>
        <v>Senior</v>
      </c>
      <c r="N751" t="s">
        <v>18</v>
      </c>
    </row>
    <row r="752" spans="1:14" x14ac:dyDescent="0.2">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
      <c r="A756">
        <v>23668</v>
      </c>
      <c r="B756" t="s">
        <v>36</v>
      </c>
      <c r="C756" t="s">
        <v>39</v>
      </c>
      <c r="D756" s="3">
        <v>40000</v>
      </c>
      <c r="E756">
        <v>4</v>
      </c>
      <c r="F756" t="s">
        <v>27</v>
      </c>
      <c r="G756" t="s">
        <v>21</v>
      </c>
      <c r="H756" t="s">
        <v>15</v>
      </c>
      <c r="I756">
        <v>2</v>
      </c>
      <c r="J756" t="s">
        <v>23</v>
      </c>
      <c r="K756" t="s">
        <v>32</v>
      </c>
      <c r="L756">
        <v>59</v>
      </c>
      <c r="M756" t="str">
        <f t="shared" si="11"/>
        <v>Senior</v>
      </c>
      <c r="N756" t="s">
        <v>15</v>
      </c>
    </row>
    <row r="757" spans="1:14" x14ac:dyDescent="0.2">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
      <c r="A763">
        <v>13216</v>
      </c>
      <c r="B763" t="s">
        <v>36</v>
      </c>
      <c r="C763" t="s">
        <v>39</v>
      </c>
      <c r="D763" s="3">
        <v>60000</v>
      </c>
      <c r="E763">
        <v>5</v>
      </c>
      <c r="F763" t="s">
        <v>13</v>
      </c>
      <c r="G763" t="s">
        <v>28</v>
      </c>
      <c r="H763" t="s">
        <v>15</v>
      </c>
      <c r="I763">
        <v>3</v>
      </c>
      <c r="J763" t="s">
        <v>47</v>
      </c>
      <c r="K763" t="s">
        <v>32</v>
      </c>
      <c r="L763">
        <v>59</v>
      </c>
      <c r="M763" t="str">
        <f t="shared" si="11"/>
        <v>Senior</v>
      </c>
      <c r="N763" t="s">
        <v>18</v>
      </c>
    </row>
    <row r="764" spans="1:14" x14ac:dyDescent="0.2">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
      <c r="A768">
        <v>14608</v>
      </c>
      <c r="B768" t="s">
        <v>36</v>
      </c>
      <c r="C768" t="s">
        <v>38</v>
      </c>
      <c r="D768" s="3">
        <v>50000</v>
      </c>
      <c r="E768">
        <v>4</v>
      </c>
      <c r="F768" t="s">
        <v>13</v>
      </c>
      <c r="G768" t="s">
        <v>14</v>
      </c>
      <c r="H768" t="s">
        <v>15</v>
      </c>
      <c r="I768">
        <v>3</v>
      </c>
      <c r="J768" t="s">
        <v>47</v>
      </c>
      <c r="K768" t="s">
        <v>32</v>
      </c>
      <c r="L768">
        <v>42</v>
      </c>
      <c r="M768" t="str">
        <f t="shared" si="11"/>
        <v>Middle Age</v>
      </c>
      <c r="N768" t="s">
        <v>18</v>
      </c>
    </row>
    <row r="769" spans="1:14" x14ac:dyDescent="0.2">
      <c r="A769">
        <v>24979</v>
      </c>
      <c r="B769" t="s">
        <v>36</v>
      </c>
      <c r="C769" t="s">
        <v>39</v>
      </c>
      <c r="D769" s="3">
        <v>60000</v>
      </c>
      <c r="E769">
        <v>2</v>
      </c>
      <c r="F769" t="s">
        <v>19</v>
      </c>
      <c r="G769" t="s">
        <v>21</v>
      </c>
      <c r="H769" t="s">
        <v>15</v>
      </c>
      <c r="I769">
        <v>2</v>
      </c>
      <c r="J769" t="s">
        <v>22</v>
      </c>
      <c r="K769" t="s">
        <v>32</v>
      </c>
      <c r="L769">
        <v>57</v>
      </c>
      <c r="M769" t="str">
        <f t="shared" si="11"/>
        <v>Senior</v>
      </c>
      <c r="N769" t="s">
        <v>15</v>
      </c>
    </row>
    <row r="770" spans="1:14" x14ac:dyDescent="0.2">
      <c r="A770">
        <v>13313</v>
      </c>
      <c r="B770" t="s">
        <v>36</v>
      </c>
      <c r="C770" t="s">
        <v>39</v>
      </c>
      <c r="D770" s="3">
        <v>120000</v>
      </c>
      <c r="E770">
        <v>1</v>
      </c>
      <c r="F770" t="s">
        <v>27</v>
      </c>
      <c r="G770" t="s">
        <v>21</v>
      </c>
      <c r="H770" t="s">
        <v>18</v>
      </c>
      <c r="I770">
        <v>4</v>
      </c>
      <c r="J770" t="s">
        <v>22</v>
      </c>
      <c r="K770" t="s">
        <v>32</v>
      </c>
      <c r="L770">
        <v>45</v>
      </c>
      <c r="M770" t="str">
        <f t="shared" ref="M770:M833" si="12">IF(L770&gt;54, "Senior", IF(L770&gt;=31, "Middle Age", IF(L770&lt;31, "Adolescent", "Invalid")))</f>
        <v>Middle Age</v>
      </c>
      <c r="N770" t="s">
        <v>18</v>
      </c>
    </row>
    <row r="771" spans="1:14" x14ac:dyDescent="0.2">
      <c r="A771">
        <v>18952</v>
      </c>
      <c r="B771" t="s">
        <v>36</v>
      </c>
      <c r="C771" t="s">
        <v>39</v>
      </c>
      <c r="D771" s="3">
        <v>100000</v>
      </c>
      <c r="E771">
        <v>4</v>
      </c>
      <c r="F771" t="s">
        <v>13</v>
      </c>
      <c r="G771" t="s">
        <v>28</v>
      </c>
      <c r="H771" t="s">
        <v>15</v>
      </c>
      <c r="I771">
        <v>4</v>
      </c>
      <c r="J771" t="s">
        <v>16</v>
      </c>
      <c r="K771" t="s">
        <v>32</v>
      </c>
      <c r="L771">
        <v>40</v>
      </c>
      <c r="M771" t="str">
        <f t="shared" si="12"/>
        <v>Middle Age</v>
      </c>
      <c r="N771" t="s">
        <v>18</v>
      </c>
    </row>
    <row r="772" spans="1:14" x14ac:dyDescent="0.2">
      <c r="A772">
        <v>17699</v>
      </c>
      <c r="B772" t="s">
        <v>36</v>
      </c>
      <c r="C772" t="s">
        <v>38</v>
      </c>
      <c r="D772" s="3">
        <v>60000</v>
      </c>
      <c r="E772">
        <v>1</v>
      </c>
      <c r="F772" t="s">
        <v>31</v>
      </c>
      <c r="G772" t="s">
        <v>14</v>
      </c>
      <c r="H772" t="s">
        <v>18</v>
      </c>
      <c r="I772">
        <v>0</v>
      </c>
      <c r="J772" t="s">
        <v>16</v>
      </c>
      <c r="K772" t="s">
        <v>32</v>
      </c>
      <c r="L772">
        <v>55</v>
      </c>
      <c r="M772" t="str">
        <f t="shared" si="12"/>
        <v>Senior</v>
      </c>
      <c r="N772" t="s">
        <v>18</v>
      </c>
    </row>
    <row r="773" spans="1:14" x14ac:dyDescent="0.2">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
      <c r="A777">
        <v>29030</v>
      </c>
      <c r="B777" t="s">
        <v>36</v>
      </c>
      <c r="C777" t="s">
        <v>38</v>
      </c>
      <c r="D777" s="3">
        <v>70000</v>
      </c>
      <c r="E777">
        <v>2</v>
      </c>
      <c r="F777" t="s">
        <v>29</v>
      </c>
      <c r="G777" t="s">
        <v>14</v>
      </c>
      <c r="H777" t="s">
        <v>15</v>
      </c>
      <c r="I777">
        <v>2</v>
      </c>
      <c r="J777" t="s">
        <v>47</v>
      </c>
      <c r="K777" t="s">
        <v>32</v>
      </c>
      <c r="L777">
        <v>54</v>
      </c>
      <c r="M777" t="str">
        <f t="shared" si="12"/>
        <v>Middle Age</v>
      </c>
      <c r="N777" t="s">
        <v>18</v>
      </c>
    </row>
    <row r="778" spans="1:14" x14ac:dyDescent="0.2">
      <c r="A778">
        <v>26490</v>
      </c>
      <c r="B778" t="s">
        <v>37</v>
      </c>
      <c r="C778" t="s">
        <v>38</v>
      </c>
      <c r="D778" s="3">
        <v>70000</v>
      </c>
      <c r="E778">
        <v>2</v>
      </c>
      <c r="F778" t="s">
        <v>13</v>
      </c>
      <c r="G778" t="s">
        <v>28</v>
      </c>
      <c r="H778" t="s">
        <v>18</v>
      </c>
      <c r="I778">
        <v>1</v>
      </c>
      <c r="J778" t="s">
        <v>22</v>
      </c>
      <c r="K778" t="s">
        <v>32</v>
      </c>
      <c r="L778">
        <v>59</v>
      </c>
      <c r="M778" t="str">
        <f t="shared" si="12"/>
        <v>Senior</v>
      </c>
      <c r="N778" t="s">
        <v>15</v>
      </c>
    </row>
    <row r="779" spans="1:14" x14ac:dyDescent="0.2">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
      <c r="A782">
        <v>18105</v>
      </c>
      <c r="B782" t="s">
        <v>36</v>
      </c>
      <c r="C782" t="s">
        <v>39</v>
      </c>
      <c r="D782" s="3">
        <v>60000</v>
      </c>
      <c r="E782">
        <v>2</v>
      </c>
      <c r="F782" t="s">
        <v>19</v>
      </c>
      <c r="G782" t="s">
        <v>21</v>
      </c>
      <c r="H782" t="s">
        <v>15</v>
      </c>
      <c r="I782">
        <v>1</v>
      </c>
      <c r="J782" t="s">
        <v>47</v>
      </c>
      <c r="K782" t="s">
        <v>32</v>
      </c>
      <c r="L782">
        <v>55</v>
      </c>
      <c r="M782" t="str">
        <f t="shared" si="12"/>
        <v>Senior</v>
      </c>
      <c r="N782" t="s">
        <v>18</v>
      </c>
    </row>
    <row r="783" spans="1:14" x14ac:dyDescent="0.2">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
      <c r="A789">
        <v>28031</v>
      </c>
      <c r="B789" t="s">
        <v>37</v>
      </c>
      <c r="C789" t="s">
        <v>39</v>
      </c>
      <c r="D789" s="3">
        <v>70000</v>
      </c>
      <c r="E789">
        <v>2</v>
      </c>
      <c r="F789" t="s">
        <v>13</v>
      </c>
      <c r="G789" t="s">
        <v>28</v>
      </c>
      <c r="H789" t="s">
        <v>18</v>
      </c>
      <c r="I789">
        <v>1</v>
      </c>
      <c r="J789" t="s">
        <v>22</v>
      </c>
      <c r="K789" t="s">
        <v>32</v>
      </c>
      <c r="L789">
        <v>59</v>
      </c>
      <c r="M789" t="str">
        <f t="shared" si="12"/>
        <v>Senior</v>
      </c>
      <c r="N789" t="s">
        <v>15</v>
      </c>
    </row>
    <row r="790" spans="1:14" x14ac:dyDescent="0.2">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
      <c r="A796">
        <v>20361</v>
      </c>
      <c r="B796" t="s">
        <v>36</v>
      </c>
      <c r="C796" t="s">
        <v>38</v>
      </c>
      <c r="D796" s="3">
        <v>50000</v>
      </c>
      <c r="E796">
        <v>2</v>
      </c>
      <c r="F796" t="s">
        <v>31</v>
      </c>
      <c r="G796" t="s">
        <v>28</v>
      </c>
      <c r="H796" t="s">
        <v>15</v>
      </c>
      <c r="I796">
        <v>2</v>
      </c>
      <c r="J796" t="s">
        <v>23</v>
      </c>
      <c r="K796" t="s">
        <v>32</v>
      </c>
      <c r="L796">
        <v>69</v>
      </c>
      <c r="M796" t="str">
        <f t="shared" si="12"/>
        <v>Senior</v>
      </c>
      <c r="N796" t="s">
        <v>18</v>
      </c>
    </row>
    <row r="797" spans="1:14" x14ac:dyDescent="0.2">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
      <c r="A798">
        <v>13382</v>
      </c>
      <c r="B798" t="s">
        <v>36</v>
      </c>
      <c r="C798" t="s">
        <v>38</v>
      </c>
      <c r="D798" s="3">
        <v>70000</v>
      </c>
      <c r="E798">
        <v>5</v>
      </c>
      <c r="F798" t="s">
        <v>19</v>
      </c>
      <c r="G798" t="s">
        <v>21</v>
      </c>
      <c r="H798" t="s">
        <v>15</v>
      </c>
      <c r="I798">
        <v>2</v>
      </c>
      <c r="J798" t="s">
        <v>26</v>
      </c>
      <c r="K798" t="s">
        <v>32</v>
      </c>
      <c r="L798">
        <v>57</v>
      </c>
      <c r="M798" t="str">
        <f t="shared" si="12"/>
        <v>Senior</v>
      </c>
      <c r="N798" t="s">
        <v>15</v>
      </c>
    </row>
    <row r="799" spans="1:14" x14ac:dyDescent="0.2">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
      <c r="A803">
        <v>11255</v>
      </c>
      <c r="B803" t="s">
        <v>36</v>
      </c>
      <c r="C803" t="s">
        <v>38</v>
      </c>
      <c r="D803" s="3">
        <v>70000</v>
      </c>
      <c r="E803">
        <v>4</v>
      </c>
      <c r="F803" t="s">
        <v>31</v>
      </c>
      <c r="G803" t="s">
        <v>28</v>
      </c>
      <c r="H803" t="s">
        <v>15</v>
      </c>
      <c r="I803">
        <v>2</v>
      </c>
      <c r="J803" t="s">
        <v>23</v>
      </c>
      <c r="K803" t="s">
        <v>32</v>
      </c>
      <c r="L803">
        <v>73</v>
      </c>
      <c r="M803" t="str">
        <f t="shared" si="12"/>
        <v>Senior</v>
      </c>
      <c r="N803" t="s">
        <v>18</v>
      </c>
    </row>
    <row r="804" spans="1:14" x14ac:dyDescent="0.2">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
      <c r="A811">
        <v>27994</v>
      </c>
      <c r="B811" t="s">
        <v>36</v>
      </c>
      <c r="C811" t="s">
        <v>39</v>
      </c>
      <c r="D811" s="3">
        <v>40000</v>
      </c>
      <c r="E811">
        <v>4</v>
      </c>
      <c r="F811" t="s">
        <v>27</v>
      </c>
      <c r="G811" t="s">
        <v>21</v>
      </c>
      <c r="H811" t="s">
        <v>15</v>
      </c>
      <c r="I811">
        <v>2</v>
      </c>
      <c r="J811" t="s">
        <v>23</v>
      </c>
      <c r="K811" t="s">
        <v>32</v>
      </c>
      <c r="L811">
        <v>69</v>
      </c>
      <c r="M811" t="str">
        <f t="shared" si="12"/>
        <v>Senior</v>
      </c>
      <c r="N811" t="s">
        <v>18</v>
      </c>
    </row>
    <row r="812" spans="1:14" x14ac:dyDescent="0.2">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
      <c r="A814">
        <v>15749</v>
      </c>
      <c r="B814" t="s">
        <v>37</v>
      </c>
      <c r="C814" t="s">
        <v>39</v>
      </c>
      <c r="D814" s="3">
        <v>70000</v>
      </c>
      <c r="E814">
        <v>4</v>
      </c>
      <c r="F814" t="s">
        <v>13</v>
      </c>
      <c r="G814" t="s">
        <v>28</v>
      </c>
      <c r="H814" t="s">
        <v>15</v>
      </c>
      <c r="I814">
        <v>2</v>
      </c>
      <c r="J814" t="s">
        <v>47</v>
      </c>
      <c r="K814" t="s">
        <v>32</v>
      </c>
      <c r="L814">
        <v>61</v>
      </c>
      <c r="M814" t="str">
        <f t="shared" si="12"/>
        <v>Senior</v>
      </c>
      <c r="N814" t="s">
        <v>18</v>
      </c>
    </row>
    <row r="815" spans="1:14" x14ac:dyDescent="0.2">
      <c r="A815">
        <v>25899</v>
      </c>
      <c r="B815" t="s">
        <v>36</v>
      </c>
      <c r="C815" t="s">
        <v>39</v>
      </c>
      <c r="D815" s="3">
        <v>70000</v>
      </c>
      <c r="E815">
        <v>2</v>
      </c>
      <c r="F815" t="s">
        <v>27</v>
      </c>
      <c r="G815" t="s">
        <v>21</v>
      </c>
      <c r="H815" t="s">
        <v>15</v>
      </c>
      <c r="I815">
        <v>2</v>
      </c>
      <c r="J815" t="s">
        <v>47</v>
      </c>
      <c r="K815" t="s">
        <v>32</v>
      </c>
      <c r="L815">
        <v>53</v>
      </c>
      <c r="M815" t="str">
        <f t="shared" si="12"/>
        <v>Middle Age</v>
      </c>
      <c r="N815" t="s">
        <v>18</v>
      </c>
    </row>
    <row r="816" spans="1:14" x14ac:dyDescent="0.2">
      <c r="A816">
        <v>13351</v>
      </c>
      <c r="B816" t="s">
        <v>37</v>
      </c>
      <c r="C816" t="s">
        <v>39</v>
      </c>
      <c r="D816" s="3">
        <v>70000</v>
      </c>
      <c r="E816">
        <v>4</v>
      </c>
      <c r="F816" t="s">
        <v>13</v>
      </c>
      <c r="G816" t="s">
        <v>28</v>
      </c>
      <c r="H816" t="s">
        <v>15</v>
      </c>
      <c r="I816">
        <v>2</v>
      </c>
      <c r="J816" t="s">
        <v>26</v>
      </c>
      <c r="K816" t="s">
        <v>32</v>
      </c>
      <c r="L816">
        <v>62</v>
      </c>
      <c r="M816" t="str">
        <f t="shared" si="12"/>
        <v>Senior</v>
      </c>
      <c r="N816" t="s">
        <v>15</v>
      </c>
    </row>
    <row r="817" spans="1:14" x14ac:dyDescent="0.2">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
      <c r="A831">
        <v>16009</v>
      </c>
      <c r="B831" t="s">
        <v>37</v>
      </c>
      <c r="C831" t="s">
        <v>38</v>
      </c>
      <c r="D831" s="3">
        <v>170000</v>
      </c>
      <c r="E831">
        <v>1</v>
      </c>
      <c r="F831" t="s">
        <v>31</v>
      </c>
      <c r="G831" t="s">
        <v>28</v>
      </c>
      <c r="H831" t="s">
        <v>18</v>
      </c>
      <c r="I831">
        <v>4</v>
      </c>
      <c r="J831" t="s">
        <v>16</v>
      </c>
      <c r="K831" t="s">
        <v>32</v>
      </c>
      <c r="L831">
        <v>66</v>
      </c>
      <c r="M831" t="str">
        <f t="shared" si="12"/>
        <v>Senior</v>
      </c>
      <c r="N831" t="s">
        <v>18</v>
      </c>
    </row>
    <row r="832" spans="1:14" x14ac:dyDescent="0.2">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
      <c r="A834">
        <v>18572</v>
      </c>
      <c r="B834" t="s">
        <v>36</v>
      </c>
      <c r="C834" t="s">
        <v>39</v>
      </c>
      <c r="D834" s="3">
        <v>60000</v>
      </c>
      <c r="E834">
        <v>0</v>
      </c>
      <c r="F834" t="s">
        <v>31</v>
      </c>
      <c r="G834" t="s">
        <v>21</v>
      </c>
      <c r="H834" t="s">
        <v>15</v>
      </c>
      <c r="I834">
        <v>0</v>
      </c>
      <c r="J834" t="s">
        <v>16</v>
      </c>
      <c r="K834" t="s">
        <v>32</v>
      </c>
      <c r="L834">
        <v>39</v>
      </c>
      <c r="M834" t="str">
        <f t="shared" ref="M834:M897" si="13">IF(L834&gt;54, "Senior", IF(L834&gt;=31, "Middle Age", IF(L834&lt;31, "Adolescent", "Invalid")))</f>
        <v>Middle Age</v>
      </c>
      <c r="N834" t="s">
        <v>18</v>
      </c>
    </row>
    <row r="835" spans="1:14" x14ac:dyDescent="0.2">
      <c r="A835">
        <v>27540</v>
      </c>
      <c r="B835" t="s">
        <v>37</v>
      </c>
      <c r="C835" t="s">
        <v>39</v>
      </c>
      <c r="D835" s="3">
        <v>70000</v>
      </c>
      <c r="E835">
        <v>0</v>
      </c>
      <c r="F835" t="s">
        <v>13</v>
      </c>
      <c r="G835" t="s">
        <v>21</v>
      </c>
      <c r="H835" t="s">
        <v>18</v>
      </c>
      <c r="I835">
        <v>1</v>
      </c>
      <c r="J835" t="s">
        <v>16</v>
      </c>
      <c r="K835" t="s">
        <v>32</v>
      </c>
      <c r="L835">
        <v>37</v>
      </c>
      <c r="M835" t="str">
        <f t="shared" si="13"/>
        <v>Middle Age</v>
      </c>
      <c r="N835" t="s">
        <v>15</v>
      </c>
    </row>
    <row r="836" spans="1:14" x14ac:dyDescent="0.2">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
      <c r="A842">
        <v>11233</v>
      </c>
      <c r="B842" t="s">
        <v>36</v>
      </c>
      <c r="C842" t="s">
        <v>38</v>
      </c>
      <c r="D842" s="3">
        <v>70000</v>
      </c>
      <c r="E842">
        <v>4</v>
      </c>
      <c r="F842" t="s">
        <v>19</v>
      </c>
      <c r="G842" t="s">
        <v>21</v>
      </c>
      <c r="H842" t="s">
        <v>15</v>
      </c>
      <c r="I842">
        <v>2</v>
      </c>
      <c r="J842" t="s">
        <v>47</v>
      </c>
      <c r="K842" t="s">
        <v>32</v>
      </c>
      <c r="L842">
        <v>53</v>
      </c>
      <c r="M842" t="str">
        <f t="shared" si="13"/>
        <v>Middle Age</v>
      </c>
      <c r="N842" t="s">
        <v>18</v>
      </c>
    </row>
    <row r="843" spans="1:14" x14ac:dyDescent="0.2">
      <c r="A843">
        <v>12056</v>
      </c>
      <c r="B843" t="s">
        <v>36</v>
      </c>
      <c r="C843" t="s">
        <v>38</v>
      </c>
      <c r="D843" s="3">
        <v>120000</v>
      </c>
      <c r="E843">
        <v>2</v>
      </c>
      <c r="F843" t="s">
        <v>31</v>
      </c>
      <c r="G843" t="s">
        <v>28</v>
      </c>
      <c r="H843" t="s">
        <v>15</v>
      </c>
      <c r="I843">
        <v>3</v>
      </c>
      <c r="J843" t="s">
        <v>23</v>
      </c>
      <c r="K843" t="s">
        <v>32</v>
      </c>
      <c r="L843">
        <v>64</v>
      </c>
      <c r="M843" t="str">
        <f t="shared" si="13"/>
        <v>Senior</v>
      </c>
      <c r="N843" t="s">
        <v>18</v>
      </c>
    </row>
    <row r="844" spans="1:14" x14ac:dyDescent="0.2">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
      <c r="A846">
        <v>22743</v>
      </c>
      <c r="B846" t="s">
        <v>36</v>
      </c>
      <c r="C846" t="s">
        <v>39</v>
      </c>
      <c r="D846" s="3">
        <v>40000</v>
      </c>
      <c r="E846">
        <v>5</v>
      </c>
      <c r="F846" t="s">
        <v>27</v>
      </c>
      <c r="G846" t="s">
        <v>21</v>
      </c>
      <c r="H846" t="s">
        <v>15</v>
      </c>
      <c r="I846">
        <v>2</v>
      </c>
      <c r="J846" t="s">
        <v>47</v>
      </c>
      <c r="K846" t="s">
        <v>32</v>
      </c>
      <c r="L846">
        <v>60</v>
      </c>
      <c r="M846" t="str">
        <f t="shared" si="13"/>
        <v>Senior</v>
      </c>
      <c r="N846" t="s">
        <v>18</v>
      </c>
    </row>
    <row r="847" spans="1:14" x14ac:dyDescent="0.2">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
      <c r="A848">
        <v>13390</v>
      </c>
      <c r="B848" t="s">
        <v>36</v>
      </c>
      <c r="C848" t="s">
        <v>39</v>
      </c>
      <c r="D848" s="3">
        <v>70000</v>
      </c>
      <c r="E848">
        <v>4</v>
      </c>
      <c r="F848" t="s">
        <v>19</v>
      </c>
      <c r="G848" t="s">
        <v>21</v>
      </c>
      <c r="H848" t="s">
        <v>18</v>
      </c>
      <c r="I848">
        <v>1</v>
      </c>
      <c r="J848" t="s">
        <v>26</v>
      </c>
      <c r="K848" t="s">
        <v>32</v>
      </c>
      <c r="L848">
        <v>56</v>
      </c>
      <c r="M848" t="str">
        <f t="shared" si="13"/>
        <v>Senior</v>
      </c>
      <c r="N848" t="s">
        <v>18</v>
      </c>
    </row>
    <row r="849" spans="1:14" x14ac:dyDescent="0.2">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
      <c r="A851">
        <v>20504</v>
      </c>
      <c r="B851" t="s">
        <v>36</v>
      </c>
      <c r="C851" t="s">
        <v>39</v>
      </c>
      <c r="D851" s="3">
        <v>40000</v>
      </c>
      <c r="E851">
        <v>5</v>
      </c>
      <c r="F851" t="s">
        <v>27</v>
      </c>
      <c r="G851" t="s">
        <v>21</v>
      </c>
      <c r="H851" t="s">
        <v>18</v>
      </c>
      <c r="I851">
        <v>2</v>
      </c>
      <c r="J851" t="s">
        <v>22</v>
      </c>
      <c r="K851" t="s">
        <v>32</v>
      </c>
      <c r="L851">
        <v>60</v>
      </c>
      <c r="M851" t="str">
        <f t="shared" si="13"/>
        <v>Senior</v>
      </c>
      <c r="N851" t="s">
        <v>18</v>
      </c>
    </row>
    <row r="852" spans="1:14" x14ac:dyDescent="0.2">
      <c r="A852">
        <v>12205</v>
      </c>
      <c r="B852" t="s">
        <v>37</v>
      </c>
      <c r="C852" t="s">
        <v>39</v>
      </c>
      <c r="D852" s="3">
        <v>130000</v>
      </c>
      <c r="E852">
        <v>2</v>
      </c>
      <c r="F852" t="s">
        <v>13</v>
      </c>
      <c r="G852" t="s">
        <v>28</v>
      </c>
      <c r="H852" t="s">
        <v>18</v>
      </c>
      <c r="I852">
        <v>4</v>
      </c>
      <c r="J852" t="s">
        <v>16</v>
      </c>
      <c r="K852" t="s">
        <v>32</v>
      </c>
      <c r="L852">
        <v>67</v>
      </c>
      <c r="M852" t="str">
        <f t="shared" si="13"/>
        <v>Senior</v>
      </c>
      <c r="N852" t="s">
        <v>18</v>
      </c>
    </row>
    <row r="853" spans="1:14" x14ac:dyDescent="0.2">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
      <c r="A868">
        <v>28052</v>
      </c>
      <c r="B868" t="s">
        <v>36</v>
      </c>
      <c r="C868" t="s">
        <v>38</v>
      </c>
      <c r="D868" s="3">
        <v>60000</v>
      </c>
      <c r="E868">
        <v>2</v>
      </c>
      <c r="F868" t="s">
        <v>27</v>
      </c>
      <c r="G868" t="s">
        <v>21</v>
      </c>
      <c r="H868" t="s">
        <v>15</v>
      </c>
      <c r="I868">
        <v>2</v>
      </c>
      <c r="J868" t="s">
        <v>47</v>
      </c>
      <c r="K868" t="s">
        <v>32</v>
      </c>
      <c r="L868">
        <v>55</v>
      </c>
      <c r="M868" t="str">
        <f t="shared" si="13"/>
        <v>Senior</v>
      </c>
      <c r="N868" t="s">
        <v>18</v>
      </c>
    </row>
    <row r="869" spans="1:14" x14ac:dyDescent="0.2">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
      <c r="A870">
        <v>24955</v>
      </c>
      <c r="B870" t="s">
        <v>37</v>
      </c>
      <c r="C870" t="s">
        <v>38</v>
      </c>
      <c r="D870" s="3">
        <v>30000</v>
      </c>
      <c r="E870">
        <v>5</v>
      </c>
      <c r="F870" t="s">
        <v>29</v>
      </c>
      <c r="G870" t="s">
        <v>14</v>
      </c>
      <c r="H870" t="s">
        <v>15</v>
      </c>
      <c r="I870">
        <v>3</v>
      </c>
      <c r="J870" t="s">
        <v>47</v>
      </c>
      <c r="K870" t="s">
        <v>32</v>
      </c>
      <c r="L870">
        <v>60</v>
      </c>
      <c r="M870" t="str">
        <f t="shared" si="13"/>
        <v>Senior</v>
      </c>
      <c r="N870" t="s">
        <v>15</v>
      </c>
    </row>
    <row r="871" spans="1:14" x14ac:dyDescent="0.2">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
      <c r="A873">
        <v>11219</v>
      </c>
      <c r="B873" t="s">
        <v>36</v>
      </c>
      <c r="C873" t="s">
        <v>38</v>
      </c>
      <c r="D873" s="3">
        <v>60000</v>
      </c>
      <c r="E873">
        <v>2</v>
      </c>
      <c r="F873" t="s">
        <v>27</v>
      </c>
      <c r="G873" t="s">
        <v>21</v>
      </c>
      <c r="H873" t="s">
        <v>15</v>
      </c>
      <c r="I873">
        <v>2</v>
      </c>
      <c r="J873" t="s">
        <v>47</v>
      </c>
      <c r="K873" t="s">
        <v>32</v>
      </c>
      <c r="L873">
        <v>55</v>
      </c>
      <c r="M873" t="str">
        <f t="shared" si="13"/>
        <v>Senior</v>
      </c>
      <c r="N873" t="s">
        <v>18</v>
      </c>
    </row>
    <row r="874" spans="1:14" x14ac:dyDescent="0.2">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
      <c r="A879">
        <v>15879</v>
      </c>
      <c r="B879" t="s">
        <v>36</v>
      </c>
      <c r="C879" t="s">
        <v>38</v>
      </c>
      <c r="D879" s="3">
        <v>70000</v>
      </c>
      <c r="E879">
        <v>5</v>
      </c>
      <c r="F879" t="s">
        <v>13</v>
      </c>
      <c r="G879" t="s">
        <v>28</v>
      </c>
      <c r="H879" t="s">
        <v>15</v>
      </c>
      <c r="I879">
        <v>2</v>
      </c>
      <c r="J879" t="s">
        <v>22</v>
      </c>
      <c r="K879" t="s">
        <v>32</v>
      </c>
      <c r="L879">
        <v>61</v>
      </c>
      <c r="M879" t="str">
        <f t="shared" si="13"/>
        <v>Senior</v>
      </c>
      <c r="N879" t="s">
        <v>18</v>
      </c>
    </row>
    <row r="880" spans="1:14" x14ac:dyDescent="0.2">
      <c r="A880">
        <v>28278</v>
      </c>
      <c r="B880" t="s">
        <v>36</v>
      </c>
      <c r="C880" t="s">
        <v>38</v>
      </c>
      <c r="D880" s="3">
        <v>50000</v>
      </c>
      <c r="E880">
        <v>2</v>
      </c>
      <c r="F880" t="s">
        <v>31</v>
      </c>
      <c r="G880" t="s">
        <v>28</v>
      </c>
      <c r="H880" t="s">
        <v>15</v>
      </c>
      <c r="I880">
        <v>2</v>
      </c>
      <c r="J880" t="s">
        <v>23</v>
      </c>
      <c r="K880" t="s">
        <v>32</v>
      </c>
      <c r="L880">
        <v>71</v>
      </c>
      <c r="M880" t="str">
        <f t="shared" si="13"/>
        <v>Senior</v>
      </c>
      <c r="N880" t="s">
        <v>18</v>
      </c>
    </row>
    <row r="881" spans="1:14" x14ac:dyDescent="0.2">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
      <c r="A883">
        <v>11275</v>
      </c>
      <c r="B883" t="s">
        <v>36</v>
      </c>
      <c r="C883" t="s">
        <v>39</v>
      </c>
      <c r="D883" s="3">
        <v>80000</v>
      </c>
      <c r="E883">
        <v>4</v>
      </c>
      <c r="F883" t="s">
        <v>31</v>
      </c>
      <c r="G883" t="s">
        <v>28</v>
      </c>
      <c r="H883" t="s">
        <v>15</v>
      </c>
      <c r="I883">
        <v>2</v>
      </c>
      <c r="J883" t="s">
        <v>16</v>
      </c>
      <c r="K883" t="s">
        <v>32</v>
      </c>
      <c r="L883">
        <v>72</v>
      </c>
      <c r="M883" t="str">
        <f t="shared" si="13"/>
        <v>Senior</v>
      </c>
      <c r="N883" t="s">
        <v>15</v>
      </c>
    </row>
    <row r="884" spans="1:14" x14ac:dyDescent="0.2">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
      <c r="A886">
        <v>19731</v>
      </c>
      <c r="B886" t="s">
        <v>36</v>
      </c>
      <c r="C886" t="s">
        <v>38</v>
      </c>
      <c r="D886" s="3">
        <v>80000</v>
      </c>
      <c r="E886">
        <v>4</v>
      </c>
      <c r="F886" t="s">
        <v>31</v>
      </c>
      <c r="G886" t="s">
        <v>28</v>
      </c>
      <c r="H886" t="s">
        <v>15</v>
      </c>
      <c r="I886">
        <v>2</v>
      </c>
      <c r="J886" t="s">
        <v>23</v>
      </c>
      <c r="K886" t="s">
        <v>32</v>
      </c>
      <c r="L886">
        <v>68</v>
      </c>
      <c r="M886" t="str">
        <f t="shared" si="13"/>
        <v>Senior</v>
      </c>
      <c r="N886" t="s">
        <v>18</v>
      </c>
    </row>
    <row r="887" spans="1:14" x14ac:dyDescent="0.2">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
      <c r="A893">
        <v>13415</v>
      </c>
      <c r="B893" t="s">
        <v>37</v>
      </c>
      <c r="C893" t="s">
        <v>38</v>
      </c>
      <c r="D893" s="3">
        <v>100000</v>
      </c>
      <c r="E893">
        <v>1</v>
      </c>
      <c r="F893" t="s">
        <v>31</v>
      </c>
      <c r="G893" t="s">
        <v>28</v>
      </c>
      <c r="H893" t="s">
        <v>15</v>
      </c>
      <c r="I893">
        <v>3</v>
      </c>
      <c r="J893" t="s">
        <v>22</v>
      </c>
      <c r="K893" t="s">
        <v>32</v>
      </c>
      <c r="L893">
        <v>73</v>
      </c>
      <c r="M893" t="str">
        <f t="shared" si="13"/>
        <v>Senior</v>
      </c>
      <c r="N893" t="s">
        <v>15</v>
      </c>
    </row>
    <row r="894" spans="1:14" x14ac:dyDescent="0.2">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
      <c r="A897">
        <v>20401</v>
      </c>
      <c r="B897" t="s">
        <v>36</v>
      </c>
      <c r="C897" t="s">
        <v>39</v>
      </c>
      <c r="D897" s="3">
        <v>50000</v>
      </c>
      <c r="E897">
        <v>4</v>
      </c>
      <c r="F897" t="s">
        <v>13</v>
      </c>
      <c r="G897" t="s">
        <v>28</v>
      </c>
      <c r="H897" t="s">
        <v>15</v>
      </c>
      <c r="I897">
        <v>2</v>
      </c>
      <c r="J897" t="s">
        <v>26</v>
      </c>
      <c r="K897" t="s">
        <v>32</v>
      </c>
      <c r="L897">
        <v>64</v>
      </c>
      <c r="M897" t="str">
        <f t="shared" si="13"/>
        <v>Senior</v>
      </c>
      <c r="N897" t="s">
        <v>15</v>
      </c>
    </row>
    <row r="898" spans="1:14" x14ac:dyDescent="0.2">
      <c r="A898">
        <v>21583</v>
      </c>
      <c r="B898" t="s">
        <v>36</v>
      </c>
      <c r="C898" t="s">
        <v>39</v>
      </c>
      <c r="D898" s="3">
        <v>50000</v>
      </c>
      <c r="E898">
        <v>1</v>
      </c>
      <c r="F898" t="s">
        <v>13</v>
      </c>
      <c r="G898" t="s">
        <v>14</v>
      </c>
      <c r="H898" t="s">
        <v>15</v>
      </c>
      <c r="I898">
        <v>0</v>
      </c>
      <c r="J898" t="s">
        <v>16</v>
      </c>
      <c r="K898" t="s">
        <v>32</v>
      </c>
      <c r="L898">
        <v>34</v>
      </c>
      <c r="M898" t="str">
        <f t="shared" ref="M898:M961" si="14">IF(L898&gt;54, "Senior", IF(L898&gt;=31, "Middle Age", IF(L898&lt;31, "Adolescent", "Invalid")))</f>
        <v>Middle Age</v>
      </c>
      <c r="N898" t="s">
        <v>15</v>
      </c>
    </row>
    <row r="899" spans="1:14" x14ac:dyDescent="0.2">
      <c r="A899">
        <v>12029</v>
      </c>
      <c r="B899" t="s">
        <v>36</v>
      </c>
      <c r="C899" t="s">
        <v>38</v>
      </c>
      <c r="D899" s="3">
        <v>30000</v>
      </c>
      <c r="E899">
        <v>0</v>
      </c>
      <c r="F899" t="s">
        <v>29</v>
      </c>
      <c r="G899" t="s">
        <v>20</v>
      </c>
      <c r="H899" t="s">
        <v>18</v>
      </c>
      <c r="I899">
        <v>2</v>
      </c>
      <c r="J899" t="s">
        <v>16</v>
      </c>
      <c r="K899" t="s">
        <v>32</v>
      </c>
      <c r="L899">
        <v>28</v>
      </c>
      <c r="M899" t="str">
        <f t="shared" si="14"/>
        <v>Adolescent</v>
      </c>
      <c r="N899" t="s">
        <v>18</v>
      </c>
    </row>
    <row r="900" spans="1:14" x14ac:dyDescent="0.2">
      <c r="A900">
        <v>18066</v>
      </c>
      <c r="B900" t="s">
        <v>37</v>
      </c>
      <c r="C900" t="s">
        <v>38</v>
      </c>
      <c r="D900" s="3">
        <v>70000</v>
      </c>
      <c r="E900">
        <v>5</v>
      </c>
      <c r="F900" t="s">
        <v>13</v>
      </c>
      <c r="G900" t="s">
        <v>28</v>
      </c>
      <c r="H900" t="s">
        <v>15</v>
      </c>
      <c r="I900">
        <v>3</v>
      </c>
      <c r="J900" t="s">
        <v>47</v>
      </c>
      <c r="K900" t="s">
        <v>32</v>
      </c>
      <c r="L900">
        <v>60</v>
      </c>
      <c r="M900" t="str">
        <f t="shared" si="14"/>
        <v>Senior</v>
      </c>
      <c r="N900" t="s">
        <v>15</v>
      </c>
    </row>
    <row r="901" spans="1:14" x14ac:dyDescent="0.2">
      <c r="A901">
        <v>28192</v>
      </c>
      <c r="B901" t="s">
        <v>36</v>
      </c>
      <c r="C901" t="s">
        <v>39</v>
      </c>
      <c r="D901" s="3">
        <v>70000</v>
      </c>
      <c r="E901">
        <v>5</v>
      </c>
      <c r="F901" t="s">
        <v>31</v>
      </c>
      <c r="G901" t="s">
        <v>21</v>
      </c>
      <c r="H901" t="s">
        <v>15</v>
      </c>
      <c r="I901">
        <v>3</v>
      </c>
      <c r="J901" t="s">
        <v>47</v>
      </c>
      <c r="K901" t="s">
        <v>32</v>
      </c>
      <c r="L901">
        <v>46</v>
      </c>
      <c r="M901" t="str">
        <f t="shared" si="14"/>
        <v>Middle Age</v>
      </c>
      <c r="N901" t="s">
        <v>18</v>
      </c>
    </row>
    <row r="902" spans="1:14" x14ac:dyDescent="0.2">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
      <c r="A905">
        <v>14432</v>
      </c>
      <c r="B905" t="s">
        <v>37</v>
      </c>
      <c r="C905" t="s">
        <v>38</v>
      </c>
      <c r="D905" s="3">
        <v>90000</v>
      </c>
      <c r="E905">
        <v>4</v>
      </c>
      <c r="F905" t="s">
        <v>31</v>
      </c>
      <c r="G905" t="s">
        <v>28</v>
      </c>
      <c r="H905" t="s">
        <v>15</v>
      </c>
      <c r="I905">
        <v>1</v>
      </c>
      <c r="J905" t="s">
        <v>23</v>
      </c>
      <c r="K905" t="s">
        <v>32</v>
      </c>
      <c r="L905">
        <v>73</v>
      </c>
      <c r="M905" t="str">
        <f t="shared" si="14"/>
        <v>Senior</v>
      </c>
      <c r="N905" t="s">
        <v>18</v>
      </c>
    </row>
    <row r="906" spans="1:14" x14ac:dyDescent="0.2">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
      <c r="A909">
        <v>19747</v>
      </c>
      <c r="B909" t="s">
        <v>36</v>
      </c>
      <c r="C909" t="s">
        <v>38</v>
      </c>
      <c r="D909" s="3">
        <v>50000</v>
      </c>
      <c r="E909">
        <v>4</v>
      </c>
      <c r="F909" t="s">
        <v>13</v>
      </c>
      <c r="G909" t="s">
        <v>28</v>
      </c>
      <c r="H909" t="s">
        <v>15</v>
      </c>
      <c r="I909">
        <v>2</v>
      </c>
      <c r="J909" t="s">
        <v>47</v>
      </c>
      <c r="K909" t="s">
        <v>32</v>
      </c>
      <c r="L909">
        <v>63</v>
      </c>
      <c r="M909" t="str">
        <f t="shared" si="14"/>
        <v>Senior</v>
      </c>
      <c r="N909" t="s">
        <v>18</v>
      </c>
    </row>
    <row r="910" spans="1:14" x14ac:dyDescent="0.2">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
      <c r="A913">
        <v>13337</v>
      </c>
      <c r="B913" t="s">
        <v>36</v>
      </c>
      <c r="C913" t="s">
        <v>39</v>
      </c>
      <c r="D913" s="3">
        <v>80000</v>
      </c>
      <c r="E913">
        <v>5</v>
      </c>
      <c r="F913" t="s">
        <v>13</v>
      </c>
      <c r="G913" t="s">
        <v>28</v>
      </c>
      <c r="H913" t="s">
        <v>15</v>
      </c>
      <c r="I913">
        <v>2</v>
      </c>
      <c r="J913" t="s">
        <v>23</v>
      </c>
      <c r="K913" t="s">
        <v>32</v>
      </c>
      <c r="L913">
        <v>64</v>
      </c>
      <c r="M913" t="str">
        <f t="shared" si="14"/>
        <v>Senior</v>
      </c>
      <c r="N913" t="s">
        <v>18</v>
      </c>
    </row>
    <row r="914" spans="1:14" x14ac:dyDescent="0.2">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
      <c r="A917">
        <v>21752</v>
      </c>
      <c r="B917" t="s">
        <v>36</v>
      </c>
      <c r="C917" t="s">
        <v>38</v>
      </c>
      <c r="D917" s="3">
        <v>60000</v>
      </c>
      <c r="E917">
        <v>3</v>
      </c>
      <c r="F917" t="s">
        <v>31</v>
      </c>
      <c r="G917" t="s">
        <v>28</v>
      </c>
      <c r="H917" t="s">
        <v>15</v>
      </c>
      <c r="I917">
        <v>2</v>
      </c>
      <c r="J917" t="s">
        <v>47</v>
      </c>
      <c r="K917" t="s">
        <v>32</v>
      </c>
      <c r="L917">
        <v>64</v>
      </c>
      <c r="M917" t="str">
        <f t="shared" si="14"/>
        <v>Senior</v>
      </c>
      <c r="N917" t="s">
        <v>18</v>
      </c>
    </row>
    <row r="918" spans="1:14" x14ac:dyDescent="0.2">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
      <c r="A921">
        <v>21451</v>
      </c>
      <c r="B921" t="s">
        <v>36</v>
      </c>
      <c r="C921" t="s">
        <v>39</v>
      </c>
      <c r="D921" s="3">
        <v>40000</v>
      </c>
      <c r="E921">
        <v>4</v>
      </c>
      <c r="F921" t="s">
        <v>27</v>
      </c>
      <c r="G921" t="s">
        <v>21</v>
      </c>
      <c r="H921" t="s">
        <v>15</v>
      </c>
      <c r="I921">
        <v>2</v>
      </c>
      <c r="J921" t="s">
        <v>47</v>
      </c>
      <c r="K921" t="s">
        <v>32</v>
      </c>
      <c r="L921">
        <v>61</v>
      </c>
      <c r="M921" t="str">
        <f t="shared" si="14"/>
        <v>Senior</v>
      </c>
      <c r="N921" t="s">
        <v>18</v>
      </c>
    </row>
    <row r="922" spans="1:14" x14ac:dyDescent="0.2">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
      <c r="A928">
        <v>26495</v>
      </c>
      <c r="B928" t="s">
        <v>37</v>
      </c>
      <c r="C928" t="s">
        <v>39</v>
      </c>
      <c r="D928" s="3">
        <v>40000</v>
      </c>
      <c r="E928">
        <v>2</v>
      </c>
      <c r="F928" t="s">
        <v>27</v>
      </c>
      <c r="G928" t="s">
        <v>21</v>
      </c>
      <c r="H928" t="s">
        <v>15</v>
      </c>
      <c r="I928">
        <v>2</v>
      </c>
      <c r="J928" t="s">
        <v>47</v>
      </c>
      <c r="K928" t="s">
        <v>32</v>
      </c>
      <c r="L928">
        <v>57</v>
      </c>
      <c r="M928" t="str">
        <f t="shared" si="14"/>
        <v>Senior</v>
      </c>
      <c r="N928" t="s">
        <v>18</v>
      </c>
    </row>
    <row r="929" spans="1:14" x14ac:dyDescent="0.2">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
      <c r="A932">
        <v>19543</v>
      </c>
      <c r="B932" t="s">
        <v>36</v>
      </c>
      <c r="C932" t="s">
        <v>38</v>
      </c>
      <c r="D932" s="3">
        <v>70000</v>
      </c>
      <c r="E932">
        <v>5</v>
      </c>
      <c r="F932" t="s">
        <v>31</v>
      </c>
      <c r="G932" t="s">
        <v>21</v>
      </c>
      <c r="H932" t="s">
        <v>18</v>
      </c>
      <c r="I932">
        <v>3</v>
      </c>
      <c r="J932" t="s">
        <v>47</v>
      </c>
      <c r="K932" t="s">
        <v>32</v>
      </c>
      <c r="L932">
        <v>47</v>
      </c>
      <c r="M932" t="str">
        <f t="shared" si="14"/>
        <v>Middle Age</v>
      </c>
      <c r="N932" t="s">
        <v>18</v>
      </c>
    </row>
    <row r="933" spans="1:14" x14ac:dyDescent="0.2">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
      <c r="A936">
        <v>14389</v>
      </c>
      <c r="B936" t="s">
        <v>36</v>
      </c>
      <c r="C936" t="s">
        <v>38</v>
      </c>
      <c r="D936" s="3">
        <v>60000</v>
      </c>
      <c r="E936">
        <v>2</v>
      </c>
      <c r="F936" t="s">
        <v>13</v>
      </c>
      <c r="G936" t="s">
        <v>28</v>
      </c>
      <c r="H936" t="s">
        <v>15</v>
      </c>
      <c r="I936">
        <v>0</v>
      </c>
      <c r="J936" t="s">
        <v>22</v>
      </c>
      <c r="K936" t="s">
        <v>32</v>
      </c>
      <c r="L936">
        <v>59</v>
      </c>
      <c r="M936" t="str">
        <f t="shared" si="14"/>
        <v>Senior</v>
      </c>
      <c r="N936" t="s">
        <v>18</v>
      </c>
    </row>
    <row r="937" spans="1:14" x14ac:dyDescent="0.2">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
      <c r="A938">
        <v>19856</v>
      </c>
      <c r="B938" t="s">
        <v>36</v>
      </c>
      <c r="C938" t="s">
        <v>39</v>
      </c>
      <c r="D938" s="3">
        <v>60000</v>
      </c>
      <c r="E938">
        <v>4</v>
      </c>
      <c r="F938" t="s">
        <v>13</v>
      </c>
      <c r="G938" t="s">
        <v>28</v>
      </c>
      <c r="H938" t="s">
        <v>15</v>
      </c>
      <c r="I938">
        <v>2</v>
      </c>
      <c r="J938" t="s">
        <v>22</v>
      </c>
      <c r="K938" t="s">
        <v>32</v>
      </c>
      <c r="L938">
        <v>60</v>
      </c>
      <c r="M938" t="str">
        <f t="shared" si="14"/>
        <v>Senior</v>
      </c>
      <c r="N938" t="s">
        <v>18</v>
      </c>
    </row>
    <row r="939" spans="1:14" x14ac:dyDescent="0.2">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
      <c r="A948">
        <v>13343</v>
      </c>
      <c r="B948" t="s">
        <v>36</v>
      </c>
      <c r="C948" t="s">
        <v>39</v>
      </c>
      <c r="D948" s="3">
        <v>90000</v>
      </c>
      <c r="E948">
        <v>5</v>
      </c>
      <c r="F948" t="s">
        <v>13</v>
      </c>
      <c r="G948" t="s">
        <v>28</v>
      </c>
      <c r="H948" t="s">
        <v>15</v>
      </c>
      <c r="I948">
        <v>2</v>
      </c>
      <c r="J948" t="s">
        <v>26</v>
      </c>
      <c r="K948" t="s">
        <v>32</v>
      </c>
      <c r="L948">
        <v>63</v>
      </c>
      <c r="M948" t="str">
        <f t="shared" si="14"/>
        <v>Senior</v>
      </c>
      <c r="N948" t="s">
        <v>15</v>
      </c>
    </row>
    <row r="949" spans="1:14" x14ac:dyDescent="0.2">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
      <c r="A951">
        <v>28056</v>
      </c>
      <c r="B951" t="s">
        <v>36</v>
      </c>
      <c r="C951" t="s">
        <v>38</v>
      </c>
      <c r="D951" s="3">
        <v>70000</v>
      </c>
      <c r="E951">
        <v>2</v>
      </c>
      <c r="F951" t="s">
        <v>29</v>
      </c>
      <c r="G951" t="s">
        <v>14</v>
      </c>
      <c r="H951" t="s">
        <v>15</v>
      </c>
      <c r="I951">
        <v>2</v>
      </c>
      <c r="J951" t="s">
        <v>47</v>
      </c>
      <c r="K951" t="s">
        <v>32</v>
      </c>
      <c r="L951">
        <v>53</v>
      </c>
      <c r="M951" t="str">
        <f t="shared" si="14"/>
        <v>Middle Age</v>
      </c>
      <c r="N951" t="s">
        <v>18</v>
      </c>
    </row>
    <row r="952" spans="1:14" x14ac:dyDescent="0.2">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
      <c r="A954">
        <v>15319</v>
      </c>
      <c r="B954" t="s">
        <v>36</v>
      </c>
      <c r="C954" t="s">
        <v>39</v>
      </c>
      <c r="D954" s="3">
        <v>70000</v>
      </c>
      <c r="E954">
        <v>4</v>
      </c>
      <c r="F954" t="s">
        <v>13</v>
      </c>
      <c r="G954" t="s">
        <v>28</v>
      </c>
      <c r="H954" t="s">
        <v>18</v>
      </c>
      <c r="I954">
        <v>1</v>
      </c>
      <c r="J954" t="s">
        <v>26</v>
      </c>
      <c r="K954" t="s">
        <v>32</v>
      </c>
      <c r="L954">
        <v>59</v>
      </c>
      <c r="M954" t="str">
        <f t="shared" si="14"/>
        <v>Senior</v>
      </c>
      <c r="N954" t="s">
        <v>18</v>
      </c>
    </row>
    <row r="955" spans="1:14" x14ac:dyDescent="0.2">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
      <c r="A962">
        <v>23491</v>
      </c>
      <c r="B962" t="s">
        <v>37</v>
      </c>
      <c r="C962" t="s">
        <v>38</v>
      </c>
      <c r="D962" s="3">
        <v>100000</v>
      </c>
      <c r="E962">
        <v>0</v>
      </c>
      <c r="F962" t="s">
        <v>19</v>
      </c>
      <c r="G962" t="s">
        <v>21</v>
      </c>
      <c r="H962" t="s">
        <v>18</v>
      </c>
      <c r="I962">
        <v>4</v>
      </c>
      <c r="J962" t="s">
        <v>26</v>
      </c>
      <c r="K962" t="s">
        <v>32</v>
      </c>
      <c r="L962">
        <v>45</v>
      </c>
      <c r="M962" t="str">
        <f t="shared" ref="M962:M1025" si="15">IF(L962&gt;54, "Senior", IF(L962&gt;=31, "Middle Age", IF(L962&lt;31, "Adolescent", "Invalid")))</f>
        <v>Middle Age</v>
      </c>
      <c r="N962" t="s">
        <v>18</v>
      </c>
    </row>
    <row r="963" spans="1:14" x14ac:dyDescent="0.2">
      <c r="A963">
        <v>16651</v>
      </c>
      <c r="B963" t="s">
        <v>36</v>
      </c>
      <c r="C963" t="s">
        <v>39</v>
      </c>
      <c r="D963" s="3">
        <v>120000</v>
      </c>
      <c r="E963">
        <v>2</v>
      </c>
      <c r="F963" t="s">
        <v>13</v>
      </c>
      <c r="G963" t="s">
        <v>28</v>
      </c>
      <c r="H963" t="s">
        <v>15</v>
      </c>
      <c r="I963">
        <v>3</v>
      </c>
      <c r="J963" t="s">
        <v>23</v>
      </c>
      <c r="K963" t="s">
        <v>32</v>
      </c>
      <c r="L963">
        <v>62</v>
      </c>
      <c r="M963" t="str">
        <f t="shared" si="15"/>
        <v>Senior</v>
      </c>
      <c r="N963" t="s">
        <v>18</v>
      </c>
    </row>
    <row r="964" spans="1:14" x14ac:dyDescent="0.2">
      <c r="A964">
        <v>16813</v>
      </c>
      <c r="B964" t="s">
        <v>36</v>
      </c>
      <c r="C964" t="s">
        <v>38</v>
      </c>
      <c r="D964" s="3">
        <v>60000</v>
      </c>
      <c r="E964">
        <v>2</v>
      </c>
      <c r="F964" t="s">
        <v>19</v>
      </c>
      <c r="G964" t="s">
        <v>21</v>
      </c>
      <c r="H964" t="s">
        <v>15</v>
      </c>
      <c r="I964">
        <v>2</v>
      </c>
      <c r="J964" t="s">
        <v>47</v>
      </c>
      <c r="K964" t="s">
        <v>32</v>
      </c>
      <c r="L964">
        <v>55</v>
      </c>
      <c r="M964" t="str">
        <f t="shared" si="15"/>
        <v>Senior</v>
      </c>
      <c r="N964" t="s">
        <v>18</v>
      </c>
    </row>
    <row r="965" spans="1:14" x14ac:dyDescent="0.2">
      <c r="A965">
        <v>16007</v>
      </c>
      <c r="B965" t="s">
        <v>36</v>
      </c>
      <c r="C965" t="s">
        <v>39</v>
      </c>
      <c r="D965" s="3">
        <v>90000</v>
      </c>
      <c r="E965">
        <v>5</v>
      </c>
      <c r="F965" t="s">
        <v>13</v>
      </c>
      <c r="G965" t="s">
        <v>28</v>
      </c>
      <c r="H965" t="s">
        <v>15</v>
      </c>
      <c r="I965">
        <v>2</v>
      </c>
      <c r="J965" t="s">
        <v>26</v>
      </c>
      <c r="K965" t="s">
        <v>32</v>
      </c>
      <c r="L965">
        <v>66</v>
      </c>
      <c r="M965" t="str">
        <f t="shared" si="15"/>
        <v>Senior</v>
      </c>
      <c r="N965" t="s">
        <v>15</v>
      </c>
    </row>
    <row r="966" spans="1:14" x14ac:dyDescent="0.2">
      <c r="A966">
        <v>27434</v>
      </c>
      <c r="B966" t="s">
        <v>37</v>
      </c>
      <c r="C966" t="s">
        <v>38</v>
      </c>
      <c r="D966" s="3">
        <v>70000</v>
      </c>
      <c r="E966">
        <v>4</v>
      </c>
      <c r="F966" t="s">
        <v>19</v>
      </c>
      <c r="G966" t="s">
        <v>21</v>
      </c>
      <c r="H966" t="s">
        <v>15</v>
      </c>
      <c r="I966">
        <v>1</v>
      </c>
      <c r="J966" t="s">
        <v>47</v>
      </c>
      <c r="K966" t="s">
        <v>32</v>
      </c>
      <c r="L966">
        <v>56</v>
      </c>
      <c r="M966" t="str">
        <f t="shared" si="15"/>
        <v>Senior</v>
      </c>
      <c r="N966" t="s">
        <v>18</v>
      </c>
    </row>
    <row r="967" spans="1:14" x14ac:dyDescent="0.2">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
      <c r="A969">
        <v>19012</v>
      </c>
      <c r="B969" t="s">
        <v>36</v>
      </c>
      <c r="C969" t="s">
        <v>38</v>
      </c>
      <c r="D969" s="3">
        <v>80000</v>
      </c>
      <c r="E969">
        <v>3</v>
      </c>
      <c r="F969" t="s">
        <v>13</v>
      </c>
      <c r="G969" t="s">
        <v>28</v>
      </c>
      <c r="H969" t="s">
        <v>15</v>
      </c>
      <c r="I969">
        <v>1</v>
      </c>
      <c r="J969" t="s">
        <v>26</v>
      </c>
      <c r="K969" t="s">
        <v>32</v>
      </c>
      <c r="L969">
        <v>56</v>
      </c>
      <c r="M969" t="str">
        <f t="shared" si="15"/>
        <v>Senior</v>
      </c>
      <c r="N969" t="s">
        <v>18</v>
      </c>
    </row>
    <row r="970" spans="1:14" x14ac:dyDescent="0.2">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
      <c r="A978">
        <v>28004</v>
      </c>
      <c r="B978" t="s">
        <v>36</v>
      </c>
      <c r="C978" t="s">
        <v>39</v>
      </c>
      <c r="D978" s="3">
        <v>60000</v>
      </c>
      <c r="E978">
        <v>3</v>
      </c>
      <c r="F978" t="s">
        <v>13</v>
      </c>
      <c r="G978" t="s">
        <v>28</v>
      </c>
      <c r="H978" t="s">
        <v>15</v>
      </c>
      <c r="I978">
        <v>2</v>
      </c>
      <c r="J978" t="s">
        <v>47</v>
      </c>
      <c r="K978" t="s">
        <v>32</v>
      </c>
      <c r="L978">
        <v>66</v>
      </c>
      <c r="M978" t="str">
        <f t="shared" si="15"/>
        <v>Senior</v>
      </c>
      <c r="N978" t="s">
        <v>18</v>
      </c>
    </row>
    <row r="979" spans="1:14" x14ac:dyDescent="0.2">
      <c r="A979">
        <v>19741</v>
      </c>
      <c r="B979" t="s">
        <v>37</v>
      </c>
      <c r="C979" t="s">
        <v>39</v>
      </c>
      <c r="D979" s="3">
        <v>80000</v>
      </c>
      <c r="E979">
        <v>4</v>
      </c>
      <c r="F979" t="s">
        <v>31</v>
      </c>
      <c r="G979" t="s">
        <v>28</v>
      </c>
      <c r="H979" t="s">
        <v>15</v>
      </c>
      <c r="I979">
        <v>2</v>
      </c>
      <c r="J979" t="s">
        <v>23</v>
      </c>
      <c r="K979" t="s">
        <v>32</v>
      </c>
      <c r="L979">
        <v>65</v>
      </c>
      <c r="M979" t="str">
        <f t="shared" si="15"/>
        <v>Senior</v>
      </c>
      <c r="N979" t="s">
        <v>18</v>
      </c>
    </row>
    <row r="980" spans="1:14" x14ac:dyDescent="0.2">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
      <c r="A982">
        <v>18594</v>
      </c>
      <c r="B982" t="s">
        <v>37</v>
      </c>
      <c r="C982" t="s">
        <v>39</v>
      </c>
      <c r="D982" s="3">
        <v>80000</v>
      </c>
      <c r="E982">
        <v>3</v>
      </c>
      <c r="F982" t="s">
        <v>13</v>
      </c>
      <c r="G982" t="s">
        <v>14</v>
      </c>
      <c r="H982" t="s">
        <v>15</v>
      </c>
      <c r="I982">
        <v>3</v>
      </c>
      <c r="J982" t="s">
        <v>47</v>
      </c>
      <c r="K982" t="s">
        <v>32</v>
      </c>
      <c r="L982">
        <v>40</v>
      </c>
      <c r="M982" t="str">
        <f t="shared" si="15"/>
        <v>Middle Age</v>
      </c>
      <c r="N982" t="s">
        <v>15</v>
      </c>
    </row>
    <row r="983" spans="1:14" x14ac:dyDescent="0.2">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
      <c r="A988">
        <v>23704</v>
      </c>
      <c r="B988" t="s">
        <v>37</v>
      </c>
      <c r="C988" t="s">
        <v>38</v>
      </c>
      <c r="D988" s="3">
        <v>40000</v>
      </c>
      <c r="E988">
        <v>5</v>
      </c>
      <c r="F988" t="s">
        <v>27</v>
      </c>
      <c r="G988" t="s">
        <v>21</v>
      </c>
      <c r="H988" t="s">
        <v>15</v>
      </c>
      <c r="I988">
        <v>4</v>
      </c>
      <c r="J988" t="s">
        <v>47</v>
      </c>
      <c r="K988" t="s">
        <v>32</v>
      </c>
      <c r="L988">
        <v>60</v>
      </c>
      <c r="M988" t="str">
        <f t="shared" si="15"/>
        <v>Senior</v>
      </c>
      <c r="N988" t="s">
        <v>15</v>
      </c>
    </row>
    <row r="989" spans="1:14" x14ac:dyDescent="0.2">
      <c r="A989">
        <v>28972</v>
      </c>
      <c r="B989" t="s">
        <v>37</v>
      </c>
      <c r="C989" t="s">
        <v>39</v>
      </c>
      <c r="D989" s="3">
        <v>60000</v>
      </c>
      <c r="E989">
        <v>3</v>
      </c>
      <c r="F989" t="s">
        <v>31</v>
      </c>
      <c r="G989" t="s">
        <v>28</v>
      </c>
      <c r="H989" t="s">
        <v>15</v>
      </c>
      <c r="I989">
        <v>2</v>
      </c>
      <c r="J989" t="s">
        <v>47</v>
      </c>
      <c r="K989" t="s">
        <v>32</v>
      </c>
      <c r="L989">
        <v>66</v>
      </c>
      <c r="M989" t="str">
        <f t="shared" si="15"/>
        <v>Senior</v>
      </c>
      <c r="N989" t="s">
        <v>18</v>
      </c>
    </row>
    <row r="990" spans="1:14" x14ac:dyDescent="0.2">
      <c r="A990">
        <v>22730</v>
      </c>
      <c r="B990" t="s">
        <v>36</v>
      </c>
      <c r="C990" t="s">
        <v>38</v>
      </c>
      <c r="D990" s="3">
        <v>70000</v>
      </c>
      <c r="E990">
        <v>5</v>
      </c>
      <c r="F990" t="s">
        <v>13</v>
      </c>
      <c r="G990" t="s">
        <v>28</v>
      </c>
      <c r="H990" t="s">
        <v>15</v>
      </c>
      <c r="I990">
        <v>2</v>
      </c>
      <c r="J990" t="s">
        <v>47</v>
      </c>
      <c r="K990" t="s">
        <v>32</v>
      </c>
      <c r="L990">
        <v>63</v>
      </c>
      <c r="M990" t="str">
        <f t="shared" si="15"/>
        <v>Senior</v>
      </c>
      <c r="N990" t="s">
        <v>18</v>
      </c>
    </row>
    <row r="991" spans="1:14" x14ac:dyDescent="0.2">
      <c r="A991">
        <v>29134</v>
      </c>
      <c r="B991" t="s">
        <v>36</v>
      </c>
      <c r="C991" t="s">
        <v>38</v>
      </c>
      <c r="D991" s="3">
        <v>60000</v>
      </c>
      <c r="E991">
        <v>4</v>
      </c>
      <c r="F991" t="s">
        <v>13</v>
      </c>
      <c r="G991" t="s">
        <v>14</v>
      </c>
      <c r="H991" t="s">
        <v>18</v>
      </c>
      <c r="I991">
        <v>3</v>
      </c>
      <c r="J991" t="s">
        <v>47</v>
      </c>
      <c r="K991" t="s">
        <v>32</v>
      </c>
      <c r="L991">
        <v>42</v>
      </c>
      <c r="M991" t="str">
        <f t="shared" si="15"/>
        <v>Middle Age</v>
      </c>
      <c r="N991" t="s">
        <v>18</v>
      </c>
    </row>
    <row r="992" spans="1:14" x14ac:dyDescent="0.2">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
      <c r="A1001">
        <v>12121</v>
      </c>
      <c r="B1001" t="s">
        <v>37</v>
      </c>
      <c r="C1001" t="s">
        <v>38</v>
      </c>
      <c r="D1001" s="3">
        <v>60000</v>
      </c>
      <c r="E1001">
        <v>3</v>
      </c>
      <c r="F1001" t="s">
        <v>27</v>
      </c>
      <c r="G1001" t="s">
        <v>21</v>
      </c>
      <c r="H1001" t="s">
        <v>15</v>
      </c>
      <c r="I1001">
        <v>2</v>
      </c>
      <c r="J1001" t="s">
        <v>47</v>
      </c>
      <c r="K1001" t="s">
        <v>32</v>
      </c>
      <c r="L1001">
        <v>53</v>
      </c>
      <c r="M1001" t="str">
        <f t="shared" si="15"/>
        <v>Middle Age</v>
      </c>
      <c r="N1001" t="s">
        <v>15</v>
      </c>
    </row>
  </sheetData>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Dashboard</vt:lpstr>
      <vt:lpstr>Pivot</vt:lpstr>
      <vt:lpstr>Working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Teresa Joseph</cp:lastModifiedBy>
  <dcterms:created xsi:type="dcterms:W3CDTF">2022-03-18T02:50:57Z</dcterms:created>
  <dcterms:modified xsi:type="dcterms:W3CDTF">2023-07-04T20:58:32Z</dcterms:modified>
</cp:coreProperties>
</file>