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の使い方" sheetId="1" r:id="rId4"/>
    <sheet state="visible" name="01スケジュール" sheetId="2" r:id="rId5"/>
    <sheet state="visible" name="02企画書（Lean Canvas）" sheetId="3" r:id="rId6"/>
    <sheet state="visible" name="03機能一覧表" sheetId="4" r:id="rId7"/>
    <sheet state="visible" name="04画面設計図" sheetId="5" r:id="rId8"/>
    <sheet state="visible" name="05ER図" sheetId="6" r:id="rId9"/>
    <sheet state="visible" name="ポートフォリオ" sheetId="7" r:id="rId10"/>
    <sheet state="visible" name="画面構造" sheetId="8" r:id="rId11"/>
    <sheet state="hidden" name="選択リスト" sheetId="9" r:id="rId12"/>
  </sheets>
  <definedNames/>
  <calcPr/>
  <extLst>
    <ext uri="GoogleSheetsCustomDataVersion2">
      <go:sheetsCustomData xmlns:go="http://customooxmlschemas.google.com/" r:id="rId13" roundtripDataChecksum="uCXHxS5OihhSZeR6s3PlBtKQUaqsn6ukvuNyB55EreY="/>
    </ext>
  </extLst>
</workbook>
</file>

<file path=xl/sharedStrings.xml><?xml version="1.0" encoding="utf-8"?>
<sst xmlns="http://schemas.openxmlformats.org/spreadsheetml/2006/main" count="238" uniqueCount="222">
  <si>
    <t>オリジナルアプリ設計書の使用準備</t>
  </si>
  <si>
    <t>ファイル名に「※編集不可/コピー必須」と記載のとおり、</t>
  </si>
  <si>
    <t>このファイルはSAMURAIの共有ドライブ上で受講生様に共有するためのファイルです。</t>
  </si>
  <si>
    <r>
      <rPr>
        <rFont val="Arial"/>
        <color theme="1"/>
      </rPr>
      <t>そのため、</t>
    </r>
    <r>
      <rPr>
        <rFont val="Arial"/>
        <color rgb="FFFF0000"/>
      </rPr>
      <t>閲覧権限しか付与していないため、そのまま編集しようとしてもできません。</t>
    </r>
  </si>
  <si>
    <t>ご利用いただくには、この共有用ファイルをコピーしてからご利用いただきます。</t>
  </si>
  <si>
    <r>
      <rPr>
        <rFont val="Arial"/>
        <color theme="1"/>
      </rPr>
      <t>以下のように</t>
    </r>
    <r>
      <rPr>
        <rFont val="Arial"/>
        <b/>
        <color theme="1"/>
      </rPr>
      <t>「ファイル &gt; コピーを作成」を選択して、マイドライブにコピーを保存してください。</t>
    </r>
  </si>
  <si>
    <t>ワークシートが使用できない場合</t>
  </si>
  <si>
    <t>以下のような場合、編集できないことがあります。ご注意ください。</t>
  </si>
  <si>
    <t>・マイドライブにコピーを作成できていない</t>
  </si>
  <si>
    <t>・このファイルを直接編集しようとしている</t>
  </si>
  <si>
    <t>どうしても解決できない場合、Q&amp;Aでお問い合わせください。</t>
  </si>
  <si>
    <t>工程</t>
  </si>
  <si>
    <t>開始日</t>
  </si>
  <si>
    <t>終了日</t>
  </si>
  <si>
    <t>期間</t>
  </si>
  <si>
    <t>目安期間</t>
  </si>
  <si>
    <t>進捗</t>
  </si>
  <si>
    <t>企画書（Lean Canvas）</t>
  </si>
  <si>
    <t>機能一覧表</t>
  </si>
  <si>
    <t>画面設計書</t>
  </si>
  <si>
    <t>ER図</t>
  </si>
  <si>
    <t>コーディング</t>
  </si>
  <si>
    <t>テスト</t>
  </si>
  <si>
    <t>リリース</t>
  </si>
  <si>
    <t>合計日数</t>
  </si>
  <si>
    <t>オリジナルサービス開発　開始日</t>
  </si>
  <si>
    <t>項目</t>
  </si>
  <si>
    <t>説明</t>
  </si>
  <si>
    <t>※以下入力するとcanvasが完成します。</t>
  </si>
  <si>
    <t>Customer Segment（カスタマーセグメント）</t>
  </si>
  <si>
    <t>サービスを利用するユーザーは誰か</t>
  </si>
  <si>
    <t>チーム員</t>
  </si>
  <si>
    <t>Problem（課題）</t>
  </si>
  <si>
    <t>想定しているユーザーが抱えている課題は何か</t>
  </si>
  <si>
    <t>ホワイトボードでの出社、行動予定管理</t>
  </si>
  <si>
    <t>Unique Value Proposition（独自の価値提案）</t>
  </si>
  <si>
    <t>そのサービスが提供できる価値は何か？</t>
  </si>
  <si>
    <t>出先での予定変更、管理者の管理簡素化</t>
  </si>
  <si>
    <t>Solution（ソリューション）</t>
  </si>
  <si>
    <t>課題に対して価値を生かしたソリューションは何か？</t>
  </si>
  <si>
    <t>報告・管理のデジタル化</t>
  </si>
  <si>
    <t>Channel（チャネル）</t>
  </si>
  <si>
    <t>ユーザーに届けるためのルートや方法は？</t>
  </si>
  <si>
    <t>社内共有</t>
  </si>
  <si>
    <t>Revenue Stream（収益の流れ）</t>
  </si>
  <si>
    <t>収益化の方法、収益化できるポイントは？</t>
  </si>
  <si>
    <t>社内効率化のため、不問</t>
  </si>
  <si>
    <t>Cost Structure（コスト構造）</t>
  </si>
  <si>
    <t>バリューを提供するためのコスト（原価）はどのくらい？</t>
  </si>
  <si>
    <t>ー</t>
  </si>
  <si>
    <t>Unfair Advantage（圧倒的な優位性）</t>
  </si>
  <si>
    <t>強みは何か？他社や他のアプリには真似できないポイントは？</t>
  </si>
  <si>
    <t>Key Metrics（主要指標）</t>
  </si>
  <si>
    <t>成功を評価するための指標は何か？</t>
  </si>
  <si>
    <t>ホワイトボードの廃止、別チームへの展開</t>
  </si>
  <si>
    <t>Lean Canvas</t>
  </si>
  <si>
    <t>No</t>
  </si>
  <si>
    <t>属性</t>
  </si>
  <si>
    <t>機能</t>
  </si>
  <si>
    <t>補足</t>
  </si>
  <si>
    <t>大項目</t>
  </si>
  <si>
    <t>小項目</t>
  </si>
  <si>
    <t>一般ユーザー</t>
  </si>
  <si>
    <t>利用するアプリケーション</t>
  </si>
  <si>
    <t>Googleスライド</t>
  </si>
  <si>
    <t>成果物サンプル</t>
  </si>
  <si>
    <t>https://docs.google.com/presentation/d/1UrYuVB8c-FKZVPkG4heHEHDutmACyKewEiHAASe0qg4/edit#slide=id.g5a3e0d9de0_0_58</t>
  </si>
  <si>
    <t>画面設計のチェックリスト</t>
  </si>
  <si>
    <t>自己評価</t>
  </si>
  <si>
    <t>ピアレビュー</t>
  </si>
  <si>
    <t>コメント</t>
  </si>
  <si>
    <t>ターゲットユーザーが明確になっているか？</t>
  </si>
  <si>
    <t>ユーザーのニーズを満たしているか？</t>
  </si>
  <si>
    <t>情報に優先順位をつけているか？</t>
  </si>
  <si>
    <t>情報を盛り込み過ぎていないか？</t>
  </si>
  <si>
    <t>ひと目で意味がわかるか？</t>
  </si>
  <si>
    <t>操作性は簡単か？</t>
  </si>
  <si>
    <t>デフォルト値がある場合は有用なものか？</t>
  </si>
  <si>
    <t>ユーザーに現在のステータスを知らせているか？</t>
  </si>
  <si>
    <t>想定しているデバイスで使いやすいか？</t>
  </si>
  <si>
    <t>関連性の高いコンテンツは近接しているか？</t>
  </si>
  <si>
    <t>テキストや画像は整列されているか？</t>
  </si>
  <si>
    <t>優先度の高い情報はコントラストを強めているか？</t>
  </si>
  <si>
    <t>反復させて全体の統一感を出しているか？</t>
  </si>
  <si>
    <t>以下の図をコピペして作成してください。</t>
  </si>
  <si>
    <t>内容</t>
  </si>
  <si>
    <t>Chat_member</t>
  </si>
  <si>
    <t>エンティティ</t>
  </si>
  <si>
    <t>どんな情報を扱うのか</t>
  </si>
  <si>
    <t>id</t>
  </si>
  <si>
    <t>＊</t>
  </si>
  <si>
    <t>アトリビュート</t>
  </si>
  <si>
    <t>その情報はどんな属性を持っているのか</t>
  </si>
  <si>
    <t>user_id</t>
  </si>
  <si>
    <t>リレーション</t>
  </si>
  <si>
    <t>エンティティ同士の関係性</t>
  </si>
  <si>
    <t>chat_room_id</t>
  </si>
  <si>
    <t>カーディナリティ</t>
  </si>
  <si>
    <t>何対何の関係なのか</t>
  </si>
  <si>
    <t>↓ポートフォリオ</t>
  </si>
  <si>
    <t>①ログイン画面</t>
  </si>
  <si>
    <t>②報告画面</t>
  </si>
  <si>
    <t>③表示画面</t>
  </si>
  <si>
    <t>④管理者用画面（承認画面）</t>
  </si>
  <si>
    <t>⑤ステータス変更画面</t>
  </si>
  <si>
    <t>⑥新規登録画面</t>
  </si>
  <si>
    <t>ユーザ大項目</t>
  </si>
  <si>
    <t>ユーザー小項目</t>
  </si>
  <si>
    <t>管理者大項目</t>
  </si>
  <si>
    <t>管理者小項目</t>
  </si>
  <si>
    <t>実行中</t>
  </si>
  <si>
    <t>商品紹介</t>
  </si>
  <si>
    <t>商品一覧ページ</t>
  </si>
  <si>
    <t>認証機能</t>
  </si>
  <si>
    <t>パスワード認証機能</t>
  </si>
  <si>
    <t>レビュー待ち</t>
  </si>
  <si>
    <t>管理者</t>
  </si>
  <si>
    <t>商品注文</t>
  </si>
  <si>
    <t>商品サムネイル表示</t>
  </si>
  <si>
    <t>TOPページ</t>
  </si>
  <si>
    <t>管理者登録</t>
  </si>
  <si>
    <t>完了</t>
  </si>
  <si>
    <t>Myページ</t>
  </si>
  <si>
    <t>一覧並び替え機能</t>
  </si>
  <si>
    <t>基本情報設定</t>
  </si>
  <si>
    <t>集計情報簡易表示</t>
  </si>
  <si>
    <t>凍結</t>
  </si>
  <si>
    <t>商品詳細ページ</t>
  </si>
  <si>
    <t>商品管理</t>
  </si>
  <si>
    <t>SHOPマスタ</t>
  </si>
  <si>
    <t>商品ステータス</t>
  </si>
  <si>
    <t>顧客管理</t>
  </si>
  <si>
    <t>消費税計算方法設定</t>
  </si>
  <si>
    <t>在庫終了ステータス</t>
  </si>
  <si>
    <t>受注管理</t>
  </si>
  <si>
    <t>配送料無料条件設定</t>
  </si>
  <si>
    <t>ユーザレビュー（テキスト評価）</t>
  </si>
  <si>
    <t>売上げ集計</t>
  </si>
  <si>
    <t>特定商取引に関する法律</t>
  </si>
  <si>
    <t>ユーザレビュー（★評価）</t>
  </si>
  <si>
    <t>メルマガ配信</t>
  </si>
  <si>
    <t>配送業者/配送料/配送時間設定</t>
  </si>
  <si>
    <t>商品お気に入り登録</t>
  </si>
  <si>
    <t>コンテンツ管理</t>
  </si>
  <si>
    <t>支払い方法/手数料設定</t>
  </si>
  <si>
    <t>ショッピングカート機能</t>
  </si>
  <si>
    <t>デザイン管理</t>
  </si>
  <si>
    <t>支払い方法利用条件設定</t>
  </si>
  <si>
    <t>非会員購入機能</t>
  </si>
  <si>
    <t>システム設定</t>
  </si>
  <si>
    <t>会員規約設定</t>
  </si>
  <si>
    <t>お届け先入力機能（単一）</t>
  </si>
  <si>
    <t>ポイント設定</t>
  </si>
  <si>
    <t>お届け先入力機能（複数）</t>
  </si>
  <si>
    <t>各種メールテンプレート登録</t>
  </si>
  <si>
    <t>配送時間指定</t>
  </si>
  <si>
    <t>SEO管理</t>
  </si>
  <si>
    <t>決済機能</t>
  </si>
  <si>
    <t>定休日設定</t>
  </si>
  <si>
    <t>ポイント購入機能</t>
  </si>
  <si>
    <t>商品検索/一覧</t>
  </si>
  <si>
    <t>購入前見積表示</t>
  </si>
  <si>
    <t>商品情報CSV出力</t>
  </si>
  <si>
    <t>送料計算</t>
  </si>
  <si>
    <t>商品情報CSV登録</t>
  </si>
  <si>
    <t>発注確認モーダルウィンドウ</t>
  </si>
  <si>
    <t>商品登録/編集機能</t>
  </si>
  <si>
    <t>注文処理</t>
  </si>
  <si>
    <t>商品画像登録</t>
  </si>
  <si>
    <t>会員登録機能</t>
  </si>
  <si>
    <t>在庫情報登録</t>
  </si>
  <si>
    <t>ログイン機能</t>
  </si>
  <si>
    <t>販売制限</t>
  </si>
  <si>
    <t>会員情報編集</t>
  </si>
  <si>
    <t>関連商品手動登録/編集</t>
  </si>
  <si>
    <t>注文履歴一覧表示</t>
  </si>
  <si>
    <t>規格登録</t>
  </si>
  <si>
    <t>注文詳細確認機能</t>
  </si>
  <si>
    <t>カテゴリ登録/編集</t>
  </si>
  <si>
    <t>お届け先編集機能（単一）</t>
  </si>
  <si>
    <t>カテゴリ情報CSV出力</t>
  </si>
  <si>
    <t>お届け先編集機能（複数）</t>
  </si>
  <si>
    <t>商品並び替え</t>
  </si>
  <si>
    <t>お気に入り商品一覧</t>
  </si>
  <si>
    <t>商品レビュー管理</t>
  </si>
  <si>
    <t>退会</t>
  </si>
  <si>
    <t>複数カテゴリ</t>
  </si>
  <si>
    <t>メールマガジン解除/変更</t>
  </si>
  <si>
    <t>商品キーワード検索項目登録</t>
  </si>
  <si>
    <t>トラックバック管理</t>
  </si>
  <si>
    <t>顧客情報検索/一覧</t>
  </si>
  <si>
    <t>顧客情報CSV出力</t>
  </si>
  <si>
    <t>顧客情報編集</t>
  </si>
  <si>
    <t>会員登録仮登録完了メール再送</t>
  </si>
  <si>
    <t>受注情報検索/一覧</t>
  </si>
  <si>
    <t>受注情報CSV出力</t>
  </si>
  <si>
    <t>新規受注情報登録</t>
  </si>
  <si>
    <t>受注情報編集</t>
  </si>
  <si>
    <t>対応状況設定</t>
  </si>
  <si>
    <t>各種メール送信</t>
  </si>
  <si>
    <t>納品書PDF出力</t>
  </si>
  <si>
    <t>対応状況一括変更</t>
  </si>
  <si>
    <t>期間別集計</t>
  </si>
  <si>
    <t>商品別集計</t>
  </si>
  <si>
    <t>年齢別集計</t>
  </si>
  <si>
    <t>職業別集計</t>
  </si>
  <si>
    <t>会員別集計</t>
  </si>
  <si>
    <t>メルマガ配信検索/配信予約</t>
  </si>
  <si>
    <t>HTMLメルマガテンプレート作成</t>
  </si>
  <si>
    <t>TEXTメルマガテンプレート作成</t>
  </si>
  <si>
    <t>配信履歴</t>
  </si>
  <si>
    <t>新着情報管理</t>
  </si>
  <si>
    <t>オススメ管理</t>
  </si>
  <si>
    <t>キャンペーン管理</t>
  </si>
  <si>
    <t>ファイル管理</t>
  </si>
  <si>
    <t>CSV出力項目設定</t>
  </si>
  <si>
    <t>レイアウト編集</t>
  </si>
  <si>
    <t>ブロック編集</t>
  </si>
  <si>
    <t>ヘッダー･フッター編集</t>
  </si>
  <si>
    <t>CSS編集</t>
  </si>
  <si>
    <t>テンプレート設定</t>
  </si>
  <si>
    <t>メンバー管理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</si>
</sst>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"/>
    <numFmt numFmtId="165" formatCode="m/d"/>
    <numFmt numFmtId="166" formatCode="yyyy/m/d"/>
    <numFmt numFmtId="167" formatCode="　　@"/>
  </numFmts>
  <fonts count="11">
    <font>
      <sz val="10.0"/>
      <color rgb="FF000000"/>
      <name val="Arial"/>
      <scheme val="minor"/>
    </font>
    <font>
      <b/>
      <sz val="16.0"/>
      <color theme="1"/>
      <name val="Arial"/>
    </font>
    <font>
      <color theme="1"/>
      <name val="Arial"/>
    </font>
    <font>
      <color rgb="FFFFFFFF"/>
      <name val="Arial"/>
    </font>
    <font/>
    <font>
      <b/>
      <color theme="1"/>
      <name val="Arial"/>
    </font>
    <font>
      <sz val="12.0"/>
      <color theme="1"/>
      <name val="Arial"/>
    </font>
    <font>
      <b/>
      <color rgb="FFFFFFFF"/>
      <name val="Arial"/>
    </font>
    <font>
      <b/>
      <sz val="14.0"/>
      <color theme="1"/>
      <name val="Arial"/>
    </font>
    <font>
      <u/>
      <color rgb="FF1155CC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B3C2F"/>
        <bgColor rgb="FFFB3C2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28">
    <border/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D9D9D9"/>
      </right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thin">
        <color rgb="FF000000"/>
      </left>
      <right style="thin">
        <color rgb="FF000000"/>
      </right>
    </border>
    <border>
      <bottom style="double">
        <color rgb="FF66666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vertical="top"/>
    </xf>
    <xf borderId="4" fillId="2" fontId="3" numFmtId="164" xfId="0" applyAlignment="1" applyBorder="1" applyFont="1" applyNumberFormat="1">
      <alignment vertical="top"/>
    </xf>
    <xf borderId="5" fillId="2" fontId="3" numFmtId="164" xfId="0" applyAlignment="1" applyBorder="1" applyFont="1" applyNumberFormat="1">
      <alignment vertical="top"/>
    </xf>
    <xf borderId="6" fillId="0" fontId="4" numFmtId="0" xfId="0" applyBorder="1" applyFont="1"/>
    <xf borderId="7" fillId="0" fontId="4" numFmtId="0" xfId="0" applyBorder="1" applyFont="1"/>
    <xf borderId="8" fillId="2" fontId="3" numFmtId="0" xfId="0" applyAlignment="1" applyBorder="1" applyFont="1">
      <alignment vertical="top"/>
    </xf>
    <xf borderId="4" fillId="2" fontId="3" numFmtId="0" xfId="0" applyAlignment="1" applyBorder="1" applyFont="1">
      <alignment horizontal="right" vertical="top"/>
    </xf>
    <xf borderId="5" fillId="2" fontId="3" numFmtId="0" xfId="0" applyAlignment="1" applyBorder="1" applyFont="1">
      <alignment horizontal="right" vertical="top"/>
    </xf>
    <xf borderId="0" fillId="0" fontId="2" numFmtId="0" xfId="0" applyAlignment="1" applyFont="1">
      <alignment vertical="top"/>
    </xf>
    <xf borderId="0" fillId="3" fontId="2" numFmtId="165" xfId="0" applyAlignment="1" applyFill="1" applyFont="1" applyNumberFormat="1">
      <alignment readingOrder="0" vertical="top"/>
    </xf>
    <xf borderId="0" fillId="3" fontId="2" numFmtId="0" xfId="0" applyAlignment="1" applyFont="1">
      <alignment vertical="top"/>
    </xf>
    <xf borderId="0" fillId="4" fontId="2" numFmtId="0" xfId="0" applyAlignment="1" applyFill="1" applyFont="1">
      <alignment vertical="top"/>
    </xf>
    <xf borderId="0" fillId="3" fontId="2" numFmtId="165" xfId="0" applyAlignment="1" applyFont="1" applyNumberFormat="1">
      <alignment vertical="top"/>
    </xf>
    <xf borderId="9" fillId="0" fontId="5" numFmtId="0" xfId="0" applyAlignment="1" applyBorder="1" applyFont="1">
      <alignment horizontal="right" vertical="top"/>
    </xf>
    <xf borderId="9" fillId="0" fontId="4" numFmtId="0" xfId="0" applyBorder="1" applyFont="1"/>
    <xf borderId="9" fillId="0" fontId="5" numFmtId="0" xfId="0" applyAlignment="1" applyBorder="1" applyFont="1">
      <alignment vertical="top"/>
    </xf>
    <xf borderId="9" fillId="0" fontId="2" numFmtId="0" xfId="0" applyAlignment="1" applyBorder="1" applyFont="1">
      <alignment vertical="top"/>
    </xf>
    <xf borderId="10" fillId="2" fontId="3" numFmtId="0" xfId="0" applyAlignment="1" applyBorder="1" applyFont="1">
      <alignment vertical="top"/>
    </xf>
    <xf borderId="9" fillId="4" fontId="2" numFmtId="0" xfId="0" applyAlignment="1" applyBorder="1" applyFont="1">
      <alignment vertical="top"/>
    </xf>
    <xf borderId="0" fillId="0" fontId="2" numFmtId="0" xfId="0" applyAlignment="1" applyFont="1">
      <alignment vertical="center"/>
    </xf>
    <xf borderId="0" fillId="3" fontId="6" numFmtId="166" xfId="0" applyAlignment="1" applyFont="1" applyNumberFormat="1">
      <alignment readingOrder="0" vertical="center"/>
    </xf>
    <xf borderId="0" fillId="2" fontId="3" numFmtId="0" xfId="0" applyAlignment="1" applyFont="1">
      <alignment vertical="top"/>
    </xf>
    <xf borderId="11" fillId="0" fontId="2" numFmtId="0" xfId="0" applyAlignment="1" applyBorder="1" applyFont="1">
      <alignment horizontal="center"/>
    </xf>
    <xf borderId="11" fillId="5" fontId="7" numFmtId="0" xfId="0" applyAlignment="1" applyBorder="1" applyFill="1" applyFont="1">
      <alignment horizontal="center"/>
    </xf>
    <xf borderId="11" fillId="0" fontId="2" numFmtId="0" xfId="0" applyBorder="1" applyFont="1"/>
    <xf borderId="11" fillId="0" fontId="2" numFmtId="0" xfId="0" applyAlignment="1" applyBorder="1" applyFont="1">
      <alignment horizontal="left"/>
    </xf>
    <xf borderId="11" fillId="6" fontId="2" numFmtId="0" xfId="0" applyAlignment="1" applyBorder="1" applyFill="1" applyFont="1">
      <alignment horizontal="left"/>
    </xf>
    <xf borderId="11" fillId="3" fontId="2" numFmtId="0" xfId="0" applyAlignment="1" applyBorder="1" applyFont="1">
      <alignment horizontal="left" readingOrder="0" vertical="center"/>
    </xf>
    <xf borderId="11" fillId="0" fontId="8" numFmtId="0" xfId="0" applyBorder="1" applyFont="1"/>
    <xf borderId="12" fillId="5" fontId="7" numFmtId="0" xfId="0" applyAlignment="1" applyBorder="1" applyFont="1">
      <alignment horizontal="center"/>
    </xf>
    <xf borderId="13" fillId="0" fontId="4" numFmtId="0" xfId="0" applyBorder="1" applyFont="1"/>
    <xf borderId="11" fillId="0" fontId="2" numFmtId="167" xfId="0" applyAlignment="1" applyBorder="1" applyFont="1" applyNumberFormat="1">
      <alignment horizontal="left" vertical="top"/>
    </xf>
    <xf borderId="14" fillId="3" fontId="2" numFmtId="167" xfId="0" applyAlignment="1" applyBorder="1" applyFont="1" applyNumberFormat="1">
      <alignment horizontal="left" vertical="top"/>
    </xf>
    <xf borderId="11" fillId="3" fontId="2" numFmtId="167" xfId="0" applyAlignment="1" applyBorder="1" applyFont="1" applyNumberFormat="1">
      <alignment horizontal="left" vertical="top"/>
    </xf>
    <xf borderId="15" fillId="3" fontId="2" numFmtId="167" xfId="0" applyAlignment="1" applyBorder="1" applyFont="1" applyNumberFormat="1">
      <alignment horizontal="left" vertical="top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12" fillId="3" fontId="2" numFmtId="167" xfId="0" applyAlignment="1" applyBorder="1" applyFont="1" applyNumberFormat="1">
      <alignment horizontal="left" vertical="top"/>
    </xf>
    <xf borderId="14" fillId="5" fontId="7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 readingOrder="0"/>
    </xf>
    <xf borderId="11" fillId="3" fontId="2" numFmtId="0" xfId="0" applyBorder="1" applyFont="1"/>
    <xf borderId="11" fillId="0" fontId="2" numFmtId="0" xfId="0" applyAlignment="1" applyBorder="1" applyFont="1">
      <alignment vertical="bottom"/>
    </xf>
    <xf borderId="11" fillId="5" fontId="7" numFmtId="0" xfId="0" applyAlignment="1" applyBorder="1" applyFont="1">
      <alignment horizontal="right" vertical="bottom"/>
    </xf>
    <xf borderId="11" fillId="3" fontId="2" numFmtId="0" xfId="0" applyAlignment="1" applyBorder="1" applyFont="1">
      <alignment horizontal="center" vertical="bottom"/>
    </xf>
    <xf borderId="11" fillId="3" fontId="9" numFmtId="0" xfId="0" applyAlignment="1" applyBorder="1" applyFont="1">
      <alignment shrinkToFit="0" vertical="bottom" wrapText="0"/>
    </xf>
    <xf borderId="11" fillId="5" fontId="7" numFmtId="0" xfId="0" applyAlignment="1" applyBorder="1" applyFont="1">
      <alignment vertical="bottom"/>
    </xf>
    <xf borderId="11" fillId="5" fontId="7" numFmtId="0" xfId="0" applyAlignment="1" applyBorder="1" applyFont="1">
      <alignment horizontal="center" vertical="bottom"/>
    </xf>
    <xf borderId="11" fillId="3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Font="1"/>
    <xf borderId="24" fillId="0" fontId="2" numFmtId="0" xfId="0" applyAlignment="1" applyBorder="1" applyFont="1">
      <alignment vertical="bottom"/>
    </xf>
    <xf borderId="0" fillId="7" fontId="7" numFmtId="0" xfId="0" applyAlignment="1" applyFill="1" applyFont="1">
      <alignment vertical="bottom"/>
    </xf>
    <xf borderId="25" fillId="7" fontId="7" numFmtId="0" xfId="0" applyAlignment="1" applyBorder="1" applyFont="1">
      <alignment vertical="bottom"/>
    </xf>
    <xf borderId="26" fillId="0" fontId="2" numFmtId="0" xfId="0" applyAlignment="1" applyBorder="1" applyFont="1">
      <alignment vertical="bottom"/>
    </xf>
    <xf borderId="27" fillId="0" fontId="2" numFmtId="0" xfId="0" applyAlignment="1" applyBorder="1" applyFont="1">
      <alignment horizontal="center" vertical="bottom"/>
    </xf>
    <xf borderId="0" fillId="0" fontId="2" numFmtId="3" xfId="0" applyAlignment="1" applyFont="1" applyNumberFormat="1">
      <alignment vertical="bottom"/>
    </xf>
    <xf borderId="25" fillId="8" fontId="2" numFmtId="0" xfId="0" applyAlignment="1" applyBorder="1" applyFill="1" applyFont="1">
      <alignment vertical="bottom"/>
    </xf>
    <xf borderId="26" fillId="0" fontId="2" numFmtId="0" xfId="0" applyAlignment="1" applyBorder="1" applyFont="1">
      <alignment horizontal="center" vertical="bottom"/>
    </xf>
    <xf borderId="24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24" fillId="0" fontId="2" numFmtId="0" xfId="0" applyBorder="1" applyFont="1"/>
    <xf borderId="0" fillId="0" fontId="2" numFmtId="0" xfId="0" applyAlignment="1" applyFont="1">
      <alignment horizontal="center" vertical="bottom"/>
    </xf>
    <xf borderId="25" fillId="5" fontId="7" numFmtId="0" xfId="0" applyAlignment="1" applyBorder="1" applyFont="1">
      <alignment vertical="bottom"/>
    </xf>
    <xf borderId="0" fillId="0" fontId="2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25" fillId="8" fontId="10" numFmtId="0" xfId="0" applyBorder="1" applyFont="1"/>
    <xf borderId="0" fillId="2" fontId="3" numFmtId="0" xfId="0" applyAlignment="1" applyFont="1">
      <alignment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9">
    <dxf>
      <font/>
      <fill>
        <patternFill patternType="solid">
          <fgColor rgb="FF999999"/>
          <bgColor rgb="FF999999"/>
        </patternFill>
      </fill>
      <border/>
    </dxf>
    <dxf>
      <font>
        <color rgb="FFCCCCCC"/>
      </font>
      <fill>
        <patternFill patternType="none"/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F4CCCC"/>
      </font>
      <fill>
        <patternFill patternType="none"/>
      </fill>
      <border/>
    </dxf>
    <dxf>
      <font>
        <color rgb="FFA4C2F4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8</xdr:row>
      <xdr:rowOff>161925</xdr:rowOff>
    </xdr:from>
    <xdr:ext cx="4895850" cy="279082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2352675</xdr:colOff>
      <xdr:row>1</xdr:row>
      <xdr:rowOff>914400</xdr:rowOff>
    </xdr:from>
    <xdr:ext cx="2667000" cy="2628900"/>
    <xdr:grpSp>
      <xdr:nvGrpSpPr>
        <xdr:cNvPr id="2" name="Shape 2" title="図形描画"/>
        <xdr:cNvGrpSpPr/>
      </xdr:nvGrpSpPr>
      <xdr:grpSpPr>
        <a:xfrm>
          <a:off x="2068000" y="1086350"/>
          <a:ext cx="2648400" cy="2608500"/>
          <a:chOff x="2068000" y="1086350"/>
          <a:chExt cx="2648400" cy="2608500"/>
        </a:xfrm>
      </xdr:grpSpPr>
      <xdr:sp>
        <xdr:nvSpPr>
          <xdr:cNvPr id="3" name="Shape 3"/>
          <xdr:cNvSpPr txBox="1"/>
        </xdr:nvSpPr>
        <xdr:spPr>
          <a:xfrm>
            <a:off x="2068000" y="1086350"/>
            <a:ext cx="2648400" cy="368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latin typeface="Meiryo"/>
                <a:ea typeface="Meiryo"/>
                <a:cs typeface="Meiryo"/>
                <a:sym typeface="Meiryo"/>
              </a:rPr>
              <a:t>ID</a:t>
            </a:r>
            <a:endParaRPr sz="1400">
              <a:latin typeface="Meiryo"/>
              <a:ea typeface="Meiryo"/>
              <a:cs typeface="Meiryo"/>
              <a:sym typeface="Meiryo"/>
            </a:endParaRPr>
          </a:p>
        </xdr:txBody>
      </xdr:sp>
      <xdr:sp>
        <xdr:nvSpPr>
          <xdr:cNvPr id="4" name="Shape 4"/>
          <xdr:cNvSpPr txBox="1"/>
        </xdr:nvSpPr>
        <xdr:spPr>
          <a:xfrm>
            <a:off x="2068000" y="2097700"/>
            <a:ext cx="2648400" cy="368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latin typeface="Meiryo"/>
                <a:ea typeface="Meiryo"/>
                <a:cs typeface="Meiryo"/>
                <a:sym typeface="Meiryo"/>
              </a:rPr>
              <a:t>パスワード</a:t>
            </a:r>
            <a:endParaRPr sz="1400">
              <a:latin typeface="Meiryo"/>
              <a:ea typeface="Meiryo"/>
              <a:cs typeface="Meiryo"/>
              <a:sym typeface="Meiryo"/>
            </a:endParaRPr>
          </a:p>
        </xdr:txBody>
      </xdr:sp>
      <xdr:sp>
        <xdr:nvSpPr>
          <xdr:cNvPr id="5" name="Shape 5"/>
          <xdr:cNvSpPr/>
        </xdr:nvSpPr>
        <xdr:spPr>
          <a:xfrm>
            <a:off x="2068000" y="1454450"/>
            <a:ext cx="2648400" cy="368100"/>
          </a:xfrm>
          <a:prstGeom prst="roundRect">
            <a:avLst>
              <a:gd fmla="val 16667" name="adj"/>
            </a:avLst>
          </a:prstGeom>
          <a:solidFill>
            <a:srgbClr val="FFFFFF"/>
          </a:solidFill>
          <a:ln cap="flat" cmpd="sng" w="9525">
            <a:solidFill>
              <a:srgbClr val="4A86E8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068000" y="2465800"/>
            <a:ext cx="2648400" cy="368100"/>
          </a:xfrm>
          <a:prstGeom prst="roundRect">
            <a:avLst>
              <a:gd fmla="val 16667" name="adj"/>
            </a:avLst>
          </a:prstGeom>
          <a:solidFill>
            <a:srgbClr val="FFFFFF"/>
          </a:solidFill>
          <a:ln cap="flat" cmpd="sng" w="9525">
            <a:solidFill>
              <a:srgbClr val="4A86E8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2794000" y="3326750"/>
            <a:ext cx="1196400" cy="368100"/>
          </a:xfrm>
          <a:prstGeom prst="roundRect">
            <a:avLst>
              <a:gd fmla="val 16667" name="adj"/>
            </a:avLst>
          </a:prstGeom>
          <a:solidFill>
            <a:srgbClr val="0B5394"/>
          </a:solidFill>
          <a:ln cap="flat" cmpd="sng" w="9525">
            <a:solidFill>
              <a:srgbClr val="1155C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2916700" y="3383000"/>
            <a:ext cx="951000" cy="255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ログイン</a:t>
            </a:r>
            <a:endParaRPr b="1" sz="1400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0</xdr:col>
      <xdr:colOff>-95250</xdr:colOff>
      <xdr:row>0</xdr:row>
      <xdr:rowOff>180975</xdr:rowOff>
    </xdr:from>
    <xdr:ext cx="7467600" cy="485775"/>
    <xdr:sp>
      <xdr:nvSpPr>
        <xdr:cNvPr id="9" name="Shape 9"/>
        <xdr:cNvSpPr/>
      </xdr:nvSpPr>
      <xdr:spPr>
        <a:xfrm>
          <a:off x="0" y="0"/>
          <a:ext cx="5648100" cy="473100"/>
        </a:xfrm>
        <a:prstGeom prst="rect">
          <a:avLst/>
        </a:prstGeom>
        <a:solidFill>
          <a:srgbClr val="0B5394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6486525</xdr:colOff>
      <xdr:row>1</xdr:row>
      <xdr:rowOff>3771900</xdr:rowOff>
    </xdr:from>
    <xdr:ext cx="847725" cy="304800"/>
    <xdr:sp>
      <xdr:nvSpPr>
        <xdr:cNvPr id="10" name="Shape 10"/>
        <xdr:cNvSpPr txBox="1"/>
      </xdr:nvSpPr>
      <xdr:spPr>
        <a:xfrm>
          <a:off x="1394125" y="790775"/>
          <a:ext cx="828300" cy="255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B5394"/>
              </a:solidFill>
              <a:latin typeface="Meiryo"/>
              <a:ea typeface="Meiryo"/>
              <a:cs typeface="Meiryo"/>
              <a:sym typeface="Meiryo"/>
            </a:rPr>
            <a:t>Ver.1.1.1</a:t>
          </a:r>
          <a:endParaRPr sz="1000">
            <a:solidFill>
              <a:srgbClr val="0B5394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6334125</xdr:colOff>
      <xdr:row>1</xdr:row>
      <xdr:rowOff>85725</xdr:rowOff>
    </xdr:from>
    <xdr:ext cx="904875" cy="295275"/>
    <xdr:grpSp>
      <xdr:nvGrpSpPr>
        <xdr:cNvPr id="2" name="Shape 2" title="図形描画"/>
        <xdr:cNvGrpSpPr/>
      </xdr:nvGrpSpPr>
      <xdr:grpSpPr>
        <a:xfrm>
          <a:off x="0" y="0"/>
          <a:ext cx="892200" cy="286200"/>
          <a:chOff x="0" y="0"/>
          <a:chExt cx="892200" cy="286200"/>
        </a:xfrm>
      </xdr:grpSpPr>
      <xdr:sp>
        <xdr:nvSpPr>
          <xdr:cNvPr id="11" name="Shape 11"/>
          <xdr:cNvSpPr/>
        </xdr:nvSpPr>
        <xdr:spPr>
          <a:xfrm>
            <a:off x="0" y="0"/>
            <a:ext cx="892200" cy="286200"/>
          </a:xfrm>
          <a:prstGeom prst="roundRect">
            <a:avLst>
              <a:gd fmla="val 16667" name="adj"/>
            </a:avLst>
          </a:prstGeom>
          <a:solidFill>
            <a:srgbClr val="0B5394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30600" y="0"/>
            <a:ext cx="831000" cy="286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solidFill>
                  <a:srgbClr val="FFFFFF"/>
                </a:solidFill>
              </a:rPr>
              <a:t>新規登録</a:t>
            </a:r>
            <a:endParaRPr b="1" sz="1200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0</xdr:col>
      <xdr:colOff>-95250</xdr:colOff>
      <xdr:row>2</xdr:row>
      <xdr:rowOff>171450</xdr:rowOff>
    </xdr:from>
    <xdr:ext cx="7467600" cy="447675"/>
    <xdr:sp>
      <xdr:nvSpPr>
        <xdr:cNvPr id="13" name="Shape 13"/>
        <xdr:cNvSpPr/>
      </xdr:nvSpPr>
      <xdr:spPr>
        <a:xfrm>
          <a:off x="-28950" y="0"/>
          <a:ext cx="6915900" cy="442500"/>
        </a:xfrm>
        <a:prstGeom prst="rect">
          <a:avLst/>
        </a:prstGeom>
        <a:solidFill>
          <a:srgbClr val="0B5394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6296025</xdr:colOff>
      <xdr:row>3</xdr:row>
      <xdr:rowOff>66675</xdr:rowOff>
    </xdr:from>
    <xdr:ext cx="981075" cy="295275"/>
    <xdr:grpSp>
      <xdr:nvGrpSpPr>
        <xdr:cNvPr id="2" name="Shape 2" title="図形描画"/>
        <xdr:cNvGrpSpPr/>
      </xdr:nvGrpSpPr>
      <xdr:grpSpPr>
        <a:xfrm>
          <a:off x="0" y="0"/>
          <a:ext cx="971400" cy="286200"/>
          <a:chOff x="0" y="0"/>
          <a:chExt cx="971400" cy="286200"/>
        </a:xfrm>
      </xdr:grpSpPr>
      <xdr:sp>
        <xdr:nvSpPr>
          <xdr:cNvPr id="14" name="Shape 14"/>
          <xdr:cNvSpPr/>
        </xdr:nvSpPr>
        <xdr:spPr>
          <a:xfrm>
            <a:off x="0" y="0"/>
            <a:ext cx="971400" cy="286200"/>
          </a:xfrm>
          <a:prstGeom prst="roundRect">
            <a:avLst>
              <a:gd fmla="val 16667" name="adj"/>
            </a:avLst>
          </a:prstGeom>
          <a:solidFill>
            <a:srgbClr val="0B5394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5" name="Shape 15"/>
          <xdr:cNvSpPr txBox="1"/>
        </xdr:nvSpPr>
        <xdr:spPr>
          <a:xfrm>
            <a:off x="0" y="0"/>
            <a:ext cx="971400" cy="286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>
                <a:solidFill>
                  <a:srgbClr val="FFFFFF"/>
                </a:solidFill>
              </a:rPr>
              <a:t>ログアウト</a:t>
            </a:r>
            <a:endParaRPr b="1" sz="1100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0</xdr:col>
      <xdr:colOff>-247650</xdr:colOff>
      <xdr:row>4</xdr:row>
      <xdr:rowOff>161925</xdr:rowOff>
    </xdr:from>
    <xdr:ext cx="7610475" cy="466725"/>
    <xdr:sp>
      <xdr:nvSpPr>
        <xdr:cNvPr id="16" name="Shape 16"/>
        <xdr:cNvSpPr/>
      </xdr:nvSpPr>
      <xdr:spPr>
        <a:xfrm>
          <a:off x="0" y="0"/>
          <a:ext cx="6905100" cy="452700"/>
        </a:xfrm>
        <a:prstGeom prst="rect">
          <a:avLst/>
        </a:prstGeom>
        <a:solidFill>
          <a:srgbClr val="0B5394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1495425</xdr:colOff>
      <xdr:row>3</xdr:row>
      <xdr:rowOff>609600</xdr:rowOff>
    </xdr:from>
    <xdr:ext cx="4552950" cy="3305175"/>
    <xdr:grpSp>
      <xdr:nvGrpSpPr>
        <xdr:cNvPr id="2" name="Shape 2" title="図形描画"/>
        <xdr:cNvGrpSpPr/>
      </xdr:nvGrpSpPr>
      <xdr:grpSpPr>
        <a:xfrm>
          <a:off x="0" y="0"/>
          <a:ext cx="4541100" cy="3297325"/>
          <a:chOff x="0" y="0"/>
          <a:chExt cx="4541100" cy="3297325"/>
        </a:xfrm>
      </xdr:grpSpPr>
      <xdr:sp>
        <xdr:nvSpPr>
          <xdr:cNvPr id="17" name="Shape 17"/>
          <xdr:cNvSpPr txBox="1"/>
        </xdr:nvSpPr>
        <xdr:spPr>
          <a:xfrm>
            <a:off x="0" y="0"/>
            <a:ext cx="1874100" cy="313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marR="38100" rtl="0" algn="l">
              <a:lnSpc>
                <a:spcPct val="128571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 u="sng">
                <a:latin typeface="Meiryo"/>
                <a:ea typeface="Meiryo"/>
                <a:cs typeface="Meiryo"/>
                <a:sym typeface="Meiryo"/>
              </a:rPr>
              <a:t>本日の予定</a:t>
            </a:r>
            <a:endParaRPr b="1" sz="700" u="sng">
              <a:latin typeface="Meiryo"/>
              <a:ea typeface="Meiryo"/>
              <a:cs typeface="Meiryo"/>
              <a:sym typeface="Meiryo"/>
            </a:endParaRPr>
          </a:p>
        </xdr:txBody>
      </xdr:sp>
      <xdr:sp>
        <xdr:nvSpPr>
          <xdr:cNvPr id="18" name="Shape 18"/>
          <xdr:cNvSpPr/>
        </xdr:nvSpPr>
        <xdr:spPr>
          <a:xfrm>
            <a:off x="0" y="548400"/>
            <a:ext cx="1874100" cy="279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9" name="Shape 19"/>
          <xdr:cNvSpPr txBox="1"/>
        </xdr:nvSpPr>
        <xdr:spPr>
          <a:xfrm>
            <a:off x="0" y="295975"/>
            <a:ext cx="1820100" cy="2640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/>
              <a:t>AM</a:t>
            </a:r>
            <a:endParaRPr b="1" sz="1100"/>
          </a:p>
        </xdr:txBody>
      </xdr:sp>
      <xdr:sp>
        <xdr:nvSpPr>
          <xdr:cNvPr id="20" name="Shape 20"/>
          <xdr:cNvSpPr/>
        </xdr:nvSpPr>
        <xdr:spPr>
          <a:xfrm>
            <a:off x="0" y="815358"/>
            <a:ext cx="1874100" cy="2697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1" name="Shape 21"/>
          <xdr:cNvSpPr txBox="1"/>
        </xdr:nvSpPr>
        <xdr:spPr>
          <a:xfrm>
            <a:off x="0" y="1050505"/>
            <a:ext cx="1874100" cy="3348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/>
              <a:t>PM</a:t>
            </a:r>
            <a:endParaRPr b="1" sz="1200"/>
          </a:p>
        </xdr:txBody>
      </xdr:sp>
      <xdr:sp>
        <xdr:nvSpPr>
          <xdr:cNvPr id="22" name="Shape 22"/>
          <xdr:cNvSpPr/>
        </xdr:nvSpPr>
        <xdr:spPr>
          <a:xfrm>
            <a:off x="0" y="1346829"/>
            <a:ext cx="1874100" cy="2697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0" y="1616596"/>
            <a:ext cx="1874100" cy="2697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23150" y="1930150"/>
            <a:ext cx="214800" cy="204600"/>
          </a:xfrm>
          <a:prstGeom prst="rect">
            <a:avLst/>
          </a:prstGeom>
          <a:noFill/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✓</a:t>
            </a:r>
            <a:endParaRPr b="1" sz="800"/>
          </a:p>
        </xdr:txBody>
      </xdr:sp>
      <xdr:sp>
        <xdr:nvSpPr>
          <xdr:cNvPr id="25" name="Shape 25"/>
          <xdr:cNvSpPr txBox="1"/>
        </xdr:nvSpPr>
        <xdr:spPr>
          <a:xfrm>
            <a:off x="309300" y="1875850"/>
            <a:ext cx="1564800" cy="313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固定メンバー反映</a:t>
            </a:r>
            <a:endParaRPr sz="1100"/>
          </a:p>
        </xdr:txBody>
      </xdr:sp>
      <xdr:sp>
        <xdr:nvSpPr>
          <xdr:cNvPr id="26" name="Shape 26"/>
          <xdr:cNvSpPr txBox="1"/>
        </xdr:nvSpPr>
        <xdr:spPr>
          <a:xfrm>
            <a:off x="0" y="2103525"/>
            <a:ext cx="1564800" cy="313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反映</a:t>
            </a:r>
            <a:r>
              <a:rPr lang="en-US" sz="1100"/>
              <a:t>メンバー</a:t>
            </a:r>
            <a:r>
              <a:rPr lang="en-US" sz="1100"/>
              <a:t>選択</a:t>
            </a:r>
            <a:endParaRPr sz="1100"/>
          </a:p>
        </xdr:txBody>
      </xdr:sp>
      <xdr:sp>
        <xdr:nvSpPr>
          <xdr:cNvPr id="27" name="Shape 27"/>
          <xdr:cNvSpPr/>
        </xdr:nvSpPr>
        <xdr:spPr>
          <a:xfrm>
            <a:off x="0" y="2419339"/>
            <a:ext cx="1874100" cy="300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8" name="Shape 28"/>
          <xdr:cNvSpPr txBox="1"/>
        </xdr:nvSpPr>
        <xdr:spPr>
          <a:xfrm>
            <a:off x="1495650" y="2417025"/>
            <a:ext cx="378600" cy="300300"/>
          </a:xfrm>
          <a:prstGeom prst="rect">
            <a:avLst/>
          </a:prstGeom>
          <a:solidFill>
            <a:srgbClr val="0B5394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ｖ</a:t>
            </a:r>
            <a:endParaRPr b="1" sz="1400">
              <a:solidFill>
                <a:srgbClr val="FFFFFF"/>
              </a:solidFill>
            </a:endParaRPr>
          </a:p>
        </xdr:txBody>
      </xdr:sp>
      <xdr:sp>
        <xdr:nvSpPr>
          <xdr:cNvPr id="29" name="Shape 29"/>
          <xdr:cNvSpPr txBox="1"/>
        </xdr:nvSpPr>
        <xdr:spPr>
          <a:xfrm>
            <a:off x="1495500" y="559525"/>
            <a:ext cx="378600" cy="264000"/>
          </a:xfrm>
          <a:prstGeom prst="rect">
            <a:avLst/>
          </a:prstGeom>
          <a:solidFill>
            <a:srgbClr val="0B5394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ｖ</a:t>
            </a:r>
            <a:endParaRPr b="1" sz="1400">
              <a:solidFill>
                <a:srgbClr val="FFFFFF"/>
              </a:solidFill>
            </a:endParaRPr>
          </a:p>
        </xdr:txBody>
      </xdr:sp>
      <xdr:sp>
        <xdr:nvSpPr>
          <xdr:cNvPr id="30" name="Shape 30"/>
          <xdr:cNvSpPr txBox="1"/>
        </xdr:nvSpPr>
        <xdr:spPr>
          <a:xfrm>
            <a:off x="1495500" y="821400"/>
            <a:ext cx="378600" cy="264000"/>
          </a:xfrm>
          <a:prstGeom prst="rect">
            <a:avLst/>
          </a:prstGeom>
          <a:solidFill>
            <a:srgbClr val="0B5394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ｖ</a:t>
            </a:r>
            <a:endParaRPr b="1" sz="1400">
              <a:solidFill>
                <a:srgbClr val="FFFFFF"/>
              </a:solidFill>
            </a:endParaRPr>
          </a:p>
        </xdr:txBody>
      </xdr:sp>
      <xdr:sp>
        <xdr:nvSpPr>
          <xdr:cNvPr id="31" name="Shape 31"/>
          <xdr:cNvSpPr txBox="1"/>
        </xdr:nvSpPr>
        <xdr:spPr>
          <a:xfrm>
            <a:off x="1495500" y="1348625"/>
            <a:ext cx="378600" cy="264000"/>
          </a:xfrm>
          <a:prstGeom prst="rect">
            <a:avLst/>
          </a:prstGeom>
          <a:solidFill>
            <a:srgbClr val="0B5394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ｖ</a:t>
            </a:r>
            <a:endParaRPr b="1" sz="1400">
              <a:solidFill>
                <a:srgbClr val="FFFFFF"/>
              </a:solidFill>
            </a:endParaRPr>
          </a:p>
        </xdr:txBody>
      </xdr:sp>
      <xdr:sp>
        <xdr:nvSpPr>
          <xdr:cNvPr id="32" name="Shape 32"/>
          <xdr:cNvSpPr txBox="1"/>
        </xdr:nvSpPr>
        <xdr:spPr>
          <a:xfrm>
            <a:off x="1495500" y="1612413"/>
            <a:ext cx="378600" cy="264000"/>
          </a:xfrm>
          <a:prstGeom prst="rect">
            <a:avLst/>
          </a:prstGeom>
          <a:solidFill>
            <a:srgbClr val="0B5394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ｖ</a:t>
            </a:r>
            <a:endParaRPr b="1" sz="1400">
              <a:solidFill>
                <a:srgbClr val="FFFFFF"/>
              </a:solidFill>
            </a:endParaRPr>
          </a:p>
        </xdr:txBody>
      </xdr:sp>
      <xdr:sp>
        <xdr:nvSpPr>
          <xdr:cNvPr id="33" name="Shape 33"/>
          <xdr:cNvSpPr/>
        </xdr:nvSpPr>
        <xdr:spPr>
          <a:xfrm>
            <a:off x="163800" y="2903725"/>
            <a:ext cx="1237200" cy="393600"/>
          </a:xfrm>
          <a:prstGeom prst="roundRect">
            <a:avLst>
              <a:gd fmla="val 16667" name="adj"/>
            </a:avLst>
          </a:prstGeom>
          <a:solidFill>
            <a:srgbClr val="0B5394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4" name="Shape 34"/>
          <xdr:cNvSpPr txBox="1"/>
        </xdr:nvSpPr>
        <xdr:spPr>
          <a:xfrm>
            <a:off x="258350" y="2968225"/>
            <a:ext cx="1043100" cy="2799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登録</a:t>
            </a:r>
            <a:endParaRPr b="1" sz="1400">
              <a:solidFill>
                <a:srgbClr val="FFFFFF"/>
              </a:solidFill>
            </a:endParaRPr>
          </a:p>
        </xdr:txBody>
      </xdr:sp>
      <xdr:sp>
        <xdr:nvSpPr>
          <xdr:cNvPr id="35" name="Shape 35"/>
          <xdr:cNvSpPr txBox="1"/>
        </xdr:nvSpPr>
        <xdr:spPr>
          <a:xfrm>
            <a:off x="2667000" y="0"/>
            <a:ext cx="1874100" cy="313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marR="38100" rtl="0" algn="l">
              <a:lnSpc>
                <a:spcPct val="128571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 u="sng">
                <a:latin typeface="Meiryo"/>
                <a:ea typeface="Meiryo"/>
                <a:cs typeface="Meiryo"/>
                <a:sym typeface="Meiryo"/>
              </a:rPr>
              <a:t>休暇申請</a:t>
            </a:r>
            <a:endParaRPr b="1" sz="1400" u="sng">
              <a:latin typeface="Meiryo"/>
              <a:ea typeface="Meiryo"/>
              <a:cs typeface="Meiryo"/>
              <a:sym typeface="Meiryo"/>
            </a:endParaRPr>
          </a:p>
        </xdr:txBody>
      </xdr:sp>
      <xdr:sp>
        <xdr:nvSpPr>
          <xdr:cNvPr id="36" name="Shape 36"/>
          <xdr:cNvSpPr/>
        </xdr:nvSpPr>
        <xdr:spPr>
          <a:xfrm>
            <a:off x="2667000" y="548400"/>
            <a:ext cx="1874100" cy="279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4162500" y="559525"/>
            <a:ext cx="378600" cy="264000"/>
          </a:xfrm>
          <a:prstGeom prst="rect">
            <a:avLst/>
          </a:prstGeom>
          <a:solidFill>
            <a:srgbClr val="0B5394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ｖ</a:t>
            </a:r>
            <a:endParaRPr b="1" sz="1400">
              <a:solidFill>
                <a:srgbClr val="FFFFFF"/>
              </a:solidFill>
            </a:endParaRPr>
          </a:p>
        </xdr:txBody>
      </xdr:sp>
      <xdr:sp>
        <xdr:nvSpPr>
          <xdr:cNvPr id="38" name="Shape 38"/>
          <xdr:cNvSpPr/>
        </xdr:nvSpPr>
        <xdr:spPr>
          <a:xfrm>
            <a:off x="2667000" y="1133975"/>
            <a:ext cx="1874100" cy="279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9" name="Shape 39"/>
          <xdr:cNvSpPr txBox="1"/>
        </xdr:nvSpPr>
        <xdr:spPr>
          <a:xfrm>
            <a:off x="4162500" y="1145100"/>
            <a:ext cx="378600" cy="264000"/>
          </a:xfrm>
          <a:prstGeom prst="rect">
            <a:avLst/>
          </a:prstGeom>
          <a:solidFill>
            <a:srgbClr val="0B5394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ｖ</a:t>
            </a:r>
            <a:endParaRPr b="1" sz="1400">
              <a:solidFill>
                <a:srgbClr val="FFFFFF"/>
              </a:solidFill>
            </a:endParaRPr>
          </a:p>
        </xdr:txBody>
      </xdr:sp>
      <xdr:sp>
        <xdr:nvSpPr>
          <xdr:cNvPr id="40" name="Shape 40"/>
          <xdr:cNvSpPr txBox="1"/>
        </xdr:nvSpPr>
        <xdr:spPr>
          <a:xfrm>
            <a:off x="2667000" y="295975"/>
            <a:ext cx="1820100" cy="2640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/>
              <a:t>休暇種別</a:t>
            </a:r>
            <a:endParaRPr b="1" sz="1100"/>
          </a:p>
        </xdr:txBody>
      </xdr:sp>
      <xdr:sp>
        <xdr:nvSpPr>
          <xdr:cNvPr id="41" name="Shape 41"/>
          <xdr:cNvSpPr txBox="1"/>
        </xdr:nvSpPr>
        <xdr:spPr>
          <a:xfrm>
            <a:off x="2667000" y="869975"/>
            <a:ext cx="1820100" cy="2640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/>
              <a:t>日付</a:t>
            </a:r>
            <a:endParaRPr b="1" sz="1100"/>
          </a:p>
        </xdr:txBody>
      </xdr:sp>
      <xdr:sp>
        <xdr:nvSpPr>
          <xdr:cNvPr id="42" name="Shape 42"/>
          <xdr:cNvSpPr/>
        </xdr:nvSpPr>
        <xdr:spPr>
          <a:xfrm>
            <a:off x="2958450" y="1616600"/>
            <a:ext cx="1237200" cy="393600"/>
          </a:xfrm>
          <a:prstGeom prst="roundRect">
            <a:avLst>
              <a:gd fmla="val 16667" name="adj"/>
            </a:avLst>
          </a:prstGeom>
          <a:solidFill>
            <a:srgbClr val="0B5394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3" name="Shape 43"/>
          <xdr:cNvSpPr txBox="1"/>
        </xdr:nvSpPr>
        <xdr:spPr>
          <a:xfrm>
            <a:off x="3053000" y="1681100"/>
            <a:ext cx="1043100" cy="2799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申請</a:t>
            </a:r>
            <a:endParaRPr b="1" sz="1400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0</xdr:col>
      <xdr:colOff>0</xdr:colOff>
      <xdr:row>3</xdr:row>
      <xdr:rowOff>504825</xdr:rowOff>
    </xdr:from>
    <xdr:ext cx="1114425" cy="1295400"/>
    <xdr:grpSp>
      <xdr:nvGrpSpPr>
        <xdr:cNvPr id="2" name="Shape 2" title="図形描画"/>
        <xdr:cNvGrpSpPr/>
      </xdr:nvGrpSpPr>
      <xdr:grpSpPr>
        <a:xfrm>
          <a:off x="2700" y="53925"/>
          <a:ext cx="1104300" cy="1276300"/>
          <a:chOff x="2700" y="53925"/>
          <a:chExt cx="1104300" cy="1276300"/>
        </a:xfrm>
      </xdr:grpSpPr>
      <xdr:sp>
        <xdr:nvSpPr>
          <xdr:cNvPr id="44" name="Shape 44"/>
          <xdr:cNvSpPr/>
        </xdr:nvSpPr>
        <xdr:spPr>
          <a:xfrm>
            <a:off x="2700" y="53925"/>
            <a:ext cx="1104300" cy="347700"/>
          </a:xfrm>
          <a:prstGeom prst="rect">
            <a:avLst/>
          </a:prstGeom>
          <a:solidFill>
            <a:srgbClr val="0B5394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5" name="Shape 45"/>
          <xdr:cNvSpPr txBox="1"/>
        </xdr:nvSpPr>
        <xdr:spPr>
          <a:xfrm>
            <a:off x="145800" y="84675"/>
            <a:ext cx="818100" cy="286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報告</a:t>
            </a:r>
            <a:endParaRPr b="1" sz="1400">
              <a:solidFill>
                <a:srgbClr val="FFFFFF"/>
              </a:solidFill>
            </a:endParaRPr>
          </a:p>
        </xdr:txBody>
      </xdr:sp>
      <xdr:sp>
        <xdr:nvSpPr>
          <xdr:cNvPr id="46" name="Shape 46"/>
          <xdr:cNvSpPr/>
        </xdr:nvSpPr>
        <xdr:spPr>
          <a:xfrm>
            <a:off x="2700" y="502850"/>
            <a:ext cx="1104300" cy="347700"/>
          </a:xfrm>
          <a:prstGeom prst="rect">
            <a:avLst/>
          </a:prstGeom>
          <a:solidFill>
            <a:srgbClr val="0B5394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7" name="Shape 47"/>
          <xdr:cNvSpPr txBox="1"/>
        </xdr:nvSpPr>
        <xdr:spPr>
          <a:xfrm>
            <a:off x="145800" y="533600"/>
            <a:ext cx="818100" cy="286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一覧</a:t>
            </a:r>
            <a:endParaRPr b="1" sz="1400">
              <a:solidFill>
                <a:srgbClr val="FFFFFF"/>
              </a:solidFill>
            </a:endParaRPr>
          </a:p>
        </xdr:txBody>
      </xdr:sp>
      <xdr:sp>
        <xdr:nvSpPr>
          <xdr:cNvPr id="48" name="Shape 48"/>
          <xdr:cNvSpPr/>
        </xdr:nvSpPr>
        <xdr:spPr>
          <a:xfrm>
            <a:off x="2700" y="982525"/>
            <a:ext cx="1104300" cy="347700"/>
          </a:xfrm>
          <a:prstGeom prst="rect">
            <a:avLst/>
          </a:prstGeom>
          <a:solidFill>
            <a:srgbClr val="0B5394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9" name="Shape 49"/>
          <xdr:cNvSpPr txBox="1"/>
        </xdr:nvSpPr>
        <xdr:spPr>
          <a:xfrm>
            <a:off x="145800" y="1013275"/>
            <a:ext cx="818100" cy="286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承認</a:t>
            </a:r>
            <a:endParaRPr b="1" sz="1400">
              <a:solidFill>
                <a:srgbClr val="FFFFFF"/>
              </a:solidFill>
            </a:endParaRPr>
          </a:p>
        </xdr:txBody>
      </xdr: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UrYuVB8c-FKZVPkG4heHEHDutmACyKewEiHAASe0qg4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8.88"/>
    <col customWidth="1" min="3" max="3" width="3.38"/>
    <col customWidth="1" min="4" max="6" width="12.63"/>
  </cols>
  <sheetData>
    <row r="1" ht="15.75" customHeight="1">
      <c r="B1" s="1"/>
    </row>
    <row r="2" ht="15.75" customHeight="1">
      <c r="B2" s="1" t="s">
        <v>0</v>
      </c>
    </row>
    <row r="3" ht="15.75" customHeight="1">
      <c r="B3" s="2" t="s">
        <v>1</v>
      </c>
    </row>
    <row r="4" ht="15.75" customHeight="1">
      <c r="B4" s="2" t="s">
        <v>2</v>
      </c>
    </row>
    <row r="5" ht="15.75" customHeight="1">
      <c r="B5" s="2" t="s">
        <v>3</v>
      </c>
    </row>
    <row r="6" ht="15.75" customHeight="1">
      <c r="B6" s="2"/>
    </row>
    <row r="7" ht="15.75" customHeight="1">
      <c r="B7" s="2" t="s">
        <v>4</v>
      </c>
    </row>
    <row r="8" ht="15.75" customHeight="1">
      <c r="B8" s="2" t="s">
        <v>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1" t="s">
        <v>6</v>
      </c>
    </row>
    <row r="26" ht="15.75" customHeight="1">
      <c r="B26" s="2" t="s">
        <v>7</v>
      </c>
    </row>
    <row r="27" ht="15.75" customHeight="1">
      <c r="B27" s="2" t="s">
        <v>8</v>
      </c>
    </row>
    <row r="28" ht="15.75" customHeight="1">
      <c r="B28" s="2" t="s">
        <v>9</v>
      </c>
    </row>
    <row r="29" ht="15.75" customHeight="1">
      <c r="B29" s="2" t="s">
        <v>10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0"/>
    <col customWidth="1" min="2" max="2" width="7.38"/>
    <col customWidth="1" min="3" max="3" width="8.5"/>
    <col customWidth="1" min="4" max="5" width="7.5"/>
    <col customWidth="1" min="6" max="6" width="13.25"/>
    <col customWidth="1" min="7" max="7" width="1.25"/>
    <col customWidth="1" min="8" max="16" width="3.25"/>
    <col customWidth="1" min="17" max="17" width="4.13"/>
    <col customWidth="1" min="18" max="18" width="4.0"/>
    <col customWidth="1" min="19" max="38" width="4.13"/>
    <col customWidth="1" min="39" max="47" width="3.25"/>
    <col customWidth="1" min="48" max="48" width="4.13"/>
    <col customWidth="1" min="49" max="49" width="4.0"/>
    <col customWidth="1" min="50" max="69" width="4.13"/>
    <col customWidth="1" min="70" max="78" width="3.25"/>
    <col customWidth="1" min="79" max="79" width="4.13"/>
    <col customWidth="1" min="80" max="80" width="4.0"/>
    <col customWidth="1" min="81" max="107" width="4.13"/>
  </cols>
  <sheetData>
    <row r="1" ht="15.75" customHeight="1">
      <c r="A1" s="3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5" t="s">
        <v>16</v>
      </c>
      <c r="G1" s="6"/>
      <c r="H1" s="7">
        <f>B13</f>
        <v>45545</v>
      </c>
      <c r="I1" s="8">
        <f t="shared" ref="I1:DC1" si="1">H1+1</f>
        <v>45546</v>
      </c>
      <c r="J1" s="8">
        <f t="shared" si="1"/>
        <v>45547</v>
      </c>
      <c r="K1" s="8">
        <f t="shared" si="1"/>
        <v>45548</v>
      </c>
      <c r="L1" s="8">
        <f t="shared" si="1"/>
        <v>45549</v>
      </c>
      <c r="M1" s="8">
        <f t="shared" si="1"/>
        <v>45550</v>
      </c>
      <c r="N1" s="8">
        <f t="shared" si="1"/>
        <v>45551</v>
      </c>
      <c r="O1" s="8">
        <f t="shared" si="1"/>
        <v>45552</v>
      </c>
      <c r="P1" s="8">
        <f t="shared" si="1"/>
        <v>45553</v>
      </c>
      <c r="Q1" s="8">
        <f t="shared" si="1"/>
        <v>45554</v>
      </c>
      <c r="R1" s="8">
        <f t="shared" si="1"/>
        <v>45555</v>
      </c>
      <c r="S1" s="8">
        <f t="shared" si="1"/>
        <v>45556</v>
      </c>
      <c r="T1" s="8">
        <f t="shared" si="1"/>
        <v>45557</v>
      </c>
      <c r="U1" s="8">
        <f t="shared" si="1"/>
        <v>45558</v>
      </c>
      <c r="V1" s="8">
        <f t="shared" si="1"/>
        <v>45559</v>
      </c>
      <c r="W1" s="8">
        <f t="shared" si="1"/>
        <v>45560</v>
      </c>
      <c r="X1" s="8">
        <f t="shared" si="1"/>
        <v>45561</v>
      </c>
      <c r="Y1" s="8">
        <f t="shared" si="1"/>
        <v>45562</v>
      </c>
      <c r="Z1" s="8">
        <f t="shared" si="1"/>
        <v>45563</v>
      </c>
      <c r="AA1" s="8">
        <f t="shared" si="1"/>
        <v>45564</v>
      </c>
      <c r="AB1" s="8">
        <f t="shared" si="1"/>
        <v>45565</v>
      </c>
      <c r="AC1" s="8">
        <f t="shared" si="1"/>
        <v>45566</v>
      </c>
      <c r="AD1" s="8">
        <f t="shared" si="1"/>
        <v>45567</v>
      </c>
      <c r="AE1" s="8">
        <f t="shared" si="1"/>
        <v>45568</v>
      </c>
      <c r="AF1" s="8">
        <f t="shared" si="1"/>
        <v>45569</v>
      </c>
      <c r="AG1" s="8">
        <f t="shared" si="1"/>
        <v>45570</v>
      </c>
      <c r="AH1" s="8">
        <f t="shared" si="1"/>
        <v>45571</v>
      </c>
      <c r="AI1" s="8">
        <f t="shared" si="1"/>
        <v>45572</v>
      </c>
      <c r="AJ1" s="8">
        <f t="shared" si="1"/>
        <v>45573</v>
      </c>
      <c r="AK1" s="8">
        <f t="shared" si="1"/>
        <v>45574</v>
      </c>
      <c r="AL1" s="8">
        <f t="shared" si="1"/>
        <v>45575</v>
      </c>
      <c r="AM1" s="8">
        <f t="shared" si="1"/>
        <v>45576</v>
      </c>
      <c r="AN1" s="8">
        <f t="shared" si="1"/>
        <v>45577</v>
      </c>
      <c r="AO1" s="8">
        <f t="shared" si="1"/>
        <v>45578</v>
      </c>
      <c r="AP1" s="8">
        <f t="shared" si="1"/>
        <v>45579</v>
      </c>
      <c r="AQ1" s="8">
        <f t="shared" si="1"/>
        <v>45580</v>
      </c>
      <c r="AR1" s="8">
        <f t="shared" si="1"/>
        <v>45581</v>
      </c>
      <c r="AS1" s="8">
        <f t="shared" si="1"/>
        <v>45582</v>
      </c>
      <c r="AT1" s="8">
        <f t="shared" si="1"/>
        <v>45583</v>
      </c>
      <c r="AU1" s="8">
        <f t="shared" si="1"/>
        <v>45584</v>
      </c>
      <c r="AV1" s="8">
        <f t="shared" si="1"/>
        <v>45585</v>
      </c>
      <c r="AW1" s="8">
        <f t="shared" si="1"/>
        <v>45586</v>
      </c>
      <c r="AX1" s="8">
        <f t="shared" si="1"/>
        <v>45587</v>
      </c>
      <c r="AY1" s="8">
        <f t="shared" si="1"/>
        <v>45588</v>
      </c>
      <c r="AZ1" s="8">
        <f t="shared" si="1"/>
        <v>45589</v>
      </c>
      <c r="BA1" s="8">
        <f t="shared" si="1"/>
        <v>45590</v>
      </c>
      <c r="BB1" s="8">
        <f t="shared" si="1"/>
        <v>45591</v>
      </c>
      <c r="BC1" s="8">
        <f t="shared" si="1"/>
        <v>45592</v>
      </c>
      <c r="BD1" s="8">
        <f t="shared" si="1"/>
        <v>45593</v>
      </c>
      <c r="BE1" s="8">
        <f t="shared" si="1"/>
        <v>45594</v>
      </c>
      <c r="BF1" s="8">
        <f t="shared" si="1"/>
        <v>45595</v>
      </c>
      <c r="BG1" s="8">
        <f t="shared" si="1"/>
        <v>45596</v>
      </c>
      <c r="BH1" s="8">
        <f t="shared" si="1"/>
        <v>45597</v>
      </c>
      <c r="BI1" s="8">
        <f t="shared" si="1"/>
        <v>45598</v>
      </c>
      <c r="BJ1" s="8">
        <f t="shared" si="1"/>
        <v>45599</v>
      </c>
      <c r="BK1" s="8">
        <f t="shared" si="1"/>
        <v>45600</v>
      </c>
      <c r="BL1" s="8">
        <f t="shared" si="1"/>
        <v>45601</v>
      </c>
      <c r="BM1" s="8">
        <f t="shared" si="1"/>
        <v>45602</v>
      </c>
      <c r="BN1" s="8">
        <f t="shared" si="1"/>
        <v>45603</v>
      </c>
      <c r="BO1" s="8">
        <f t="shared" si="1"/>
        <v>45604</v>
      </c>
      <c r="BP1" s="8">
        <f t="shared" si="1"/>
        <v>45605</v>
      </c>
      <c r="BQ1" s="8">
        <f t="shared" si="1"/>
        <v>45606</v>
      </c>
      <c r="BR1" s="8">
        <f t="shared" si="1"/>
        <v>45607</v>
      </c>
      <c r="BS1" s="8">
        <f t="shared" si="1"/>
        <v>45608</v>
      </c>
      <c r="BT1" s="8">
        <f t="shared" si="1"/>
        <v>45609</v>
      </c>
      <c r="BU1" s="8">
        <f t="shared" si="1"/>
        <v>45610</v>
      </c>
      <c r="BV1" s="8">
        <f t="shared" si="1"/>
        <v>45611</v>
      </c>
      <c r="BW1" s="8">
        <f t="shared" si="1"/>
        <v>45612</v>
      </c>
      <c r="BX1" s="8">
        <f t="shared" si="1"/>
        <v>45613</v>
      </c>
      <c r="BY1" s="8">
        <f t="shared" si="1"/>
        <v>45614</v>
      </c>
      <c r="BZ1" s="8">
        <f t="shared" si="1"/>
        <v>45615</v>
      </c>
      <c r="CA1" s="8">
        <f t="shared" si="1"/>
        <v>45616</v>
      </c>
      <c r="CB1" s="8">
        <f t="shared" si="1"/>
        <v>45617</v>
      </c>
      <c r="CC1" s="8">
        <f t="shared" si="1"/>
        <v>45618</v>
      </c>
      <c r="CD1" s="8">
        <f t="shared" si="1"/>
        <v>45619</v>
      </c>
      <c r="CE1" s="8">
        <f t="shared" si="1"/>
        <v>45620</v>
      </c>
      <c r="CF1" s="8">
        <f t="shared" si="1"/>
        <v>45621</v>
      </c>
      <c r="CG1" s="8">
        <f t="shared" si="1"/>
        <v>45622</v>
      </c>
      <c r="CH1" s="8">
        <f t="shared" si="1"/>
        <v>45623</v>
      </c>
      <c r="CI1" s="8">
        <f t="shared" si="1"/>
        <v>45624</v>
      </c>
      <c r="CJ1" s="8">
        <f t="shared" si="1"/>
        <v>45625</v>
      </c>
      <c r="CK1" s="8">
        <f t="shared" si="1"/>
        <v>45626</v>
      </c>
      <c r="CL1" s="8">
        <f t="shared" si="1"/>
        <v>45627</v>
      </c>
      <c r="CM1" s="8">
        <f t="shared" si="1"/>
        <v>45628</v>
      </c>
      <c r="CN1" s="8">
        <f t="shared" si="1"/>
        <v>45629</v>
      </c>
      <c r="CO1" s="8">
        <f t="shared" si="1"/>
        <v>45630</v>
      </c>
      <c r="CP1" s="8">
        <f t="shared" si="1"/>
        <v>45631</v>
      </c>
      <c r="CQ1" s="8">
        <f t="shared" si="1"/>
        <v>45632</v>
      </c>
      <c r="CR1" s="8">
        <f t="shared" si="1"/>
        <v>45633</v>
      </c>
      <c r="CS1" s="8">
        <f t="shared" si="1"/>
        <v>45634</v>
      </c>
      <c r="CT1" s="8">
        <f t="shared" si="1"/>
        <v>45635</v>
      </c>
      <c r="CU1" s="8">
        <f t="shared" si="1"/>
        <v>45636</v>
      </c>
      <c r="CV1" s="8">
        <f t="shared" si="1"/>
        <v>45637</v>
      </c>
      <c r="CW1" s="8">
        <f t="shared" si="1"/>
        <v>45638</v>
      </c>
      <c r="CX1" s="8">
        <f t="shared" si="1"/>
        <v>45639</v>
      </c>
      <c r="CY1" s="8">
        <f t="shared" si="1"/>
        <v>45640</v>
      </c>
      <c r="CZ1" s="8">
        <f t="shared" si="1"/>
        <v>45641</v>
      </c>
      <c r="DA1" s="8">
        <f t="shared" si="1"/>
        <v>45642</v>
      </c>
      <c r="DB1" s="8">
        <f t="shared" si="1"/>
        <v>45643</v>
      </c>
      <c r="DC1" s="8">
        <f t="shared" si="1"/>
        <v>45644</v>
      </c>
    </row>
    <row r="2" ht="15.75" customHeight="1">
      <c r="A2" s="9"/>
      <c r="B2" s="9"/>
      <c r="C2" s="9"/>
      <c r="D2" s="9"/>
      <c r="E2" s="10"/>
      <c r="F2" s="10"/>
      <c r="G2" s="11"/>
      <c r="H2" s="12">
        <v>1.0</v>
      </c>
      <c r="I2" s="13">
        <v>2.0</v>
      </c>
      <c r="J2" s="13">
        <v>3.0</v>
      </c>
      <c r="K2" s="13">
        <v>4.0</v>
      </c>
      <c r="L2" s="13">
        <v>5.0</v>
      </c>
      <c r="M2" s="13">
        <v>6.0</v>
      </c>
      <c r="N2" s="13">
        <v>7.0</v>
      </c>
      <c r="O2" s="13">
        <v>8.0</v>
      </c>
      <c r="P2" s="13">
        <v>9.0</v>
      </c>
      <c r="Q2" s="13">
        <v>10.0</v>
      </c>
      <c r="R2" s="13">
        <v>11.0</v>
      </c>
      <c r="S2" s="13">
        <v>12.0</v>
      </c>
      <c r="T2" s="13">
        <v>13.0</v>
      </c>
      <c r="U2" s="13">
        <v>14.0</v>
      </c>
      <c r="V2" s="13">
        <v>15.0</v>
      </c>
      <c r="W2" s="13">
        <v>16.0</v>
      </c>
      <c r="X2" s="13">
        <v>17.0</v>
      </c>
      <c r="Y2" s="13">
        <v>18.0</v>
      </c>
      <c r="Z2" s="13">
        <v>19.0</v>
      </c>
      <c r="AA2" s="13">
        <v>20.0</v>
      </c>
      <c r="AB2" s="13">
        <v>21.0</v>
      </c>
      <c r="AC2" s="13">
        <v>22.0</v>
      </c>
      <c r="AD2" s="13">
        <v>23.0</v>
      </c>
      <c r="AE2" s="13">
        <v>24.0</v>
      </c>
      <c r="AF2" s="13">
        <v>25.0</v>
      </c>
      <c r="AG2" s="13">
        <v>26.0</v>
      </c>
      <c r="AH2" s="13">
        <v>27.0</v>
      </c>
      <c r="AI2" s="13">
        <v>28.0</v>
      </c>
      <c r="AJ2" s="13">
        <v>29.0</v>
      </c>
      <c r="AK2" s="13">
        <v>30.0</v>
      </c>
      <c r="AL2" s="13">
        <v>31.0</v>
      </c>
      <c r="AM2" s="13">
        <v>32.0</v>
      </c>
      <c r="AN2" s="13">
        <v>33.0</v>
      </c>
      <c r="AO2" s="13">
        <v>34.0</v>
      </c>
      <c r="AP2" s="13">
        <v>35.0</v>
      </c>
      <c r="AQ2" s="13">
        <v>36.0</v>
      </c>
      <c r="AR2" s="13">
        <v>37.0</v>
      </c>
      <c r="AS2" s="13">
        <v>38.0</v>
      </c>
      <c r="AT2" s="13">
        <v>39.0</v>
      </c>
      <c r="AU2" s="13">
        <v>40.0</v>
      </c>
      <c r="AV2" s="13">
        <v>41.0</v>
      </c>
      <c r="AW2" s="13">
        <v>42.0</v>
      </c>
      <c r="AX2" s="13">
        <v>43.0</v>
      </c>
      <c r="AY2" s="13">
        <v>44.0</v>
      </c>
      <c r="AZ2" s="13">
        <v>45.0</v>
      </c>
      <c r="BA2" s="13">
        <v>46.0</v>
      </c>
      <c r="BB2" s="13">
        <v>47.0</v>
      </c>
      <c r="BC2" s="13">
        <v>48.0</v>
      </c>
      <c r="BD2" s="13">
        <v>49.0</v>
      </c>
      <c r="BE2" s="13">
        <v>50.0</v>
      </c>
      <c r="BF2" s="13">
        <v>51.0</v>
      </c>
      <c r="BG2" s="13">
        <v>52.0</v>
      </c>
      <c r="BH2" s="13">
        <v>53.0</v>
      </c>
      <c r="BI2" s="13">
        <v>54.0</v>
      </c>
      <c r="BJ2" s="13">
        <v>55.0</v>
      </c>
      <c r="BK2" s="13">
        <v>56.0</v>
      </c>
      <c r="BL2" s="13">
        <v>57.0</v>
      </c>
      <c r="BM2" s="13">
        <v>58.0</v>
      </c>
      <c r="BN2" s="13">
        <v>59.0</v>
      </c>
      <c r="BO2" s="13">
        <v>60.0</v>
      </c>
      <c r="BP2" s="13">
        <v>61.0</v>
      </c>
      <c r="BQ2" s="13">
        <v>62.0</v>
      </c>
      <c r="BR2" s="13">
        <v>63.0</v>
      </c>
      <c r="BS2" s="13">
        <v>64.0</v>
      </c>
      <c r="BT2" s="13">
        <v>65.0</v>
      </c>
      <c r="BU2" s="13">
        <v>66.0</v>
      </c>
      <c r="BV2" s="13">
        <v>67.0</v>
      </c>
      <c r="BW2" s="13">
        <v>68.0</v>
      </c>
      <c r="BX2" s="13">
        <v>69.0</v>
      </c>
      <c r="BY2" s="13">
        <v>70.0</v>
      </c>
      <c r="BZ2" s="13">
        <v>71.0</v>
      </c>
      <c r="CA2" s="13">
        <v>72.0</v>
      </c>
      <c r="CB2" s="13">
        <v>73.0</v>
      </c>
      <c r="CC2" s="13">
        <v>74.0</v>
      </c>
      <c r="CD2" s="13">
        <v>75.0</v>
      </c>
      <c r="CE2" s="13">
        <v>76.0</v>
      </c>
      <c r="CF2" s="13">
        <v>77.0</v>
      </c>
      <c r="CG2" s="13">
        <v>78.0</v>
      </c>
      <c r="CH2" s="13">
        <v>79.0</v>
      </c>
      <c r="CI2" s="13">
        <v>80.0</v>
      </c>
      <c r="CJ2" s="13">
        <v>81.0</v>
      </c>
      <c r="CK2" s="13">
        <v>82.0</v>
      </c>
      <c r="CL2" s="13">
        <v>83.0</v>
      </c>
      <c r="CM2" s="13">
        <v>84.0</v>
      </c>
      <c r="CN2" s="13">
        <v>85.0</v>
      </c>
      <c r="CO2" s="13">
        <v>86.0</v>
      </c>
      <c r="CP2" s="13">
        <v>87.0</v>
      </c>
      <c r="CQ2" s="13">
        <v>88.0</v>
      </c>
      <c r="CR2" s="13">
        <v>89.0</v>
      </c>
      <c r="CS2" s="13">
        <v>90.0</v>
      </c>
      <c r="CT2" s="13">
        <v>91.0</v>
      </c>
      <c r="CU2" s="13">
        <v>92.0</v>
      </c>
      <c r="CV2" s="13">
        <v>93.0</v>
      </c>
      <c r="CW2" s="13">
        <v>94.0</v>
      </c>
      <c r="CX2" s="13">
        <v>95.0</v>
      </c>
      <c r="CY2" s="13">
        <v>96.0</v>
      </c>
      <c r="CZ2" s="13">
        <v>97.0</v>
      </c>
      <c r="DA2" s="13">
        <v>98.0</v>
      </c>
      <c r="DB2" s="13">
        <v>99.0</v>
      </c>
      <c r="DC2" s="13">
        <v>100.0</v>
      </c>
    </row>
    <row r="3" ht="15.75" customHeight="1">
      <c r="A3" s="14" t="s">
        <v>17</v>
      </c>
      <c r="B3" s="15">
        <v>45545.0</v>
      </c>
      <c r="C3" s="15">
        <v>45551.0</v>
      </c>
      <c r="D3" s="14">
        <f t="shared" ref="D3:D11" si="2">IF(AND(ISNUMBER(B3), ISNUMBER(C3)), DATEDIF(B3, C3, "D") + 1, "")</f>
        <v>7</v>
      </c>
      <c r="E3" s="14">
        <v>7.0</v>
      </c>
      <c r="F3" s="16"/>
      <c r="G3" s="11"/>
      <c r="H3" s="14"/>
      <c r="I3" s="17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</row>
    <row r="4" ht="15.75" customHeight="1">
      <c r="A4" s="14" t="s">
        <v>18</v>
      </c>
      <c r="B4" s="15">
        <v>45552.0</v>
      </c>
      <c r="C4" s="15">
        <v>45558.0</v>
      </c>
      <c r="D4" s="14">
        <f t="shared" si="2"/>
        <v>7</v>
      </c>
      <c r="E4" s="14">
        <v>7.0</v>
      </c>
      <c r="F4" s="16"/>
      <c r="G4" s="11"/>
      <c r="H4" s="14"/>
      <c r="I4" s="17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</row>
    <row r="5" ht="15.75" customHeight="1">
      <c r="A5" s="14" t="s">
        <v>19</v>
      </c>
      <c r="B5" s="15">
        <v>45559.0</v>
      </c>
      <c r="C5" s="15">
        <v>45565.0</v>
      </c>
      <c r="D5" s="14">
        <f t="shared" si="2"/>
        <v>7</v>
      </c>
      <c r="E5" s="14">
        <v>7.0</v>
      </c>
      <c r="F5" s="16"/>
      <c r="G5" s="11"/>
      <c r="H5" s="14"/>
      <c r="I5" s="17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</row>
    <row r="6" ht="15.75" customHeight="1">
      <c r="A6" s="14" t="s">
        <v>20</v>
      </c>
      <c r="B6" s="15">
        <v>45566.0</v>
      </c>
      <c r="C6" s="15">
        <v>45572.0</v>
      </c>
      <c r="D6" s="14">
        <f t="shared" si="2"/>
        <v>7</v>
      </c>
      <c r="E6" s="14">
        <v>7.0</v>
      </c>
      <c r="F6" s="16"/>
      <c r="G6" s="11"/>
      <c r="H6" s="14"/>
      <c r="I6" s="17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</row>
    <row r="7" ht="15.75" customHeight="1">
      <c r="A7" s="14" t="s">
        <v>21</v>
      </c>
      <c r="B7" s="15">
        <v>45573.0</v>
      </c>
      <c r="C7" s="15">
        <v>45626.0</v>
      </c>
      <c r="D7" s="14">
        <f t="shared" si="2"/>
        <v>54</v>
      </c>
      <c r="E7" s="14">
        <v>47.0</v>
      </c>
      <c r="F7" s="16"/>
      <c r="G7" s="11"/>
      <c r="H7" s="14"/>
      <c r="I7" s="17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</row>
    <row r="8" ht="15.75" customHeight="1">
      <c r="A8" s="14" t="s">
        <v>22</v>
      </c>
      <c r="B8" s="15">
        <v>45627.0</v>
      </c>
      <c r="C8" s="15">
        <v>45636.0</v>
      </c>
      <c r="D8" s="14">
        <f t="shared" si="2"/>
        <v>10</v>
      </c>
      <c r="E8" s="14">
        <v>10.0</v>
      </c>
      <c r="F8" s="16"/>
      <c r="G8" s="11"/>
      <c r="H8" s="14"/>
      <c r="I8" s="17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</row>
    <row r="9" ht="15.75" customHeight="1">
      <c r="A9" s="14" t="s">
        <v>23</v>
      </c>
      <c r="B9" s="15">
        <v>45637.0</v>
      </c>
      <c r="C9" s="15">
        <v>45641.0</v>
      </c>
      <c r="D9" s="14">
        <f t="shared" si="2"/>
        <v>5</v>
      </c>
      <c r="E9" s="14">
        <v>5.0</v>
      </c>
      <c r="F9" s="16"/>
      <c r="G9" s="11"/>
      <c r="H9" s="14"/>
      <c r="I9" s="1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</row>
    <row r="10" ht="15.75" customHeight="1">
      <c r="B10" s="18"/>
      <c r="C10" s="18"/>
      <c r="D10" s="14" t="str">
        <f t="shared" si="2"/>
        <v/>
      </c>
      <c r="E10" s="14">
        <v>0.0</v>
      </c>
      <c r="F10" s="16"/>
      <c r="G10" s="11"/>
      <c r="H10" s="14"/>
      <c r="I10" s="17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</row>
    <row r="11" ht="15.75" customHeight="1">
      <c r="B11" s="16"/>
      <c r="C11" s="16"/>
      <c r="D11" s="14" t="str">
        <f t="shared" si="2"/>
        <v/>
      </c>
      <c r="E11" s="14">
        <v>0.0</v>
      </c>
      <c r="F11" s="16"/>
      <c r="G11" s="11"/>
      <c r="H11" s="14"/>
      <c r="I11" s="17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</row>
    <row r="12" ht="15.75" customHeight="1">
      <c r="A12" s="19" t="s">
        <v>24</v>
      </c>
      <c r="B12" s="20"/>
      <c r="C12" s="20"/>
      <c r="D12" s="21">
        <f t="shared" ref="D12:E12" si="3">SUM(D3:D11)</f>
        <v>97</v>
      </c>
      <c r="E12" s="21">
        <f t="shared" si="3"/>
        <v>90</v>
      </c>
      <c r="F12" s="22"/>
      <c r="G12" s="23"/>
      <c r="H12" s="22"/>
      <c r="I12" s="24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</row>
    <row r="13" ht="15.75" customHeight="1">
      <c r="A13" s="25" t="s">
        <v>25</v>
      </c>
      <c r="B13" s="26">
        <v>45545.0</v>
      </c>
      <c r="G13" s="27"/>
      <c r="H13" s="25"/>
    </row>
    <row r="14" ht="15.75" customHeight="1">
      <c r="G14" s="27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3:A14"/>
    <mergeCell ref="B13:F14"/>
    <mergeCell ref="H13:DC14"/>
    <mergeCell ref="A1:A2"/>
    <mergeCell ref="B1:B2"/>
    <mergeCell ref="C1:C2"/>
    <mergeCell ref="D1:D2"/>
    <mergeCell ref="E1:E2"/>
    <mergeCell ref="F1:F2"/>
    <mergeCell ref="A12:C12"/>
  </mergeCells>
  <conditionalFormatting sqref="A8:A9">
    <cfRule type="expression" dxfId="0" priority="1">
      <formula>$F10="完了"</formula>
    </cfRule>
  </conditionalFormatting>
  <conditionalFormatting sqref="A8:A9">
    <cfRule type="expression" dxfId="1" priority="2">
      <formula>$F10="凍結タスク"</formula>
    </cfRule>
  </conditionalFormatting>
  <conditionalFormatting sqref="A3:A7 A12:A14 B3:F14">
    <cfRule type="expression" dxfId="0" priority="3">
      <formula>$F3="完了"</formula>
    </cfRule>
  </conditionalFormatting>
  <conditionalFormatting sqref="E3:F12">
    <cfRule type="cellIs" dxfId="2" priority="4" operator="equal">
      <formula>"実行中"</formula>
    </cfRule>
  </conditionalFormatting>
  <conditionalFormatting sqref="E3:F12">
    <cfRule type="cellIs" dxfId="3" priority="5" operator="equal">
      <formula>"確認中"</formula>
    </cfRule>
  </conditionalFormatting>
  <conditionalFormatting sqref="A3:A7 A12:A14 B3:F14">
    <cfRule type="expression" dxfId="1" priority="6">
      <formula>$F3="凍結タスク"</formula>
    </cfRule>
  </conditionalFormatting>
  <conditionalFormatting sqref="E3:F12">
    <cfRule type="cellIs" dxfId="4" priority="7" operator="equal">
      <formula>"停止中"</formula>
    </cfRule>
  </conditionalFormatting>
  <conditionalFormatting sqref="H3:DC12">
    <cfRule type="expression" dxfId="5" priority="8">
      <formula>AND($B3&lt;=H$2,$C3&gt;=H$2)</formula>
    </cfRule>
  </conditionalFormatting>
  <conditionalFormatting sqref="H1:DC12">
    <cfRule type="expression" dxfId="6" priority="9">
      <formula>H$1=TODAY()</formula>
    </cfRule>
  </conditionalFormatting>
  <conditionalFormatting sqref="H1:DC1">
    <cfRule type="expression" dxfId="7" priority="10">
      <formula>WEEKDAY(H$1)=7</formula>
    </cfRule>
  </conditionalFormatting>
  <conditionalFormatting sqref="H1:DC1">
    <cfRule type="expression" dxfId="8" priority="11">
      <formula>WEEKDAY(H$1)=1</formula>
    </cfRule>
  </conditionalFormatting>
  <dataValidations>
    <dataValidation type="list" allowBlank="1" sqref="F3:F11">
      <formula1>'選択リスト'!$A$2:$A14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34.38"/>
    <col customWidth="1" min="3" max="3" width="49.0"/>
    <col customWidth="1" min="4" max="4" width="35.5"/>
    <col customWidth="1" min="5" max="5" width="38.13"/>
    <col customWidth="1" min="6" max="6" width="38.63"/>
    <col customWidth="1" min="7" max="7" width="38.75"/>
  </cols>
  <sheetData>
    <row r="1" ht="15.75" customHeight="1">
      <c r="A1" s="28"/>
      <c r="B1" s="29" t="s">
        <v>26</v>
      </c>
      <c r="C1" s="29" t="s">
        <v>27</v>
      </c>
      <c r="D1" s="29" t="s">
        <v>28</v>
      </c>
      <c r="E1" s="30"/>
      <c r="F1" s="30"/>
      <c r="G1" s="30"/>
      <c r="H1" s="30"/>
    </row>
    <row r="2" ht="15.75" customHeight="1">
      <c r="A2" s="31"/>
      <c r="B2" s="32" t="s">
        <v>29</v>
      </c>
      <c r="C2" s="32" t="s">
        <v>30</v>
      </c>
      <c r="D2" s="33" t="s">
        <v>31</v>
      </c>
      <c r="E2" s="30"/>
      <c r="F2" s="30"/>
      <c r="G2" s="30"/>
      <c r="H2" s="30"/>
    </row>
    <row r="3" ht="15.75" customHeight="1">
      <c r="A3" s="31"/>
      <c r="B3" s="32" t="s">
        <v>32</v>
      </c>
      <c r="C3" s="32" t="s">
        <v>33</v>
      </c>
      <c r="D3" s="33" t="s">
        <v>34</v>
      </c>
      <c r="E3" s="30"/>
      <c r="F3" s="30"/>
      <c r="G3" s="30"/>
      <c r="H3" s="30"/>
    </row>
    <row r="4" ht="15.75" customHeight="1">
      <c r="A4" s="31"/>
      <c r="B4" s="32" t="s">
        <v>35</v>
      </c>
      <c r="C4" s="32" t="s">
        <v>36</v>
      </c>
      <c r="D4" s="33" t="s">
        <v>37</v>
      </c>
      <c r="E4" s="30"/>
      <c r="F4" s="30"/>
      <c r="G4" s="30"/>
      <c r="H4" s="30"/>
    </row>
    <row r="5" ht="15.75" customHeight="1">
      <c r="A5" s="31"/>
      <c r="B5" s="32" t="s">
        <v>38</v>
      </c>
      <c r="C5" s="32" t="s">
        <v>39</v>
      </c>
      <c r="D5" s="33" t="s">
        <v>40</v>
      </c>
      <c r="E5" s="30"/>
      <c r="F5" s="30"/>
      <c r="G5" s="30"/>
      <c r="H5" s="30"/>
    </row>
    <row r="6" ht="15.75" customHeight="1">
      <c r="A6" s="31"/>
      <c r="B6" s="32" t="s">
        <v>41</v>
      </c>
      <c r="C6" s="32" t="s">
        <v>42</v>
      </c>
      <c r="D6" s="33" t="s">
        <v>43</v>
      </c>
      <c r="E6" s="30"/>
      <c r="F6" s="30"/>
      <c r="G6" s="30"/>
      <c r="H6" s="30"/>
    </row>
    <row r="7" ht="15.75" customHeight="1">
      <c r="A7" s="31"/>
      <c r="B7" s="32" t="s">
        <v>44</v>
      </c>
      <c r="C7" s="32" t="s">
        <v>45</v>
      </c>
      <c r="D7" s="33" t="s">
        <v>46</v>
      </c>
      <c r="E7" s="30"/>
      <c r="F7" s="30"/>
      <c r="G7" s="30"/>
      <c r="H7" s="30"/>
    </row>
    <row r="8" ht="15.75" customHeight="1">
      <c r="A8" s="31"/>
      <c r="B8" s="32" t="s">
        <v>47</v>
      </c>
      <c r="C8" s="32" t="s">
        <v>48</v>
      </c>
      <c r="D8" s="33" t="s">
        <v>49</v>
      </c>
      <c r="E8" s="30"/>
      <c r="F8" s="30"/>
      <c r="G8" s="30"/>
      <c r="H8" s="30"/>
    </row>
    <row r="9" ht="15.75" customHeight="1">
      <c r="A9" s="31"/>
      <c r="B9" s="32" t="s">
        <v>50</v>
      </c>
      <c r="C9" s="32" t="s">
        <v>51</v>
      </c>
      <c r="D9" s="33" t="s">
        <v>49</v>
      </c>
      <c r="E9" s="30"/>
      <c r="F9" s="30"/>
      <c r="G9" s="30"/>
      <c r="H9" s="30"/>
    </row>
    <row r="10" ht="15.75" customHeight="1">
      <c r="A10" s="31"/>
      <c r="B10" s="32" t="s">
        <v>52</v>
      </c>
      <c r="C10" s="32" t="s">
        <v>53</v>
      </c>
      <c r="D10" s="33" t="s">
        <v>54</v>
      </c>
      <c r="E10" s="30"/>
      <c r="F10" s="30"/>
      <c r="G10" s="30"/>
      <c r="H10" s="30"/>
    </row>
    <row r="11" ht="15.75" customHeight="1">
      <c r="A11" s="30"/>
      <c r="B11" s="30"/>
      <c r="C11" s="30"/>
      <c r="D11" s="28"/>
      <c r="E11" s="28"/>
      <c r="F11" s="30"/>
      <c r="G11" s="30"/>
      <c r="H11" s="30"/>
    </row>
    <row r="12" ht="15.75" customHeight="1">
      <c r="A12" s="30"/>
      <c r="B12" s="30"/>
      <c r="C12" s="30"/>
      <c r="D12" s="30"/>
      <c r="E12" s="30"/>
      <c r="F12" s="30"/>
      <c r="G12" s="30"/>
      <c r="H12" s="30"/>
    </row>
    <row r="13" ht="15.75" customHeight="1">
      <c r="A13" s="30"/>
      <c r="B13" s="34" t="s">
        <v>55</v>
      </c>
      <c r="C13" s="30"/>
      <c r="D13" s="30"/>
      <c r="E13" s="30"/>
      <c r="F13" s="30"/>
      <c r="G13" s="30"/>
      <c r="H13" s="30"/>
    </row>
    <row r="14" ht="15.75" customHeight="1">
      <c r="A14" s="28"/>
      <c r="B14" s="29" t="s">
        <v>32</v>
      </c>
      <c r="C14" s="29" t="s">
        <v>38</v>
      </c>
      <c r="D14" s="35" t="s">
        <v>35</v>
      </c>
      <c r="E14" s="36"/>
      <c r="F14" s="29" t="s">
        <v>50</v>
      </c>
      <c r="G14" s="29" t="s">
        <v>29</v>
      </c>
      <c r="H14" s="28"/>
    </row>
    <row r="15" ht="102.0" customHeight="1">
      <c r="A15" s="37"/>
      <c r="B15" s="38" t="str">
        <f>D3</f>
        <v>ホワイトボードでの出社、行動予定管理</v>
      </c>
      <c r="C15" s="39" t="str">
        <f>D5</f>
        <v>報告・管理のデジタル化</v>
      </c>
      <c r="D15" s="40" t="str">
        <f>D4</f>
        <v>出先での予定変更、管理者の管理簡素化</v>
      </c>
      <c r="E15" s="41"/>
      <c r="F15" s="39" t="str">
        <f>D9</f>
        <v>ー</v>
      </c>
      <c r="G15" s="38" t="str">
        <f>D2</f>
        <v>チーム員</v>
      </c>
      <c r="H15" s="28"/>
    </row>
    <row r="16" ht="15.75" customHeight="1">
      <c r="A16" s="37"/>
      <c r="B16" s="42"/>
      <c r="C16" s="29" t="s">
        <v>52</v>
      </c>
      <c r="D16" s="43"/>
      <c r="E16" s="44"/>
      <c r="F16" s="29" t="s">
        <v>41</v>
      </c>
      <c r="G16" s="42"/>
      <c r="H16" s="28"/>
    </row>
    <row r="17" ht="106.5" customHeight="1">
      <c r="A17" s="37"/>
      <c r="B17" s="45"/>
      <c r="C17" s="39" t="str">
        <f>D10</f>
        <v>ホワイトボードの廃止、別チームへの展開</v>
      </c>
      <c r="D17" s="46"/>
      <c r="E17" s="47"/>
      <c r="F17" s="39" t="str">
        <f>D6</f>
        <v>社内共有</v>
      </c>
      <c r="G17" s="45"/>
      <c r="H17" s="28"/>
    </row>
    <row r="18" ht="15.75" customHeight="1">
      <c r="A18" s="28"/>
      <c r="B18" s="35" t="s">
        <v>47</v>
      </c>
      <c r="C18" s="48"/>
      <c r="D18" s="36"/>
      <c r="E18" s="35" t="s">
        <v>44</v>
      </c>
      <c r="F18" s="48"/>
      <c r="G18" s="36"/>
      <c r="H18" s="28"/>
    </row>
    <row r="19" ht="126.75" customHeight="1">
      <c r="A19" s="37"/>
      <c r="B19" s="49" t="str">
        <f>D8</f>
        <v>ー</v>
      </c>
      <c r="C19" s="48"/>
      <c r="D19" s="36"/>
      <c r="E19" s="49" t="str">
        <f>D7</f>
        <v>社内効率化のため、不問</v>
      </c>
      <c r="F19" s="48"/>
      <c r="G19" s="36"/>
      <c r="H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</row>
    <row r="24" ht="15.75" customHeight="1">
      <c r="A24" s="30"/>
      <c r="B24" s="30"/>
      <c r="C24" s="30"/>
      <c r="D24" s="30"/>
      <c r="E24" s="30"/>
      <c r="F24" s="30"/>
      <c r="G24" s="30"/>
      <c r="H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</row>
    <row r="30" ht="15.75" customHeight="1">
      <c r="A30" s="31"/>
      <c r="B30" s="31"/>
      <c r="C30" s="30"/>
      <c r="D30" s="30"/>
      <c r="E30" s="30"/>
      <c r="F30" s="30"/>
      <c r="G30" s="30"/>
      <c r="H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14:E14"/>
    <mergeCell ref="B15:B17"/>
    <mergeCell ref="D15:E17"/>
    <mergeCell ref="G15:G17"/>
    <mergeCell ref="B18:D18"/>
    <mergeCell ref="E18:G18"/>
    <mergeCell ref="B19:D19"/>
    <mergeCell ref="E19:G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63"/>
    <col customWidth="1" min="3" max="3" width="22.63"/>
    <col customWidth="1" min="4" max="4" width="36.25"/>
    <col customWidth="1" min="5" max="5" width="60.88"/>
    <col customWidth="1" min="6" max="6" width="12.63"/>
  </cols>
  <sheetData>
    <row r="1" ht="15.75" customHeight="1">
      <c r="A1" s="50" t="s">
        <v>56</v>
      </c>
      <c r="B1" s="50" t="s">
        <v>57</v>
      </c>
      <c r="C1" s="35" t="s">
        <v>58</v>
      </c>
      <c r="D1" s="36"/>
      <c r="E1" s="50" t="s">
        <v>59</v>
      </c>
    </row>
    <row r="2" ht="15.75" customHeight="1">
      <c r="A2" s="45"/>
      <c r="B2" s="45"/>
      <c r="C2" s="29" t="s">
        <v>60</v>
      </c>
      <c r="D2" s="29" t="s">
        <v>61</v>
      </c>
      <c r="E2" s="45"/>
    </row>
    <row r="3" ht="15.75" customHeight="1">
      <c r="A3" s="51"/>
      <c r="B3" s="52" t="s">
        <v>62</v>
      </c>
      <c r="C3" s="51"/>
      <c r="D3" s="51"/>
      <c r="E3" s="51"/>
    </row>
    <row r="4" ht="15.75" customHeight="1">
      <c r="A4" s="51"/>
      <c r="B4" s="51"/>
      <c r="C4" s="51"/>
      <c r="D4" s="51"/>
      <c r="E4" s="51"/>
    </row>
    <row r="5" ht="15.75" customHeight="1">
      <c r="A5" s="51"/>
      <c r="B5" s="51"/>
      <c r="C5" s="51"/>
      <c r="D5" s="51"/>
      <c r="E5" s="51"/>
    </row>
    <row r="6" ht="15.75" customHeight="1">
      <c r="A6" s="51"/>
      <c r="B6" s="51"/>
      <c r="C6" s="51"/>
      <c r="D6" s="51"/>
      <c r="E6" s="51"/>
    </row>
    <row r="7" ht="15.75" customHeight="1">
      <c r="A7" s="51"/>
      <c r="B7" s="51"/>
      <c r="C7" s="51"/>
      <c r="D7" s="51"/>
      <c r="E7" s="51"/>
    </row>
    <row r="8" ht="15.75" customHeight="1">
      <c r="A8" s="51"/>
      <c r="B8" s="51"/>
      <c r="C8" s="51"/>
      <c r="D8" s="51"/>
      <c r="E8" s="51"/>
    </row>
    <row r="9" ht="15.75" customHeight="1">
      <c r="A9" s="53"/>
      <c r="B9" s="51"/>
      <c r="C9" s="53"/>
      <c r="D9" s="53"/>
      <c r="E9" s="53"/>
    </row>
    <row r="10" ht="15.75" customHeight="1">
      <c r="A10" s="53"/>
      <c r="B10" s="51"/>
      <c r="C10" s="53"/>
      <c r="D10" s="53"/>
      <c r="E10" s="53"/>
    </row>
    <row r="11" ht="15.75" customHeight="1">
      <c r="A11" s="53"/>
      <c r="B11" s="51"/>
      <c r="C11" s="53"/>
      <c r="D11" s="53"/>
      <c r="E11" s="53"/>
    </row>
    <row r="12" ht="15.75" customHeight="1">
      <c r="A12" s="53"/>
      <c r="B12" s="51"/>
      <c r="C12" s="53"/>
      <c r="D12" s="53"/>
      <c r="E12" s="53"/>
    </row>
    <row r="13" ht="15.75" customHeight="1">
      <c r="A13" s="53"/>
      <c r="B13" s="51"/>
      <c r="C13" s="53"/>
      <c r="D13" s="53"/>
      <c r="E13" s="53"/>
    </row>
    <row r="14" ht="15.75" customHeight="1">
      <c r="A14" s="53"/>
      <c r="B14" s="51"/>
      <c r="C14" s="53"/>
      <c r="D14" s="53"/>
      <c r="E14" s="53"/>
    </row>
    <row r="15" ht="15.75" customHeight="1">
      <c r="A15" s="53"/>
      <c r="B15" s="51"/>
      <c r="C15" s="53"/>
      <c r="D15" s="53"/>
      <c r="E15" s="53"/>
    </row>
    <row r="16" ht="15.75" customHeight="1">
      <c r="A16" s="53"/>
      <c r="B16" s="51"/>
      <c r="C16" s="53"/>
      <c r="D16" s="53"/>
      <c r="E16" s="53"/>
    </row>
    <row r="17" ht="15.75" customHeight="1">
      <c r="A17" s="53"/>
      <c r="B17" s="51"/>
      <c r="C17" s="53"/>
      <c r="D17" s="53"/>
      <c r="E17" s="53"/>
    </row>
    <row r="18" ht="15.75" customHeight="1">
      <c r="A18" s="53"/>
      <c r="B18" s="51"/>
      <c r="C18" s="53"/>
      <c r="D18" s="53"/>
      <c r="E18" s="53"/>
    </row>
    <row r="19" ht="15.75" customHeight="1">
      <c r="A19" s="53"/>
      <c r="B19" s="51"/>
      <c r="C19" s="53"/>
      <c r="D19" s="53"/>
      <c r="E19" s="53"/>
    </row>
    <row r="20" ht="15.75" customHeight="1">
      <c r="A20" s="53"/>
      <c r="B20" s="51"/>
      <c r="C20" s="53"/>
      <c r="D20" s="53"/>
      <c r="E20" s="53"/>
    </row>
    <row r="21" ht="15.75" customHeight="1">
      <c r="A21" s="53"/>
      <c r="B21" s="51"/>
      <c r="C21" s="53"/>
      <c r="D21" s="53"/>
      <c r="E21" s="53"/>
    </row>
    <row r="22" ht="15.75" customHeight="1">
      <c r="A22" s="53"/>
      <c r="B22" s="51"/>
      <c r="C22" s="53"/>
      <c r="D22" s="53"/>
      <c r="E22" s="53"/>
    </row>
    <row r="23" ht="15.75" customHeight="1">
      <c r="A23" s="53"/>
      <c r="B23" s="51"/>
      <c r="C23" s="53"/>
      <c r="D23" s="53"/>
      <c r="E23" s="53"/>
    </row>
    <row r="24" ht="15.75" customHeight="1">
      <c r="A24" s="53"/>
      <c r="B24" s="51"/>
      <c r="C24" s="53"/>
      <c r="D24" s="53"/>
      <c r="E24" s="53"/>
    </row>
    <row r="25" ht="15.75" customHeight="1">
      <c r="A25" s="53"/>
      <c r="B25" s="51"/>
      <c r="C25" s="53"/>
      <c r="D25" s="53"/>
      <c r="E25" s="53"/>
    </row>
    <row r="26" ht="15.75" customHeight="1">
      <c r="A26" s="53"/>
      <c r="B26" s="51"/>
      <c r="C26" s="53"/>
      <c r="D26" s="53"/>
      <c r="E26" s="53"/>
    </row>
    <row r="27" ht="15.75" customHeight="1">
      <c r="A27" s="53"/>
      <c r="B27" s="51"/>
      <c r="C27" s="53"/>
      <c r="D27" s="53"/>
      <c r="E27" s="53"/>
    </row>
    <row r="28" ht="15.75" customHeight="1">
      <c r="A28" s="53"/>
      <c r="B28" s="51"/>
      <c r="C28" s="53"/>
      <c r="D28" s="53"/>
      <c r="E28" s="53"/>
    </row>
    <row r="29" ht="15.75" customHeight="1">
      <c r="A29" s="53"/>
      <c r="B29" s="51"/>
      <c r="C29" s="53"/>
      <c r="D29" s="53"/>
      <c r="E29" s="53"/>
    </row>
    <row r="30" ht="15.75" customHeight="1">
      <c r="A30" s="53"/>
      <c r="B30" s="51"/>
      <c r="C30" s="53"/>
      <c r="D30" s="53"/>
      <c r="E30" s="53"/>
    </row>
    <row r="31" ht="15.75" customHeight="1">
      <c r="A31" s="53"/>
      <c r="B31" s="51"/>
      <c r="C31" s="53"/>
      <c r="D31" s="53"/>
      <c r="E31" s="53"/>
    </row>
    <row r="32" ht="15.75" customHeight="1">
      <c r="A32" s="53"/>
      <c r="B32" s="51"/>
      <c r="C32" s="53"/>
      <c r="D32" s="53"/>
      <c r="E32" s="53"/>
    </row>
    <row r="33" ht="15.75" customHeight="1">
      <c r="A33" s="53"/>
      <c r="B33" s="51"/>
      <c r="C33" s="53"/>
      <c r="D33" s="53"/>
      <c r="E33" s="53"/>
    </row>
    <row r="34" ht="15.75" customHeight="1">
      <c r="A34" s="53"/>
      <c r="B34" s="51"/>
      <c r="C34" s="53"/>
      <c r="D34" s="53"/>
      <c r="E34" s="53"/>
    </row>
    <row r="35" ht="15.75" customHeight="1">
      <c r="A35" s="53"/>
      <c r="B35" s="51"/>
      <c r="C35" s="53"/>
      <c r="D35" s="53"/>
      <c r="E35" s="53"/>
    </row>
    <row r="36" ht="15.75" customHeight="1">
      <c r="A36" s="53"/>
      <c r="B36" s="51"/>
      <c r="C36" s="53"/>
      <c r="D36" s="53"/>
      <c r="E36" s="53"/>
    </row>
    <row r="37" ht="15.75" customHeight="1">
      <c r="A37" s="53"/>
      <c r="B37" s="51"/>
      <c r="C37" s="53"/>
      <c r="D37" s="53"/>
      <c r="E37" s="53"/>
    </row>
    <row r="38" ht="15.75" customHeight="1">
      <c r="A38" s="53"/>
      <c r="B38" s="51"/>
      <c r="C38" s="53"/>
      <c r="D38" s="53"/>
      <c r="E38" s="53"/>
    </row>
    <row r="39" ht="15.75" customHeight="1">
      <c r="A39" s="53"/>
      <c r="B39" s="51"/>
      <c r="C39" s="53"/>
      <c r="D39" s="53"/>
      <c r="E39" s="53"/>
    </row>
    <row r="40" ht="15.75" customHeight="1">
      <c r="A40" s="53"/>
      <c r="B40" s="51"/>
      <c r="C40" s="53"/>
      <c r="D40" s="53"/>
      <c r="E40" s="53"/>
    </row>
    <row r="41" ht="15.75" customHeight="1">
      <c r="A41" s="53"/>
      <c r="B41" s="51"/>
      <c r="C41" s="53"/>
      <c r="D41" s="53"/>
      <c r="E41" s="53"/>
    </row>
    <row r="42" ht="15.75" customHeight="1">
      <c r="A42" s="53"/>
      <c r="B42" s="51"/>
      <c r="C42" s="53"/>
      <c r="D42" s="53"/>
      <c r="E42" s="53"/>
    </row>
    <row r="43" ht="15.75" customHeight="1">
      <c r="A43" s="53"/>
      <c r="B43" s="51"/>
      <c r="C43" s="53"/>
      <c r="D43" s="53"/>
      <c r="E43" s="53"/>
    </row>
    <row r="44" ht="15.75" customHeight="1">
      <c r="A44" s="53"/>
      <c r="B44" s="51"/>
      <c r="C44" s="53"/>
      <c r="D44" s="53"/>
      <c r="E44" s="53"/>
    </row>
    <row r="45" ht="15.75" customHeight="1">
      <c r="A45" s="53"/>
      <c r="B45" s="51"/>
      <c r="C45" s="53"/>
      <c r="D45" s="53"/>
      <c r="E45" s="53"/>
    </row>
    <row r="46" ht="15.75" customHeight="1">
      <c r="A46" s="53"/>
      <c r="B46" s="51"/>
      <c r="C46" s="53"/>
      <c r="D46" s="53"/>
      <c r="E46" s="53"/>
    </row>
    <row r="47" ht="15.75" customHeight="1">
      <c r="A47" s="53"/>
      <c r="B47" s="51"/>
      <c r="C47" s="53"/>
      <c r="D47" s="53"/>
      <c r="E47" s="53"/>
    </row>
    <row r="48" ht="15.75" customHeight="1">
      <c r="A48" s="53"/>
      <c r="B48" s="51"/>
      <c r="C48" s="53"/>
      <c r="D48" s="53"/>
      <c r="E48" s="53"/>
    </row>
    <row r="49" ht="15.75" customHeight="1">
      <c r="A49" s="53"/>
      <c r="B49" s="51"/>
      <c r="C49" s="53"/>
      <c r="D49" s="53"/>
      <c r="E49" s="53"/>
    </row>
    <row r="50" ht="15.75" customHeight="1">
      <c r="A50" s="53"/>
      <c r="B50" s="51"/>
      <c r="C50" s="53"/>
      <c r="D50" s="53"/>
      <c r="E50" s="53"/>
    </row>
    <row r="51" ht="15.75" customHeight="1">
      <c r="A51" s="53"/>
      <c r="B51" s="51"/>
      <c r="C51" s="53"/>
      <c r="D51" s="53"/>
      <c r="E51" s="53"/>
    </row>
    <row r="52" ht="15.75" customHeight="1">
      <c r="A52" s="53"/>
      <c r="B52" s="51"/>
      <c r="C52" s="53"/>
      <c r="D52" s="53"/>
      <c r="E52" s="53"/>
    </row>
    <row r="53" ht="15.75" customHeight="1">
      <c r="A53" s="53"/>
      <c r="B53" s="51"/>
      <c r="C53" s="53"/>
      <c r="D53" s="53"/>
      <c r="E53" s="53"/>
    </row>
    <row r="54" ht="15.75" customHeight="1">
      <c r="A54" s="53"/>
      <c r="B54" s="51"/>
      <c r="C54" s="53"/>
      <c r="D54" s="53"/>
      <c r="E54" s="53"/>
    </row>
    <row r="55" ht="15.75" customHeight="1">
      <c r="A55" s="53"/>
      <c r="B55" s="51"/>
      <c r="C55" s="53"/>
      <c r="D55" s="53"/>
      <c r="E55" s="53"/>
    </row>
    <row r="56" ht="15.75" customHeight="1">
      <c r="A56" s="53"/>
      <c r="B56" s="51"/>
      <c r="C56" s="53"/>
      <c r="D56" s="53"/>
      <c r="E56" s="53"/>
    </row>
    <row r="57" ht="15.75" customHeight="1">
      <c r="A57" s="53"/>
      <c r="B57" s="51"/>
      <c r="C57" s="53"/>
      <c r="D57" s="53"/>
      <c r="E57" s="53"/>
    </row>
    <row r="58" ht="15.75" customHeight="1">
      <c r="A58" s="53"/>
      <c r="B58" s="51"/>
      <c r="C58" s="53"/>
      <c r="D58" s="53"/>
      <c r="E58" s="53"/>
    </row>
    <row r="59" ht="15.75" customHeight="1">
      <c r="A59" s="53"/>
      <c r="B59" s="51"/>
      <c r="C59" s="53"/>
      <c r="D59" s="53"/>
      <c r="E59" s="53"/>
    </row>
    <row r="60" ht="15.75" customHeight="1">
      <c r="A60" s="53"/>
      <c r="B60" s="51"/>
      <c r="C60" s="53"/>
      <c r="D60" s="53"/>
      <c r="E60" s="53"/>
    </row>
    <row r="61" ht="15.75" customHeight="1">
      <c r="A61" s="53"/>
      <c r="B61" s="51"/>
      <c r="C61" s="53"/>
      <c r="D61" s="53"/>
      <c r="E61" s="53"/>
    </row>
    <row r="62" ht="15.75" customHeight="1">
      <c r="A62" s="53"/>
      <c r="B62" s="51"/>
      <c r="C62" s="53"/>
      <c r="D62" s="53"/>
      <c r="E62" s="53"/>
    </row>
    <row r="63" ht="15.75" customHeight="1">
      <c r="A63" s="53"/>
      <c r="B63" s="51"/>
      <c r="C63" s="53"/>
      <c r="D63" s="53"/>
      <c r="E63" s="53"/>
    </row>
    <row r="64" ht="15.75" customHeight="1">
      <c r="A64" s="53"/>
      <c r="B64" s="51"/>
      <c r="C64" s="53"/>
      <c r="D64" s="53"/>
      <c r="E64" s="53"/>
    </row>
    <row r="65" ht="15.75" customHeight="1">
      <c r="A65" s="53"/>
      <c r="B65" s="51"/>
      <c r="C65" s="53"/>
      <c r="D65" s="53"/>
      <c r="E65" s="53"/>
    </row>
    <row r="66" ht="15.75" customHeight="1">
      <c r="A66" s="53"/>
      <c r="B66" s="51"/>
      <c r="C66" s="53"/>
      <c r="D66" s="53"/>
      <c r="E66" s="53"/>
    </row>
    <row r="67" ht="15.75" customHeight="1">
      <c r="A67" s="53"/>
      <c r="B67" s="51"/>
      <c r="C67" s="53"/>
      <c r="D67" s="53"/>
      <c r="E67" s="53"/>
    </row>
    <row r="68" ht="15.75" customHeight="1">
      <c r="A68" s="53"/>
      <c r="B68" s="51"/>
      <c r="C68" s="53"/>
      <c r="D68" s="53"/>
      <c r="E68" s="53"/>
    </row>
    <row r="69" ht="15.75" customHeight="1">
      <c r="A69" s="53"/>
      <c r="B69" s="51"/>
      <c r="C69" s="53"/>
      <c r="D69" s="53"/>
      <c r="E69" s="53"/>
    </row>
    <row r="70" ht="15.75" customHeight="1">
      <c r="A70" s="53"/>
      <c r="B70" s="51"/>
      <c r="C70" s="53"/>
      <c r="D70" s="53"/>
      <c r="E70" s="53"/>
    </row>
    <row r="71" ht="15.75" customHeight="1">
      <c r="A71" s="53"/>
      <c r="B71" s="51"/>
      <c r="C71" s="53"/>
      <c r="D71" s="53"/>
      <c r="E71" s="53"/>
    </row>
    <row r="72" ht="15.75" customHeight="1">
      <c r="A72" s="53"/>
      <c r="B72" s="51"/>
      <c r="C72" s="53"/>
      <c r="D72" s="53"/>
      <c r="E72" s="53"/>
    </row>
    <row r="73" ht="15.75" customHeight="1">
      <c r="A73" s="53"/>
      <c r="B73" s="51"/>
      <c r="C73" s="53"/>
      <c r="D73" s="53"/>
      <c r="E73" s="53"/>
    </row>
    <row r="74" ht="15.75" customHeight="1">
      <c r="A74" s="53"/>
      <c r="B74" s="51"/>
      <c r="C74" s="53"/>
      <c r="D74" s="53"/>
      <c r="E74" s="53"/>
    </row>
    <row r="75" ht="15.75" customHeight="1">
      <c r="A75" s="53"/>
      <c r="B75" s="51"/>
      <c r="C75" s="53"/>
      <c r="D75" s="53"/>
      <c r="E75" s="53"/>
    </row>
    <row r="76" ht="15.75" customHeight="1">
      <c r="A76" s="53"/>
      <c r="B76" s="51"/>
      <c r="C76" s="53"/>
      <c r="D76" s="53"/>
      <c r="E76" s="53"/>
    </row>
    <row r="77" ht="15.75" customHeight="1">
      <c r="A77" s="53"/>
      <c r="B77" s="51"/>
      <c r="C77" s="53"/>
      <c r="D77" s="53"/>
      <c r="E77" s="53"/>
    </row>
    <row r="78" ht="15.75" customHeight="1">
      <c r="A78" s="53"/>
      <c r="B78" s="51"/>
      <c r="C78" s="53"/>
      <c r="D78" s="53"/>
      <c r="E78" s="53"/>
    </row>
    <row r="79" ht="15.75" customHeight="1">
      <c r="A79" s="53"/>
      <c r="B79" s="51"/>
      <c r="C79" s="53"/>
      <c r="D79" s="53"/>
      <c r="E79" s="53"/>
    </row>
    <row r="80" ht="15.75" customHeight="1">
      <c r="A80" s="53"/>
      <c r="B80" s="51"/>
      <c r="C80" s="53"/>
      <c r="D80" s="53"/>
      <c r="E80" s="53"/>
    </row>
    <row r="81" ht="15.75" customHeight="1">
      <c r="A81" s="53"/>
      <c r="B81" s="51"/>
      <c r="C81" s="53"/>
      <c r="D81" s="53"/>
      <c r="E81" s="53"/>
    </row>
    <row r="82" ht="15.75" customHeight="1">
      <c r="A82" s="53"/>
      <c r="B82" s="51"/>
      <c r="C82" s="53"/>
      <c r="D82" s="53"/>
      <c r="E82" s="53"/>
    </row>
    <row r="83" ht="15.75" customHeight="1">
      <c r="A83" s="53"/>
      <c r="B83" s="51"/>
      <c r="C83" s="53"/>
      <c r="D83" s="53"/>
      <c r="E83" s="53"/>
    </row>
    <row r="84" ht="15.75" customHeight="1">
      <c r="A84" s="53"/>
      <c r="B84" s="51"/>
      <c r="C84" s="53"/>
      <c r="D84" s="53"/>
      <c r="E84" s="53"/>
    </row>
    <row r="85" ht="15.75" customHeight="1">
      <c r="A85" s="53"/>
      <c r="B85" s="51"/>
      <c r="C85" s="53"/>
      <c r="D85" s="53"/>
      <c r="E85" s="53"/>
    </row>
    <row r="86" ht="15.75" customHeight="1">
      <c r="A86" s="53"/>
      <c r="B86" s="51"/>
      <c r="C86" s="53"/>
      <c r="D86" s="53"/>
      <c r="E86" s="53"/>
    </row>
    <row r="87" ht="15.75" customHeight="1">
      <c r="A87" s="53"/>
      <c r="B87" s="51"/>
      <c r="C87" s="53"/>
      <c r="D87" s="53"/>
      <c r="E87" s="53"/>
    </row>
    <row r="88" ht="15.75" customHeight="1">
      <c r="A88" s="53"/>
      <c r="B88" s="51"/>
      <c r="C88" s="53"/>
      <c r="D88" s="53"/>
      <c r="E88" s="53"/>
    </row>
    <row r="89" ht="15.75" customHeight="1">
      <c r="A89" s="53"/>
      <c r="B89" s="51"/>
      <c r="C89" s="53"/>
      <c r="D89" s="53"/>
      <c r="E89" s="53"/>
    </row>
    <row r="90" ht="15.75" customHeight="1">
      <c r="A90" s="53"/>
      <c r="B90" s="51"/>
      <c r="C90" s="53"/>
      <c r="D90" s="53"/>
      <c r="E90" s="53"/>
    </row>
    <row r="91" ht="15.75" customHeight="1">
      <c r="A91" s="53"/>
      <c r="B91" s="51"/>
      <c r="C91" s="53"/>
      <c r="D91" s="53"/>
      <c r="E91" s="53"/>
    </row>
    <row r="92" ht="15.75" customHeight="1">
      <c r="A92" s="53"/>
      <c r="B92" s="51"/>
      <c r="C92" s="53"/>
      <c r="D92" s="53"/>
      <c r="E92" s="53"/>
    </row>
    <row r="93" ht="15.75" customHeight="1">
      <c r="A93" s="53"/>
      <c r="B93" s="51"/>
      <c r="C93" s="53"/>
      <c r="D93" s="53"/>
      <c r="E93" s="53"/>
    </row>
    <row r="94" ht="15.75" customHeight="1">
      <c r="A94" s="53"/>
      <c r="B94" s="51"/>
      <c r="C94" s="53"/>
      <c r="D94" s="53"/>
      <c r="E94" s="53"/>
    </row>
    <row r="95" ht="15.75" customHeight="1">
      <c r="A95" s="53"/>
      <c r="B95" s="51"/>
      <c r="C95" s="53"/>
      <c r="D95" s="53"/>
      <c r="E95" s="53"/>
    </row>
    <row r="96" ht="15.75" customHeight="1">
      <c r="A96" s="53"/>
      <c r="B96" s="51"/>
      <c r="C96" s="53"/>
      <c r="D96" s="53"/>
      <c r="E96" s="53"/>
    </row>
    <row r="97" ht="15.75" customHeight="1">
      <c r="A97" s="53"/>
      <c r="B97" s="51"/>
      <c r="C97" s="53"/>
      <c r="D97" s="53"/>
      <c r="E97" s="53"/>
    </row>
    <row r="98" ht="15.75" customHeight="1">
      <c r="A98" s="53"/>
      <c r="B98" s="51"/>
      <c r="C98" s="53"/>
      <c r="D98" s="53"/>
      <c r="E98" s="53"/>
    </row>
    <row r="99" ht="15.75" customHeight="1">
      <c r="A99" s="53"/>
      <c r="B99" s="51"/>
      <c r="C99" s="53"/>
      <c r="D99" s="53"/>
      <c r="E99" s="53"/>
    </row>
    <row r="100" ht="15.75" customHeight="1">
      <c r="A100" s="53"/>
      <c r="B100" s="51"/>
      <c r="C100" s="53"/>
      <c r="D100" s="53"/>
      <c r="E100" s="5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B2"/>
    <mergeCell ref="C1:D1"/>
    <mergeCell ref="E1:E2"/>
  </mergeCells>
  <dataValidations>
    <dataValidation type="list" allowBlank="1" sqref="B3:B100">
      <formula1>'選択リスト'!$B$2:$B$3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32.38"/>
    <col customWidth="1" min="3" max="3" width="36.25"/>
    <col customWidth="1" min="4" max="4" width="69.88"/>
    <col customWidth="1" min="5" max="6" width="12.63"/>
  </cols>
  <sheetData>
    <row r="1" ht="15.75" customHeight="1">
      <c r="A1" s="54"/>
      <c r="B1" s="54"/>
      <c r="C1" s="54"/>
      <c r="D1" s="54"/>
      <c r="E1" s="54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ht="15.75" customHeight="1">
      <c r="A2" s="55" t="s">
        <v>63</v>
      </c>
      <c r="B2" s="56" t="s">
        <v>64</v>
      </c>
      <c r="C2" s="54"/>
      <c r="D2" s="54"/>
      <c r="E2" s="54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ht="15.75" customHeight="1">
      <c r="A3" s="55" t="s">
        <v>65</v>
      </c>
      <c r="B3" s="57" t="s">
        <v>66</v>
      </c>
      <c r="C3" s="54"/>
      <c r="D3" s="54"/>
      <c r="E3" s="54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ht="15.75" customHeight="1">
      <c r="A4" s="54"/>
      <c r="B4" s="54"/>
      <c r="C4" s="54"/>
      <c r="D4" s="54"/>
      <c r="E4" s="54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ht="15.75" customHeight="1">
      <c r="A5" s="58" t="s">
        <v>67</v>
      </c>
      <c r="B5" s="59" t="s">
        <v>68</v>
      </c>
      <c r="C5" s="59" t="s">
        <v>69</v>
      </c>
      <c r="D5" s="59" t="s">
        <v>70</v>
      </c>
      <c r="E5" s="54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ht="15.75" customHeight="1">
      <c r="A6" s="60" t="s">
        <v>71</v>
      </c>
      <c r="B6" s="60"/>
      <c r="C6" s="60"/>
      <c r="D6" s="60"/>
      <c r="E6" s="54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ht="15.75" customHeight="1">
      <c r="A7" s="60" t="s">
        <v>72</v>
      </c>
      <c r="B7" s="60"/>
      <c r="C7" s="60"/>
      <c r="D7" s="60"/>
      <c r="E7" s="54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ht="15.75" customHeight="1">
      <c r="A8" s="60" t="s">
        <v>73</v>
      </c>
      <c r="B8" s="60"/>
      <c r="C8" s="60"/>
      <c r="D8" s="60"/>
      <c r="E8" s="54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ht="15.75" customHeight="1">
      <c r="A9" s="60" t="s">
        <v>74</v>
      </c>
      <c r="B9" s="60"/>
      <c r="C9" s="60"/>
      <c r="D9" s="60"/>
      <c r="E9" s="54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ht="15.75" customHeight="1">
      <c r="A10" s="60" t="s">
        <v>75</v>
      </c>
      <c r="B10" s="60"/>
      <c r="C10" s="60"/>
      <c r="D10" s="60"/>
      <c r="E10" s="54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ht="15.75" customHeight="1">
      <c r="A11" s="60" t="s">
        <v>76</v>
      </c>
      <c r="B11" s="60"/>
      <c r="C11" s="60"/>
      <c r="D11" s="60"/>
      <c r="E11" s="5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ht="15.75" customHeight="1">
      <c r="A12" s="60" t="s">
        <v>77</v>
      </c>
      <c r="B12" s="60"/>
      <c r="C12" s="60"/>
      <c r="D12" s="60"/>
      <c r="E12" s="5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ht="15.75" customHeight="1">
      <c r="A13" s="60" t="s">
        <v>78</v>
      </c>
      <c r="B13" s="60"/>
      <c r="C13" s="60"/>
      <c r="D13" s="60"/>
      <c r="E13" s="54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ht="15.75" customHeight="1">
      <c r="A14" s="60" t="s">
        <v>79</v>
      </c>
      <c r="B14" s="60"/>
      <c r="C14" s="60"/>
      <c r="D14" s="60"/>
      <c r="E14" s="54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ht="15.75" customHeight="1">
      <c r="A15" s="60" t="s">
        <v>80</v>
      </c>
      <c r="B15" s="60"/>
      <c r="C15" s="60"/>
      <c r="D15" s="60"/>
      <c r="E15" s="54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ht="15.75" customHeight="1">
      <c r="A16" s="60" t="s">
        <v>81</v>
      </c>
      <c r="B16" s="60"/>
      <c r="C16" s="60"/>
      <c r="D16" s="60"/>
      <c r="E16" s="54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ht="15.75" customHeight="1">
      <c r="A17" s="60" t="s">
        <v>82</v>
      </c>
      <c r="B17" s="60"/>
      <c r="C17" s="60"/>
      <c r="D17" s="60"/>
      <c r="E17" s="54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ht="15.75" customHeight="1">
      <c r="A18" s="60" t="s">
        <v>83</v>
      </c>
      <c r="B18" s="60"/>
      <c r="C18" s="60"/>
      <c r="D18" s="60"/>
      <c r="E18" s="54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ht="15.75" customHeight="1">
      <c r="A19" s="54"/>
      <c r="B19" s="54"/>
      <c r="C19" s="54"/>
      <c r="D19" s="54"/>
      <c r="E19" s="54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ht="15.75" customHeight="1">
      <c r="A20" s="54"/>
      <c r="B20" s="54"/>
      <c r="C20" s="54"/>
      <c r="D20" s="54"/>
      <c r="E20" s="54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ht="15.75" customHeight="1">
      <c r="A21" s="3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ht="15.75" customHeight="1">
      <c r="A22" s="31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ht="15.75" customHeight="1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ht="15.75" customHeight="1">
      <c r="A24" s="31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ht="15.75" customHeight="1">
      <c r="A25" s="31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ht="15.75" customHeight="1">
      <c r="A26" s="3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ht="15.75" customHeight="1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ht="15.75" customHeight="1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ht="15.75" customHeight="1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ht="15.75" customHeight="1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ht="15.75" customHeight="1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ht="15.75" customHeight="1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ht="15.75" customHeight="1">
      <c r="A33" s="3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ht="15.75" customHeight="1">
      <c r="A34" s="3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ht="15.75" customHeight="1">
      <c r="A35" s="3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ht="15.75" customHeight="1">
      <c r="A36" s="3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ht="15.75" customHeight="1">
      <c r="A37" s="3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ht="15.75" customHeight="1">
      <c r="A38" s="3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ht="15.75" customHeight="1">
      <c r="A39" s="3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ht="15.75" customHeight="1">
      <c r="A40" s="3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ht="15.75" customHeight="1">
      <c r="A41" s="3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ht="15.75" customHeight="1">
      <c r="A42" s="3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ht="15.75" customHeight="1">
      <c r="A43" s="3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ht="15.75" customHeight="1">
      <c r="A44" s="3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ht="15.75" customHeight="1">
      <c r="A45" s="3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ht="15.75" customHeight="1">
      <c r="A46" s="3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ht="15.75" customHeight="1">
      <c r="A47" s="3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ht="15.75" customHeight="1">
      <c r="A48" s="3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ht="15.75" customHeight="1">
      <c r="A49" s="3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ht="15.75" customHeight="1">
      <c r="A50" s="3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ht="15.75" customHeight="1">
      <c r="A51" s="3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ht="15.75" customHeight="1">
      <c r="A52" s="3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ht="15.75" customHeight="1">
      <c r="A53" s="3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ht="15.75" customHeight="1">
      <c r="A54" s="3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ht="15.75" customHeight="1">
      <c r="A55" s="3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ht="15.75" customHeight="1">
      <c r="A56" s="3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ht="15.75" customHeight="1">
      <c r="A57" s="3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ht="15.75" customHeight="1">
      <c r="A58" s="31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ht="15.75" customHeight="1">
      <c r="A59" s="31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ht="15.75" customHeight="1">
      <c r="A60" s="31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ht="15.75" customHeight="1">
      <c r="A61" s="31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ht="15.75" customHeight="1">
      <c r="A62" s="31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ht="15.75" customHeight="1">
      <c r="A63" s="31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ht="15.75" customHeight="1">
      <c r="A64" s="31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ht="15.75" customHeight="1">
      <c r="A65" s="31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ht="15.75" customHeight="1">
      <c r="A66" s="31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ht="15.75" customHeight="1">
      <c r="A67" s="31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ht="15.75" customHeight="1">
      <c r="A68" s="31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ht="15.75" customHeight="1">
      <c r="A69" s="31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ht="15.75" customHeight="1">
      <c r="A70" s="31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ht="15.75" customHeight="1">
      <c r="A71" s="31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ht="15.75" customHeight="1">
      <c r="A72" s="31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ht="15.75" customHeight="1">
      <c r="A73" s="3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ht="15.75" customHeight="1">
      <c r="A74" s="31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ht="15.75" customHeight="1">
      <c r="A75" s="31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ht="15.75" customHeight="1">
      <c r="A76" s="31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ht="15.75" customHeight="1">
      <c r="A77" s="31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ht="15.75" customHeight="1">
      <c r="A78" s="31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ht="15.75" customHeight="1">
      <c r="A79" s="31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ht="15.75" customHeight="1">
      <c r="A80" s="31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ht="15.75" customHeight="1">
      <c r="A81" s="31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ht="15.75" customHeight="1">
      <c r="A82" s="31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ht="15.75" customHeight="1">
      <c r="A83" s="31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ht="15.75" customHeight="1">
      <c r="A84" s="31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ht="15.75" customHeight="1">
      <c r="A85" s="31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ht="15.75" customHeight="1">
      <c r="A86" s="31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ht="15.75" customHeight="1">
      <c r="A87" s="31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ht="15.75" customHeight="1">
      <c r="A88" s="31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ht="15.75" customHeight="1">
      <c r="A89" s="31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ht="15.75" customHeight="1">
      <c r="A90" s="31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ht="15.75" customHeight="1">
      <c r="A91" s="31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ht="15.75" customHeight="1">
      <c r="A92" s="31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ht="15.75" customHeight="1">
      <c r="A93" s="31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ht="15.75" customHeight="1">
      <c r="A94" s="31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ht="15.75" customHeight="1">
      <c r="A95" s="31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ht="15.75" customHeight="1">
      <c r="A96" s="31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ht="15.75" customHeight="1">
      <c r="A97" s="31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ht="15.75" customHeight="1">
      <c r="A98" s="3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ht="15.75" customHeight="1">
      <c r="A99" s="31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ht="15.75" customHeight="1">
      <c r="A100" s="31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ht="15.75" customHeight="1">
      <c r="A101" s="31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ht="15.75" customHeight="1">
      <c r="A102" s="31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ht="15.75" customHeight="1">
      <c r="A103" s="31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ht="15.75" customHeight="1">
      <c r="A104" s="31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ht="15.75" customHeight="1">
      <c r="A105" s="31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ht="15.75" customHeight="1">
      <c r="A106" s="31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ht="15.75" customHeight="1">
      <c r="A107" s="31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ht="15.75" customHeight="1">
      <c r="A108" s="31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ht="15.75" customHeight="1">
      <c r="A109" s="31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ht="15.75" customHeight="1">
      <c r="A110" s="31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ht="15.75" customHeight="1">
      <c r="A111" s="31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ht="15.75" customHeight="1">
      <c r="A112" s="31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ht="15.75" customHeight="1">
      <c r="A113" s="31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ht="15.75" customHeight="1">
      <c r="A114" s="31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ht="15.75" customHeight="1">
      <c r="A115" s="31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ht="15.75" customHeight="1">
      <c r="A116" s="31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ht="15.75" customHeight="1">
      <c r="A117" s="31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ht="15.75" customHeight="1">
      <c r="A118" s="31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ht="15.75" customHeight="1">
      <c r="A119" s="31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ht="15.75" customHeight="1">
      <c r="A120" s="31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ht="15.75" customHeight="1">
      <c r="A121" s="31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ht="15.75" customHeight="1">
      <c r="A122" s="31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ht="15.75" customHeight="1">
      <c r="A123" s="31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ht="15.75" customHeight="1">
      <c r="A124" s="31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ht="15.75" customHeight="1">
      <c r="A125" s="31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ht="15.75" customHeight="1">
      <c r="A126" s="31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ht="15.75" customHeight="1">
      <c r="A127" s="31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ht="15.75" customHeight="1">
      <c r="A128" s="31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ht="15.75" customHeight="1">
      <c r="A129" s="31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ht="15.75" customHeight="1">
      <c r="A130" s="31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ht="15.75" customHeight="1">
      <c r="A131" s="31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ht="15.75" customHeight="1">
      <c r="A132" s="31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ht="15.75" customHeight="1">
      <c r="A133" s="31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ht="15.75" customHeight="1">
      <c r="A134" s="31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ht="15.75" customHeight="1">
      <c r="A135" s="31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ht="15.75" customHeight="1">
      <c r="A136" s="31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ht="15.75" customHeight="1">
      <c r="A137" s="31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ht="15.75" customHeight="1">
      <c r="A138" s="31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ht="15.75" customHeight="1">
      <c r="A139" s="31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ht="15.75" customHeight="1">
      <c r="A140" s="31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ht="15.75" customHeight="1">
      <c r="A141" s="31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ht="15.75" customHeight="1">
      <c r="A142" s="31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ht="15.75" customHeight="1">
      <c r="A143" s="31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ht="15.75" customHeight="1">
      <c r="A144" s="31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ht="15.75" customHeight="1">
      <c r="A145" s="31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ht="15.75" customHeight="1">
      <c r="A146" s="31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ht="15.75" customHeight="1">
      <c r="A147" s="31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ht="15.75" customHeight="1">
      <c r="A148" s="31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ht="15.75" customHeight="1">
      <c r="A149" s="31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ht="15.75" customHeight="1">
      <c r="A150" s="31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ht="15.75" customHeight="1">
      <c r="A151" s="31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ht="15.75" customHeight="1">
      <c r="A152" s="31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ht="15.75" customHeight="1">
      <c r="A153" s="31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ht="15.75" customHeight="1">
      <c r="A154" s="31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ht="15.75" customHeight="1">
      <c r="A155" s="31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ht="15.75" customHeight="1">
      <c r="A156" s="31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ht="15.75" customHeight="1">
      <c r="A157" s="31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ht="15.75" customHeight="1">
      <c r="A158" s="31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ht="15.75" customHeight="1">
      <c r="A159" s="31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ht="15.75" customHeight="1">
      <c r="A160" s="31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ht="15.75" customHeight="1">
      <c r="A161" s="31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ht="15.75" customHeight="1">
      <c r="A162" s="31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ht="15.75" customHeight="1">
      <c r="A163" s="31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ht="15.75" customHeight="1">
      <c r="A164" s="31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ht="15.75" customHeight="1">
      <c r="A165" s="31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ht="15.75" customHeight="1">
      <c r="A166" s="31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ht="15.75" customHeight="1">
      <c r="A167" s="31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ht="15.75" customHeight="1">
      <c r="A168" s="31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ht="15.75" customHeight="1">
      <c r="A169" s="31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ht="15.75" customHeight="1">
      <c r="A170" s="31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ht="15.75" customHeight="1">
      <c r="A171" s="31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ht="15.75" customHeight="1">
      <c r="A172" s="31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ht="15.75" customHeight="1">
      <c r="A173" s="31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ht="15.75" customHeight="1">
      <c r="A174" s="31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ht="15.75" customHeight="1">
      <c r="A175" s="31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ht="15.75" customHeight="1">
      <c r="A176" s="31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ht="15.75" customHeight="1">
      <c r="A177" s="31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ht="15.75" customHeight="1">
      <c r="A178" s="31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ht="15.75" customHeight="1">
      <c r="A179" s="31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ht="15.75" customHeight="1">
      <c r="A180" s="31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ht="15.75" customHeight="1">
      <c r="A181" s="31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ht="15.75" customHeight="1">
      <c r="A182" s="31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ht="15.75" customHeight="1">
      <c r="A183" s="31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ht="15.75" customHeight="1">
      <c r="A184" s="31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ht="15.75" customHeight="1">
      <c r="A185" s="31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ht="15.75" customHeight="1">
      <c r="A186" s="31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ht="15.75" customHeight="1">
      <c r="A187" s="31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ht="15.75" customHeight="1">
      <c r="A188" s="31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ht="15.75" customHeight="1">
      <c r="A189" s="31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ht="15.75" customHeight="1">
      <c r="A190" s="31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ht="15.75" customHeight="1">
      <c r="A191" s="31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ht="15.75" customHeight="1">
      <c r="A192" s="31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ht="15.75" customHeight="1">
      <c r="A193" s="31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ht="15.75" customHeight="1">
      <c r="A194" s="31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ht="15.75" customHeight="1">
      <c r="A195" s="31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ht="15.75" customHeight="1">
      <c r="A196" s="31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ht="15.75" customHeight="1">
      <c r="A197" s="31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ht="15.75" customHeight="1">
      <c r="A198" s="31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ht="15.75" customHeight="1">
      <c r="A199" s="31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ht="15.75" customHeight="1">
      <c r="A200" s="31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ht="15.75" customHeight="1">
      <c r="A201" s="31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ht="15.75" customHeight="1">
      <c r="A202" s="31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ht="15.75" customHeight="1">
      <c r="A203" s="31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ht="15.75" customHeight="1">
      <c r="A204" s="31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ht="15.75" customHeight="1">
      <c r="A205" s="31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ht="15.75" customHeight="1">
      <c r="A206" s="31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ht="15.75" customHeight="1">
      <c r="A207" s="31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ht="15.75" customHeight="1">
      <c r="A208" s="31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ht="15.75" customHeight="1">
      <c r="A209" s="31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ht="15.75" customHeight="1">
      <c r="A210" s="31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ht="15.75" customHeight="1">
      <c r="A211" s="31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ht="15.75" customHeight="1">
      <c r="A212" s="31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ht="15.75" customHeight="1">
      <c r="A213" s="31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ht="15.75" customHeight="1">
      <c r="A214" s="31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ht="15.75" customHeight="1">
      <c r="A215" s="31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ht="15.75" customHeight="1">
      <c r="A216" s="31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ht="15.75" customHeight="1">
      <c r="A217" s="31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ht="15.75" customHeight="1">
      <c r="A218" s="31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ht="15.75" customHeight="1">
      <c r="A219" s="31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ht="15.75" customHeight="1">
      <c r="A220" s="31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">
      <formula1>"Googleスライド,PowerPoint,adobe XD,Cacoo,smart canvas,justinmind,その他"</formula1>
    </dataValidation>
    <dataValidation type="list" allowBlank="1" sqref="B6:C18">
      <formula1>"OK,イマイチ,ダメ"</formula1>
    </dataValidation>
  </dataValidations>
  <hyperlinks>
    <hyperlink r:id="rId1" location="slide=id.g5a3e0d9de0_0_58" ref="B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33.5"/>
    <col customWidth="1" min="3" max="6" width="12.63"/>
  </cols>
  <sheetData>
    <row r="1" ht="15.75" customHeight="1">
      <c r="A1" s="61" t="s">
        <v>20</v>
      </c>
      <c r="B1" s="62"/>
      <c r="C1" s="62"/>
      <c r="D1" s="63" t="s">
        <v>84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ht="15.75" customHeight="1">
      <c r="C2" s="62"/>
      <c r="D2" s="62"/>
      <c r="E2" s="64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</row>
    <row r="3" ht="15.75" customHeight="1">
      <c r="A3" s="65" t="s">
        <v>26</v>
      </c>
      <c r="B3" s="66" t="s">
        <v>85</v>
      </c>
      <c r="C3" s="62"/>
      <c r="D3" s="67"/>
      <c r="E3" s="68" t="s">
        <v>86</v>
      </c>
      <c r="F3" s="69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ht="15.75" customHeight="1">
      <c r="A4" s="70" t="s">
        <v>87</v>
      </c>
      <c r="B4" s="70" t="s">
        <v>88</v>
      </c>
      <c r="C4" s="62"/>
      <c r="D4" s="67"/>
      <c r="E4" s="71" t="s">
        <v>89</v>
      </c>
      <c r="F4" s="64" t="s">
        <v>90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 ht="15.75" customHeight="1">
      <c r="A5" s="70" t="s">
        <v>91</v>
      </c>
      <c r="B5" s="70" t="s">
        <v>92</v>
      </c>
      <c r="C5" s="62"/>
      <c r="D5" s="72"/>
      <c r="E5" s="73" t="s">
        <v>93</v>
      </c>
      <c r="F5" s="74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ht="15.75" customHeight="1">
      <c r="A6" s="70" t="s">
        <v>94</v>
      </c>
      <c r="B6" s="70" t="s">
        <v>95</v>
      </c>
      <c r="C6" s="62"/>
      <c r="D6" s="67">
        <v>1.0</v>
      </c>
      <c r="E6" s="71" t="s">
        <v>96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 ht="15.75" customHeight="1">
      <c r="A7" s="70" t="s">
        <v>97</v>
      </c>
      <c r="B7" s="70" t="s">
        <v>98</v>
      </c>
      <c r="C7" s="62"/>
      <c r="D7" s="67"/>
      <c r="E7" s="68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 ht="15.75" customHeight="1"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</row>
    <row r="9" ht="15.75" customHeight="1">
      <c r="A9" s="75"/>
      <c r="B9" s="75"/>
      <c r="C9" s="64"/>
      <c r="D9" s="64"/>
      <c r="E9" s="64"/>
      <c r="F9" s="64"/>
      <c r="G9" s="64"/>
      <c r="H9" s="64"/>
      <c r="I9" s="64"/>
      <c r="J9" s="64"/>
      <c r="K9" s="64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 ht="15.75" customHeight="1">
      <c r="A10" s="2" t="s">
        <v>20</v>
      </c>
      <c r="C10" s="76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</row>
    <row r="11" ht="15.75" customHeight="1">
      <c r="C11" s="76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</row>
    <row r="12" ht="15.75" customHeight="1">
      <c r="C12" s="76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</row>
    <row r="13" ht="15.75" customHeight="1">
      <c r="C13" s="76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</row>
    <row r="14" ht="15.75" customHeight="1">
      <c r="C14" s="76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</row>
    <row r="15" ht="15.75" customHeight="1">
      <c r="C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ht="15.75" customHeight="1">
      <c r="C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ht="15.75" customHeight="1">
      <c r="C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ht="15.75" customHeight="1">
      <c r="C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ht="15.75" customHeight="1"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 ht="15.75" customHeight="1"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</row>
    <row r="21" ht="15.75" customHeight="1"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</row>
    <row r="22" ht="15.75" customHeight="1"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</row>
    <row r="23" ht="15.75" customHeight="1"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</row>
    <row r="24" ht="15.75" customHeight="1"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</row>
    <row r="25" ht="15.75" customHeight="1"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</row>
    <row r="26" ht="15.75" customHeight="1"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</row>
    <row r="27" ht="15.75" customHeight="1"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</row>
    <row r="28" ht="15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</row>
    <row r="29" ht="15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</row>
    <row r="30" ht="15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</row>
    <row r="31" ht="15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</row>
    <row r="32" ht="15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</row>
    <row r="33" ht="15.75" customHeight="1">
      <c r="A33" s="62"/>
      <c r="B33" s="74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</row>
    <row r="34" ht="15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</row>
    <row r="35" ht="15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 ht="15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ht="15.75" customHeight="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 ht="15.75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</row>
    <row r="39" ht="15.75" customHeight="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</row>
    <row r="40" ht="15.75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 ht="15.75" customHeight="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</row>
    <row r="42" ht="15.75" customHeight="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</row>
    <row r="43" ht="15.75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</row>
    <row r="44" ht="15.75" customHeigh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</row>
    <row r="45" ht="15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</row>
    <row r="46" ht="15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ht="15.75" customHeight="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ht="15.75" customHeight="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</row>
    <row r="49" ht="15.75" customHeight="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</row>
    <row r="50" ht="15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</row>
    <row r="51" ht="15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</row>
    <row r="52" ht="15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</row>
    <row r="53" ht="15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 ht="15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ht="15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</row>
    <row r="56" ht="15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</row>
    <row r="57" ht="15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</row>
    <row r="58" ht="15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</row>
    <row r="59" ht="15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</row>
    <row r="60" ht="15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</row>
    <row r="61" ht="15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</row>
    <row r="62" ht="15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</row>
    <row r="63" ht="15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</row>
    <row r="64" ht="15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</row>
    <row r="65" ht="15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</row>
    <row r="66" ht="15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</row>
    <row r="67" ht="15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</row>
    <row r="68" ht="15.75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</row>
    <row r="69" ht="15.75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</row>
    <row r="70" ht="15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</row>
    <row r="71" ht="15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 ht="15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</row>
    <row r="73" ht="15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4" ht="15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</row>
    <row r="75" ht="15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</row>
    <row r="76" ht="15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</row>
    <row r="77" ht="15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</row>
    <row r="78" ht="15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</row>
    <row r="79" ht="15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</row>
    <row r="80" ht="15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</row>
    <row r="81" ht="15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</row>
    <row r="82" ht="15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</row>
    <row r="83" ht="15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6.88"/>
    <col customWidth="1" min="2" max="6" width="12.63"/>
  </cols>
  <sheetData>
    <row r="1" ht="15.75" customHeight="1">
      <c r="A1" s="77" t="s">
        <v>99</v>
      </c>
    </row>
    <row r="2" ht="15.75" customHeight="1">
      <c r="A2" s="78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6.88"/>
  </cols>
  <sheetData>
    <row r="1">
      <c r="A1" s="79" t="s">
        <v>100</v>
      </c>
    </row>
    <row r="2" ht="321.75" customHeight="1">
      <c r="A2" s="80"/>
    </row>
    <row r="3">
      <c r="A3" s="79" t="s">
        <v>101</v>
      </c>
    </row>
    <row r="4" ht="321.75" customHeight="1">
      <c r="A4" s="80"/>
    </row>
    <row r="5">
      <c r="A5" s="79" t="s">
        <v>102</v>
      </c>
    </row>
    <row r="6" ht="321.75" customHeight="1">
      <c r="A6" s="80"/>
    </row>
    <row r="7">
      <c r="A7" s="79" t="s">
        <v>103</v>
      </c>
    </row>
    <row r="8" ht="321.75" customHeight="1">
      <c r="A8" s="80"/>
    </row>
    <row r="9">
      <c r="A9" s="79" t="s">
        <v>104</v>
      </c>
    </row>
    <row r="10" ht="321.75" customHeight="1">
      <c r="A10" s="80"/>
    </row>
    <row r="11">
      <c r="A11" s="79" t="s">
        <v>105</v>
      </c>
    </row>
    <row r="12" ht="321.75" customHeight="1">
      <c r="A12" s="8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0.75"/>
    <col customWidth="1" min="4" max="4" width="25.38"/>
    <col customWidth="1" min="5" max="5" width="12.63"/>
    <col customWidth="1" min="6" max="6" width="24.88"/>
  </cols>
  <sheetData>
    <row r="1" ht="15.75" customHeight="1">
      <c r="A1" s="81" t="s">
        <v>16</v>
      </c>
      <c r="B1" s="81" t="s">
        <v>57</v>
      </c>
      <c r="C1" s="81" t="s">
        <v>106</v>
      </c>
      <c r="D1" s="81" t="s">
        <v>107</v>
      </c>
      <c r="E1" s="81" t="s">
        <v>108</v>
      </c>
      <c r="F1" s="81" t="s">
        <v>109</v>
      </c>
      <c r="G1" s="82"/>
      <c r="H1" s="82"/>
      <c r="I1" s="82"/>
      <c r="J1" s="82"/>
    </row>
    <row r="2" ht="15.75" customHeight="1">
      <c r="A2" s="62" t="s">
        <v>110</v>
      </c>
      <c r="B2" s="62" t="s">
        <v>62</v>
      </c>
      <c r="C2" s="62" t="s">
        <v>111</v>
      </c>
      <c r="D2" s="62" t="s">
        <v>112</v>
      </c>
      <c r="E2" s="62" t="s">
        <v>113</v>
      </c>
      <c r="F2" s="62" t="s">
        <v>114</v>
      </c>
      <c r="G2" s="62"/>
      <c r="H2" s="62"/>
      <c r="I2" s="62"/>
      <c r="J2" s="62"/>
    </row>
    <row r="3" ht="15.75" customHeight="1">
      <c r="A3" s="62" t="s">
        <v>115</v>
      </c>
      <c r="B3" s="62" t="s">
        <v>116</v>
      </c>
      <c r="C3" s="62" t="s">
        <v>117</v>
      </c>
      <c r="D3" s="62" t="s">
        <v>118</v>
      </c>
      <c r="E3" s="62" t="s">
        <v>119</v>
      </c>
      <c r="F3" s="62" t="s">
        <v>120</v>
      </c>
      <c r="G3" s="62"/>
      <c r="H3" s="62"/>
      <c r="I3" s="62"/>
      <c r="J3" s="62"/>
    </row>
    <row r="4" ht="15.75" customHeight="1">
      <c r="A4" s="62" t="s">
        <v>121</v>
      </c>
      <c r="B4" s="62"/>
      <c r="C4" s="62" t="s">
        <v>122</v>
      </c>
      <c r="D4" s="62" t="s">
        <v>123</v>
      </c>
      <c r="E4" s="62" t="s">
        <v>124</v>
      </c>
      <c r="F4" s="62" t="s">
        <v>125</v>
      </c>
      <c r="G4" s="62"/>
      <c r="H4" s="62"/>
      <c r="I4" s="62"/>
      <c r="J4" s="62"/>
    </row>
    <row r="5" ht="15.75" customHeight="1">
      <c r="A5" s="62" t="s">
        <v>126</v>
      </c>
      <c r="B5" s="62"/>
      <c r="C5" s="62"/>
      <c r="D5" s="62" t="s">
        <v>127</v>
      </c>
      <c r="E5" s="62" t="s">
        <v>128</v>
      </c>
      <c r="F5" s="62" t="s">
        <v>129</v>
      </c>
      <c r="G5" s="62"/>
      <c r="H5" s="62"/>
      <c r="I5" s="62"/>
      <c r="J5" s="62"/>
    </row>
    <row r="6" ht="15.75" customHeight="1">
      <c r="A6" s="62"/>
      <c r="B6" s="62"/>
      <c r="C6" s="62"/>
      <c r="D6" s="62" t="s">
        <v>130</v>
      </c>
      <c r="E6" s="62" t="s">
        <v>131</v>
      </c>
      <c r="F6" s="62" t="s">
        <v>132</v>
      </c>
      <c r="G6" s="62"/>
      <c r="H6" s="62"/>
      <c r="I6" s="62"/>
      <c r="J6" s="62"/>
    </row>
    <row r="7" ht="15.75" customHeight="1">
      <c r="A7" s="62"/>
      <c r="B7" s="62"/>
      <c r="C7" s="62"/>
      <c r="D7" s="62" t="s">
        <v>133</v>
      </c>
      <c r="E7" s="62" t="s">
        <v>134</v>
      </c>
      <c r="F7" s="62" t="s">
        <v>135</v>
      </c>
      <c r="G7" s="62"/>
      <c r="H7" s="62"/>
      <c r="I7" s="62"/>
      <c r="J7" s="62"/>
    </row>
    <row r="8" ht="15.75" customHeight="1">
      <c r="A8" s="62"/>
      <c r="B8" s="62"/>
      <c r="C8" s="62"/>
      <c r="D8" s="62" t="s">
        <v>136</v>
      </c>
      <c r="E8" s="62" t="s">
        <v>137</v>
      </c>
      <c r="F8" s="62" t="s">
        <v>138</v>
      </c>
      <c r="G8" s="62"/>
      <c r="H8" s="62"/>
      <c r="I8" s="62"/>
      <c r="J8" s="62"/>
    </row>
    <row r="9" ht="15.75" customHeight="1">
      <c r="A9" s="62"/>
      <c r="B9" s="62"/>
      <c r="C9" s="62"/>
      <c r="D9" s="62" t="s">
        <v>139</v>
      </c>
      <c r="E9" s="62" t="s">
        <v>140</v>
      </c>
      <c r="F9" s="62" t="s">
        <v>141</v>
      </c>
      <c r="G9" s="62"/>
      <c r="H9" s="62"/>
      <c r="I9" s="62"/>
      <c r="J9" s="62"/>
    </row>
    <row r="10" ht="15.75" customHeight="1">
      <c r="A10" s="62"/>
      <c r="B10" s="62"/>
      <c r="C10" s="62"/>
      <c r="D10" s="62" t="s">
        <v>142</v>
      </c>
      <c r="E10" s="62" t="s">
        <v>143</v>
      </c>
      <c r="F10" s="62" t="s">
        <v>144</v>
      </c>
      <c r="G10" s="62"/>
      <c r="H10" s="62"/>
      <c r="I10" s="62"/>
      <c r="J10" s="62"/>
    </row>
    <row r="11" ht="15.75" customHeight="1">
      <c r="A11" s="62"/>
      <c r="D11" s="62" t="s">
        <v>145</v>
      </c>
      <c r="E11" s="62" t="s">
        <v>146</v>
      </c>
      <c r="F11" s="62" t="s">
        <v>147</v>
      </c>
      <c r="G11" s="62"/>
      <c r="H11" s="62"/>
      <c r="I11" s="62"/>
      <c r="J11" s="62"/>
    </row>
    <row r="12" ht="15.75" customHeight="1">
      <c r="A12" s="62"/>
      <c r="B12" s="62"/>
      <c r="C12" s="62"/>
      <c r="D12" s="62" t="s">
        <v>148</v>
      </c>
      <c r="E12" s="62" t="s">
        <v>149</v>
      </c>
      <c r="F12" s="62" t="s">
        <v>150</v>
      </c>
      <c r="G12" s="62"/>
      <c r="H12" s="62"/>
      <c r="I12" s="62"/>
      <c r="J12" s="62"/>
    </row>
    <row r="13" ht="15.75" customHeight="1">
      <c r="A13" s="62"/>
      <c r="B13" s="62"/>
      <c r="C13" s="62"/>
      <c r="D13" s="62" t="s">
        <v>151</v>
      </c>
      <c r="E13" s="62"/>
      <c r="F13" s="62" t="s">
        <v>152</v>
      </c>
      <c r="G13" s="62"/>
      <c r="H13" s="62"/>
      <c r="I13" s="62"/>
      <c r="J13" s="62"/>
    </row>
    <row r="14" ht="15.75" customHeight="1">
      <c r="A14" s="62"/>
      <c r="B14" s="62"/>
      <c r="C14" s="62"/>
      <c r="D14" s="62" t="s">
        <v>153</v>
      </c>
      <c r="E14" s="62"/>
      <c r="F14" s="62" t="s">
        <v>154</v>
      </c>
      <c r="G14" s="62"/>
      <c r="H14" s="62"/>
      <c r="I14" s="62"/>
      <c r="J14" s="62"/>
    </row>
    <row r="15" ht="15.75" customHeight="1">
      <c r="A15" s="62"/>
      <c r="B15" s="62"/>
      <c r="C15" s="62"/>
      <c r="D15" s="62" t="s">
        <v>155</v>
      </c>
      <c r="E15" s="62"/>
      <c r="F15" s="62" t="s">
        <v>156</v>
      </c>
      <c r="G15" s="62"/>
      <c r="H15" s="62"/>
      <c r="I15" s="62"/>
      <c r="J15" s="62"/>
    </row>
    <row r="16" ht="15.75" customHeight="1">
      <c r="A16" s="62"/>
      <c r="B16" s="62"/>
      <c r="C16" s="62"/>
      <c r="D16" s="62" t="s">
        <v>157</v>
      </c>
      <c r="F16" s="62" t="s">
        <v>158</v>
      </c>
      <c r="G16" s="62"/>
      <c r="H16" s="62"/>
      <c r="I16" s="62"/>
      <c r="J16" s="62"/>
    </row>
    <row r="17" ht="15.75" customHeight="1">
      <c r="A17" s="62"/>
      <c r="B17" s="62"/>
      <c r="C17" s="62"/>
      <c r="D17" s="62" t="s">
        <v>159</v>
      </c>
      <c r="F17" s="62" t="s">
        <v>160</v>
      </c>
      <c r="G17" s="62"/>
      <c r="H17" s="62"/>
      <c r="I17" s="62"/>
      <c r="J17" s="62"/>
    </row>
    <row r="18" ht="15.75" customHeight="1">
      <c r="A18" s="62"/>
      <c r="B18" s="62"/>
      <c r="C18" s="62"/>
      <c r="D18" s="62" t="s">
        <v>161</v>
      </c>
      <c r="F18" s="62" t="s">
        <v>162</v>
      </c>
      <c r="G18" s="62"/>
      <c r="H18" s="62"/>
      <c r="I18" s="62"/>
      <c r="J18" s="62"/>
    </row>
    <row r="19" ht="15.75" customHeight="1">
      <c r="A19" s="62"/>
      <c r="B19" s="62"/>
      <c r="C19" s="62"/>
      <c r="D19" s="62" t="s">
        <v>163</v>
      </c>
      <c r="F19" s="62" t="s">
        <v>164</v>
      </c>
      <c r="G19" s="62"/>
      <c r="H19" s="62"/>
      <c r="I19" s="62"/>
      <c r="J19" s="62"/>
    </row>
    <row r="20" ht="15.75" customHeight="1">
      <c r="A20" s="62"/>
      <c r="B20" s="62"/>
      <c r="C20" s="62"/>
      <c r="D20" s="62" t="s">
        <v>165</v>
      </c>
      <c r="F20" s="62" t="s">
        <v>166</v>
      </c>
      <c r="G20" s="62"/>
      <c r="H20" s="62"/>
      <c r="I20" s="62"/>
      <c r="J20" s="62"/>
    </row>
    <row r="21" ht="15.75" customHeight="1">
      <c r="A21" s="62"/>
      <c r="B21" s="62"/>
      <c r="C21" s="62"/>
      <c r="D21" s="62" t="s">
        <v>167</v>
      </c>
      <c r="E21" s="62"/>
      <c r="F21" s="62" t="s">
        <v>168</v>
      </c>
      <c r="G21" s="62"/>
      <c r="H21" s="62"/>
      <c r="I21" s="62"/>
      <c r="J21" s="62"/>
    </row>
    <row r="22" ht="15.75" customHeight="1">
      <c r="A22" s="62"/>
      <c r="D22" s="62" t="s">
        <v>169</v>
      </c>
      <c r="E22" s="62"/>
      <c r="F22" s="62" t="s">
        <v>170</v>
      </c>
      <c r="G22" s="62"/>
      <c r="H22" s="62"/>
      <c r="I22" s="62"/>
      <c r="J22" s="62"/>
    </row>
    <row r="23" ht="15.75" customHeight="1">
      <c r="A23" s="62"/>
      <c r="B23" s="62"/>
      <c r="C23" s="62"/>
      <c r="D23" s="62" t="s">
        <v>171</v>
      </c>
      <c r="E23" s="62"/>
      <c r="F23" s="62" t="s">
        <v>172</v>
      </c>
      <c r="G23" s="62"/>
      <c r="H23" s="62"/>
      <c r="I23" s="62"/>
      <c r="J23" s="62"/>
    </row>
    <row r="24" ht="15.75" customHeight="1">
      <c r="A24" s="62"/>
      <c r="B24" s="62"/>
      <c r="C24" s="62"/>
      <c r="D24" s="62" t="s">
        <v>173</v>
      </c>
      <c r="E24" s="62"/>
      <c r="F24" s="62" t="s">
        <v>174</v>
      </c>
      <c r="G24" s="62"/>
      <c r="H24" s="62"/>
      <c r="I24" s="62"/>
      <c r="J24" s="62"/>
    </row>
    <row r="25" ht="15.75" customHeight="1">
      <c r="A25" s="62"/>
      <c r="B25" s="62"/>
      <c r="C25" s="62"/>
      <c r="D25" s="62" t="s">
        <v>175</v>
      </c>
      <c r="E25" s="62"/>
      <c r="F25" s="62" t="s">
        <v>176</v>
      </c>
      <c r="G25" s="62"/>
      <c r="H25" s="62"/>
      <c r="I25" s="62"/>
      <c r="J25" s="62"/>
    </row>
    <row r="26" ht="15.75" customHeight="1">
      <c r="A26" s="62"/>
      <c r="B26" s="62"/>
      <c r="C26" s="62"/>
      <c r="D26" s="62" t="s">
        <v>177</v>
      </c>
      <c r="E26" s="62"/>
      <c r="F26" s="62" t="s">
        <v>178</v>
      </c>
      <c r="G26" s="62"/>
      <c r="H26" s="62"/>
      <c r="I26" s="62"/>
      <c r="J26" s="62"/>
    </row>
    <row r="27" ht="15.75" customHeight="1">
      <c r="A27" s="62"/>
      <c r="B27" s="62"/>
      <c r="C27" s="62"/>
      <c r="D27" s="62" t="s">
        <v>179</v>
      </c>
      <c r="E27" s="62"/>
      <c r="F27" s="62" t="s">
        <v>180</v>
      </c>
      <c r="G27" s="62"/>
      <c r="H27" s="62"/>
      <c r="I27" s="62"/>
      <c r="J27" s="62"/>
    </row>
    <row r="28" ht="15.75" customHeight="1">
      <c r="A28" s="62"/>
      <c r="B28" s="62"/>
      <c r="C28" s="62"/>
      <c r="D28" s="62" t="s">
        <v>181</v>
      </c>
      <c r="E28" s="62"/>
      <c r="F28" s="62" t="s">
        <v>182</v>
      </c>
      <c r="G28" s="62"/>
      <c r="H28" s="62"/>
      <c r="I28" s="62"/>
      <c r="J28" s="62"/>
    </row>
    <row r="29" ht="15.75" customHeight="1">
      <c r="A29" s="62"/>
      <c r="B29" s="62"/>
      <c r="C29" s="62"/>
      <c r="D29" s="62" t="s">
        <v>183</v>
      </c>
      <c r="E29" s="62"/>
      <c r="F29" s="62" t="s">
        <v>184</v>
      </c>
      <c r="G29" s="62"/>
      <c r="H29" s="62"/>
      <c r="I29" s="62"/>
      <c r="J29" s="62"/>
    </row>
    <row r="30" ht="15.75" customHeight="1">
      <c r="A30" s="62"/>
      <c r="B30" s="62"/>
      <c r="C30" s="62"/>
      <c r="D30" s="62" t="s">
        <v>185</v>
      </c>
      <c r="E30" s="62"/>
      <c r="F30" s="62" t="s">
        <v>186</v>
      </c>
      <c r="G30" s="62"/>
      <c r="H30" s="62"/>
      <c r="I30" s="62"/>
      <c r="J30" s="62"/>
    </row>
    <row r="31" ht="15.75" customHeight="1">
      <c r="A31" s="62"/>
      <c r="B31" s="62"/>
      <c r="C31" s="62"/>
      <c r="D31" s="62" t="s">
        <v>187</v>
      </c>
      <c r="E31" s="62"/>
      <c r="F31" s="62" t="s">
        <v>188</v>
      </c>
      <c r="G31" s="62"/>
      <c r="H31" s="62"/>
      <c r="I31" s="62"/>
      <c r="J31" s="62"/>
    </row>
    <row r="32" ht="15.75" customHeight="1">
      <c r="A32" s="62"/>
      <c r="B32" s="62"/>
      <c r="C32" s="62"/>
      <c r="D32" s="62"/>
      <c r="E32" s="62"/>
      <c r="F32" s="62" t="s">
        <v>189</v>
      </c>
      <c r="G32" s="62"/>
      <c r="H32" s="62"/>
      <c r="I32" s="62"/>
      <c r="J32" s="62"/>
    </row>
    <row r="33" ht="15.75" customHeight="1">
      <c r="A33" s="62"/>
      <c r="B33" s="62"/>
      <c r="C33" s="62"/>
      <c r="D33" s="62"/>
      <c r="F33" s="62" t="s">
        <v>190</v>
      </c>
      <c r="G33" s="62"/>
      <c r="H33" s="62"/>
      <c r="I33" s="62"/>
      <c r="J33" s="62"/>
    </row>
    <row r="34" ht="15.75" customHeight="1">
      <c r="A34" s="62"/>
      <c r="B34" s="62"/>
      <c r="C34" s="62"/>
      <c r="D34" s="62"/>
      <c r="E34" s="62"/>
      <c r="F34" s="62" t="s">
        <v>191</v>
      </c>
      <c r="G34" s="62"/>
      <c r="H34" s="62"/>
      <c r="I34" s="62"/>
      <c r="J34" s="62"/>
    </row>
    <row r="35" ht="15.75" customHeight="1">
      <c r="A35" s="62"/>
      <c r="B35" s="62"/>
      <c r="C35" s="62"/>
      <c r="D35" s="62"/>
      <c r="E35" s="62"/>
      <c r="F35" s="62" t="s">
        <v>192</v>
      </c>
      <c r="G35" s="62"/>
      <c r="H35" s="62"/>
      <c r="I35" s="62"/>
      <c r="J35" s="62"/>
    </row>
    <row r="36" ht="15.75" customHeight="1">
      <c r="A36" s="62"/>
      <c r="B36" s="62"/>
      <c r="C36" s="62"/>
      <c r="D36" s="62"/>
      <c r="E36" s="62"/>
      <c r="F36" s="62" t="s">
        <v>193</v>
      </c>
      <c r="G36" s="62"/>
      <c r="H36" s="62"/>
      <c r="I36" s="62"/>
      <c r="J36" s="62"/>
    </row>
    <row r="37" ht="15.75" customHeight="1">
      <c r="A37" s="62"/>
      <c r="B37" s="62"/>
      <c r="C37" s="62"/>
      <c r="D37" s="62"/>
      <c r="F37" s="62" t="s">
        <v>194</v>
      </c>
      <c r="G37" s="62"/>
      <c r="H37" s="62"/>
      <c r="I37" s="62"/>
      <c r="J37" s="62"/>
    </row>
    <row r="38" ht="15.75" customHeight="1">
      <c r="A38" s="62"/>
      <c r="B38" s="62"/>
      <c r="C38" s="62"/>
      <c r="D38" s="62"/>
      <c r="E38" s="62"/>
      <c r="F38" s="62" t="s">
        <v>195</v>
      </c>
      <c r="G38" s="62"/>
      <c r="H38" s="62"/>
      <c r="I38" s="62"/>
      <c r="J38" s="62"/>
    </row>
    <row r="39" ht="15.75" customHeight="1">
      <c r="A39" s="62"/>
      <c r="B39" s="62"/>
      <c r="C39" s="62"/>
      <c r="D39" s="62"/>
      <c r="E39" s="62"/>
      <c r="F39" s="62" t="s">
        <v>196</v>
      </c>
      <c r="G39" s="62"/>
      <c r="H39" s="62"/>
      <c r="I39" s="62"/>
      <c r="J39" s="62"/>
    </row>
    <row r="40" ht="15.75" customHeight="1">
      <c r="A40" s="62"/>
      <c r="B40" s="62"/>
      <c r="C40" s="62"/>
      <c r="D40" s="62"/>
      <c r="E40" s="62"/>
      <c r="F40" s="62" t="s">
        <v>197</v>
      </c>
      <c r="G40" s="62"/>
      <c r="H40" s="62"/>
      <c r="I40" s="62"/>
      <c r="J40" s="62"/>
    </row>
    <row r="41" ht="15.75" customHeight="1">
      <c r="A41" s="62"/>
      <c r="B41" s="62"/>
      <c r="C41" s="62"/>
      <c r="D41" s="62"/>
      <c r="E41" s="62"/>
      <c r="F41" s="62" t="s">
        <v>198</v>
      </c>
      <c r="G41" s="62"/>
      <c r="H41" s="62"/>
      <c r="I41" s="62"/>
      <c r="J41" s="62"/>
    </row>
    <row r="42" ht="15.75" customHeight="1">
      <c r="A42" s="62"/>
      <c r="B42" s="62"/>
      <c r="C42" s="62"/>
      <c r="D42" s="62"/>
      <c r="E42" s="62"/>
      <c r="F42" s="62" t="s">
        <v>199</v>
      </c>
      <c r="G42" s="62"/>
      <c r="H42" s="62"/>
      <c r="I42" s="62"/>
      <c r="J42" s="62"/>
    </row>
    <row r="43" ht="15.75" customHeight="1">
      <c r="A43" s="62"/>
      <c r="B43" s="62"/>
      <c r="C43" s="62"/>
      <c r="D43" s="62"/>
      <c r="E43" s="62"/>
      <c r="F43" s="62" t="s">
        <v>200</v>
      </c>
      <c r="G43" s="62"/>
      <c r="H43" s="62"/>
      <c r="I43" s="62"/>
      <c r="J43" s="62"/>
    </row>
    <row r="44" ht="15.75" customHeight="1">
      <c r="A44" s="62"/>
      <c r="B44" s="62"/>
      <c r="C44" s="62"/>
      <c r="D44" s="62"/>
      <c r="E44" s="62"/>
      <c r="F44" s="62" t="s">
        <v>201</v>
      </c>
      <c r="G44" s="62"/>
      <c r="H44" s="62"/>
      <c r="I44" s="62"/>
      <c r="J44" s="62"/>
    </row>
    <row r="45" ht="15.75" customHeight="1">
      <c r="A45" s="62"/>
      <c r="B45" s="62"/>
      <c r="C45" s="62"/>
      <c r="D45" s="62"/>
      <c r="F45" s="62" t="s">
        <v>202</v>
      </c>
      <c r="G45" s="62"/>
      <c r="H45" s="62"/>
      <c r="I45" s="62"/>
      <c r="J45" s="62"/>
    </row>
    <row r="46" ht="15.75" customHeight="1">
      <c r="A46" s="62"/>
      <c r="B46" s="62"/>
      <c r="C46" s="62"/>
      <c r="D46" s="62"/>
      <c r="E46" s="62"/>
      <c r="F46" s="62" t="s">
        <v>203</v>
      </c>
      <c r="G46" s="62"/>
      <c r="H46" s="62"/>
      <c r="I46" s="62"/>
      <c r="J46" s="62"/>
    </row>
    <row r="47" ht="15.75" customHeight="1">
      <c r="A47" s="62"/>
      <c r="B47" s="62"/>
      <c r="C47" s="62"/>
      <c r="D47" s="62"/>
      <c r="E47" s="62"/>
      <c r="F47" s="62" t="s">
        <v>204</v>
      </c>
      <c r="G47" s="62"/>
      <c r="H47" s="62"/>
      <c r="I47" s="62"/>
      <c r="J47" s="62"/>
    </row>
    <row r="48" ht="15.75" customHeight="1">
      <c r="A48" s="62"/>
      <c r="B48" s="62"/>
      <c r="C48" s="62"/>
      <c r="D48" s="62"/>
      <c r="E48" s="62"/>
      <c r="F48" s="62" t="s">
        <v>205</v>
      </c>
      <c r="G48" s="62"/>
      <c r="H48" s="62"/>
      <c r="I48" s="62"/>
      <c r="J48" s="62"/>
    </row>
    <row r="49" ht="15.75" customHeight="1">
      <c r="A49" s="62"/>
      <c r="B49" s="62"/>
      <c r="C49" s="62"/>
      <c r="D49" s="62"/>
      <c r="E49" s="62"/>
      <c r="F49" s="62" t="s">
        <v>206</v>
      </c>
      <c r="G49" s="62"/>
      <c r="H49" s="62"/>
      <c r="I49" s="62"/>
      <c r="J49" s="62"/>
    </row>
    <row r="50" ht="15.75" customHeight="1">
      <c r="A50" s="62"/>
      <c r="B50" s="62"/>
      <c r="C50" s="62"/>
      <c r="D50" s="62"/>
      <c r="F50" s="62" t="s">
        <v>207</v>
      </c>
      <c r="G50" s="62"/>
      <c r="H50" s="62"/>
      <c r="I50" s="62"/>
      <c r="J50" s="62"/>
    </row>
    <row r="51" ht="15.75" customHeight="1">
      <c r="A51" s="62"/>
      <c r="B51" s="62"/>
      <c r="C51" s="62"/>
      <c r="D51" s="62"/>
      <c r="E51" s="62"/>
      <c r="F51" s="62" t="s">
        <v>208</v>
      </c>
      <c r="G51" s="62"/>
      <c r="H51" s="62"/>
      <c r="I51" s="62"/>
      <c r="J51" s="62"/>
    </row>
    <row r="52" ht="15.75" customHeight="1">
      <c r="A52" s="62"/>
      <c r="B52" s="62"/>
      <c r="C52" s="62"/>
      <c r="D52" s="62"/>
      <c r="E52" s="62"/>
      <c r="F52" s="62" t="s">
        <v>209</v>
      </c>
      <c r="G52" s="62"/>
      <c r="H52" s="62"/>
      <c r="I52" s="62"/>
      <c r="J52" s="62"/>
    </row>
    <row r="53" ht="15.75" customHeight="1">
      <c r="A53" s="62"/>
      <c r="B53" s="62"/>
      <c r="C53" s="62"/>
      <c r="D53" s="62"/>
      <c r="E53" s="62"/>
      <c r="F53" s="62" t="s">
        <v>210</v>
      </c>
      <c r="G53" s="62"/>
      <c r="H53" s="62"/>
      <c r="I53" s="62"/>
      <c r="J53" s="62"/>
    </row>
    <row r="54" ht="15.75" customHeight="1">
      <c r="A54" s="62"/>
      <c r="B54" s="62"/>
      <c r="C54" s="62"/>
      <c r="D54" s="62"/>
      <c r="F54" s="62" t="s">
        <v>211</v>
      </c>
      <c r="G54" s="62"/>
      <c r="H54" s="62"/>
      <c r="I54" s="62"/>
      <c r="J54" s="62"/>
    </row>
    <row r="55" ht="15.75" customHeight="1">
      <c r="A55" s="62"/>
      <c r="B55" s="62"/>
      <c r="C55" s="62"/>
      <c r="D55" s="62"/>
      <c r="F55" s="62" t="s">
        <v>212</v>
      </c>
      <c r="G55" s="62"/>
      <c r="H55" s="62"/>
      <c r="I55" s="62"/>
      <c r="J55" s="62"/>
    </row>
    <row r="56" ht="15.75" customHeight="1">
      <c r="A56" s="62"/>
      <c r="B56" s="62"/>
      <c r="C56" s="62"/>
      <c r="D56" s="62"/>
      <c r="F56" s="62" t="s">
        <v>213</v>
      </c>
      <c r="G56" s="62"/>
      <c r="H56" s="62"/>
      <c r="I56" s="62"/>
      <c r="J56" s="62"/>
    </row>
    <row r="57" ht="15.75" customHeight="1">
      <c r="A57" s="62"/>
      <c r="B57" s="62"/>
      <c r="C57" s="62"/>
      <c r="D57" s="62"/>
      <c r="F57" s="62" t="s">
        <v>214</v>
      </c>
      <c r="G57" s="62"/>
      <c r="H57" s="62"/>
      <c r="I57" s="62"/>
      <c r="J57" s="62"/>
    </row>
    <row r="58" ht="15.75" customHeight="1">
      <c r="A58" s="62"/>
      <c r="B58" s="62"/>
      <c r="C58" s="62"/>
      <c r="D58" s="62"/>
      <c r="F58" s="62" t="s">
        <v>215</v>
      </c>
      <c r="G58" s="62"/>
      <c r="H58" s="62"/>
      <c r="I58" s="62"/>
      <c r="J58" s="62"/>
    </row>
    <row r="59" ht="15.75" customHeight="1">
      <c r="A59" s="62"/>
      <c r="B59" s="62"/>
      <c r="C59" s="62"/>
      <c r="D59" s="62"/>
      <c r="F59" s="62" t="s">
        <v>216</v>
      </c>
      <c r="G59" s="62"/>
      <c r="H59" s="62"/>
      <c r="I59" s="62"/>
      <c r="J59" s="62"/>
    </row>
    <row r="60" ht="15.75" customHeight="1">
      <c r="A60" s="62"/>
      <c r="B60" s="62"/>
      <c r="C60" s="62"/>
      <c r="D60" s="62"/>
      <c r="F60" s="62" t="s">
        <v>217</v>
      </c>
      <c r="G60" s="62"/>
      <c r="H60" s="62"/>
      <c r="I60" s="62"/>
      <c r="J60" s="62"/>
    </row>
    <row r="61" ht="15.75" customHeight="1">
      <c r="A61" s="62"/>
      <c r="B61" s="62"/>
      <c r="C61" s="62"/>
      <c r="D61" s="62"/>
      <c r="F61" s="62" t="s">
        <v>218</v>
      </c>
      <c r="G61" s="62"/>
      <c r="H61" s="62"/>
      <c r="I61" s="62"/>
      <c r="J61" s="62"/>
    </row>
    <row r="62" ht="15.75" customHeight="1">
      <c r="A62" s="62"/>
      <c r="B62" s="62"/>
      <c r="C62" s="62"/>
      <c r="D62" s="62"/>
      <c r="F62" s="62" t="s">
        <v>219</v>
      </c>
      <c r="G62" s="62"/>
      <c r="H62" s="62"/>
      <c r="I62" s="62"/>
      <c r="J62" s="62"/>
    </row>
    <row r="63" ht="15.75" customHeight="1">
      <c r="A63" s="62"/>
      <c r="B63" s="62"/>
      <c r="C63" s="62"/>
      <c r="D63" s="62"/>
      <c r="F63" s="62" t="s">
        <v>220</v>
      </c>
      <c r="G63" s="62"/>
      <c r="H63" s="62"/>
      <c r="I63" s="62"/>
      <c r="J63" s="62"/>
    </row>
    <row r="64" ht="15.75" customHeight="1">
      <c r="A64" s="62"/>
      <c r="B64" s="62"/>
      <c r="C64" s="62"/>
      <c r="D64" s="62"/>
      <c r="F64" s="62" t="s">
        <v>221</v>
      </c>
      <c r="G64" s="62"/>
      <c r="H64" s="62"/>
      <c r="I64" s="62"/>
      <c r="J64" s="62"/>
    </row>
    <row r="65" ht="15.75" customHeight="1">
      <c r="A65" s="62"/>
      <c r="B65" s="62"/>
      <c r="C65" s="62"/>
      <c r="D65" s="62"/>
      <c r="G65" s="62"/>
      <c r="H65" s="62"/>
      <c r="I65" s="62"/>
      <c r="J65" s="62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