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<sst xmlns="http://schemas.openxmlformats.org/spreadsheetml/2006/main" count="117" uniqueCount="69">
  <si>
    <t>ID</t>
  </si>
  <si>
    <t>名称</t>
  </si>
  <si>
    <t>类型（1-用于boss战，2-用于人战）</t>
  </si>
  <si>
    <t>贴图</t>
  </si>
  <si>
    <t>角标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</si>
  <si>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</si>
  <si>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</si>
  <si>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</si>
  <si>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</si>
  <si>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</si>
  <si>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</si>
  <si>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</si>
  <si>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</si>
  <si>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</si>
  <si>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</si>
  <si>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</si>
  <si>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</si>
  <si>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</si>
  <si>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</si>
  <si>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</si>
  <si>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</si>
  <si>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</si>
  <si>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</si>
  <si>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</si>
  <si>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</si>
  <si>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Desc</t>
  </si>
  <si>
    <t>MakeRes</t>
  </si>
  <si>
    <t>BuffType</t>
  </si>
  <si>
    <t>EffectObject</t>
  </si>
  <si>
    <t>BuffRate</t>
  </si>
  <si>
    <t>BuffTime</t>
  </si>
  <si>
    <t>MakeTime</t>
  </si>
  <si>
    <t>MakeCost</t>
  </si>
  <si>
    <t>巨型炮弹</t>
  </si>
  <si>
    <t>Giant Shells</t>
  </si>
  <si>
    <t>GiantShells</t>
  </si>
  <si>
    <t>A good thing.</t>
  </si>
  <si>
    <t>Potion_SingleDamage</t>
  </si>
  <si>
    <t>火药</t>
  </si>
  <si>
    <t>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</si>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</sst>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tabSelected="1" topLeftCell="G1" workbookViewId="0">
      <pane ySplit="4" topLeftCell="A5" activePane="bottomLeft" state="frozen"/>
      <selection/>
      <selection pane="bottomLeft" activeCell="N1" sqref="N1:N4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33.75" style="2" customWidth="1"/>
    <col min="8" max="9" width="17.1296296296296" style="2" customWidth="1"/>
    <col min="10" max="11" width="8" style="2" customWidth="1"/>
    <col min="12" max="12" width="15.5" style="2" customWidth="1"/>
    <col min="13" max="14" width="19.5" style="2" customWidth="1"/>
    <col min="15" max="16384" width="9" style="2"/>
  </cols>
  <sheetData>
    <row r="1" s="1" customFormat="1" ht="12" spans="1:20">
      <c r="A1" s="1" t="s">
        <v>0</v>
      </c>
      <c r="B1" s="1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13</v>
      </c>
      <c r="S1" s="1" t="s">
        <v>14</v>
      </c>
      <c r="T1" s="1" t="s">
        <v>15</v>
      </c>
    </row>
    <row r="2" s="1" customFormat="1" ht="12" spans="1:20">
      <c r="A2" s="1" t="s">
        <v>16</v>
      </c>
      <c r="B2" s="1" t="s">
        <v>17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5" t="s">
        <v>16</v>
      </c>
      <c r="O2" s="1" t="s">
        <v>17</v>
      </c>
      <c r="P2" s="1" t="s">
        <v>17</v>
      </c>
      <c r="Q2" s="1" t="s">
        <v>17</v>
      </c>
      <c r="R2" s="1" t="s">
        <v>17</v>
      </c>
      <c r="S2" s="1" t="s">
        <v>17</v>
      </c>
      <c r="T2" s="1" t="s">
        <v>17</v>
      </c>
    </row>
    <row r="3" s="1" customFormat="1" ht="12" spans="1:14">
      <c r="A3" s="1" t="s">
        <v>18</v>
      </c>
      <c r="B3" s="1" t="s">
        <v>19</v>
      </c>
      <c r="C3" s="1" t="s">
        <v>18</v>
      </c>
      <c r="D3" s="1" t="s">
        <v>19</v>
      </c>
      <c r="E3" s="1" t="s">
        <v>19</v>
      </c>
      <c r="F3" s="1" t="s">
        <v>18</v>
      </c>
      <c r="G3" s="1" t="s">
        <v>19</v>
      </c>
      <c r="H3" s="1" t="s">
        <v>19</v>
      </c>
      <c r="I3" s="1" t="s">
        <v>19</v>
      </c>
      <c r="J3" s="1" t="s">
        <v>18</v>
      </c>
      <c r="K3" s="1" t="s">
        <v>18</v>
      </c>
      <c r="L3" s="1" t="s">
        <v>18</v>
      </c>
      <c r="M3" s="1" t="s">
        <v>18</v>
      </c>
      <c r="N3" s="5" t="s">
        <v>18</v>
      </c>
    </row>
    <row r="4" s="1" customFormat="1" ht="12" spans="1:14">
      <c r="A4" s="1" t="s">
        <v>20</v>
      </c>
      <c r="B4" s="1" t="s">
        <v>21</v>
      </c>
      <c r="C4" s="1" t="s">
        <v>22</v>
      </c>
      <c r="D4" s="1" t="s">
        <v>21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5" t="s">
        <v>32</v>
      </c>
    </row>
    <row r="5" spans="1:20">
      <c r="A5" s="2">
        <v>1001</v>
      </c>
      <c r="B5" s="2" t="s">
        <v>33</v>
      </c>
      <c r="C5" s="2">
        <v>1</v>
      </c>
      <c r="D5" s="2" t="s">
        <v>34</v>
      </c>
      <c r="E5" s="2" t="s">
        <v>35</v>
      </c>
      <c r="G5" s="4" t="s">
        <v>36</v>
      </c>
      <c r="H5" s="2" t="str">
        <f>P5&amp;"|"&amp;Q5&amp;";"&amp;S5&amp;"|"&amp;T5</f>
        <v>1008|5;1004|5</v>
      </c>
      <c r="I5" s="2" t="s">
        <v>37</v>
      </c>
      <c r="K5" s="2">
        <v>50</v>
      </c>
      <c r="L5" s="2">
        <v>20</v>
      </c>
      <c r="M5" s="2">
        <v>60</v>
      </c>
      <c r="N5" s="2">
        <v>10000</v>
      </c>
      <c r="O5" s="2" t="s">
        <v>38</v>
      </c>
      <c r="P5" s="6">
        <v>1008</v>
      </c>
      <c r="Q5" s="2">
        <v>5</v>
      </c>
      <c r="R5" s="2" t="s">
        <v>39</v>
      </c>
      <c r="S5" s="6">
        <v>1004</v>
      </c>
      <c r="T5" s="2">
        <v>5</v>
      </c>
    </row>
    <row r="6" spans="1:20">
      <c r="A6" s="2">
        <v>1002</v>
      </c>
      <c r="B6" s="2" t="s">
        <v>40</v>
      </c>
      <c r="C6" s="2">
        <v>1</v>
      </c>
      <c r="D6" s="2" t="s">
        <v>41</v>
      </c>
      <c r="E6" s="2" t="s">
        <v>42</v>
      </c>
      <c r="G6" s="4" t="s">
        <v>36</v>
      </c>
      <c r="H6" s="2" t="str">
        <f t="shared" ref="H6:H11" si="0">P6&amp;"|"&amp;Q6&amp;";"&amp;S6&amp;"|"&amp;T6</f>
        <v>1021|5;1023|5</v>
      </c>
      <c r="I6" s="2" t="s">
        <v>43</v>
      </c>
      <c r="K6" s="2">
        <v>50</v>
      </c>
      <c r="L6" s="2">
        <v>20</v>
      </c>
      <c r="M6" s="2">
        <v>61</v>
      </c>
      <c r="N6" s="2">
        <v>10000</v>
      </c>
      <c r="O6" s="2" t="s">
        <v>44</v>
      </c>
      <c r="P6" s="6">
        <v>1021</v>
      </c>
      <c r="Q6" s="2">
        <v>5</v>
      </c>
      <c r="R6" s="7" t="s">
        <v>45</v>
      </c>
      <c r="S6" s="6">
        <v>1023</v>
      </c>
      <c r="T6" s="2">
        <v>5</v>
      </c>
    </row>
    <row r="7" spans="1:20">
      <c r="A7" s="2">
        <v>1003</v>
      </c>
      <c r="B7" s="2" t="s">
        <v>46</v>
      </c>
      <c r="C7" s="2">
        <v>1</v>
      </c>
      <c r="D7" s="2" t="s">
        <v>47</v>
      </c>
      <c r="E7" s="2" t="s">
        <v>48</v>
      </c>
      <c r="G7" s="4" t="s">
        <v>36</v>
      </c>
      <c r="H7" s="2" t="str">
        <f t="shared" si="0"/>
        <v>1009|5;1004|5</v>
      </c>
      <c r="I7" s="2" t="s">
        <v>49</v>
      </c>
      <c r="K7" s="2">
        <v>50</v>
      </c>
      <c r="L7" s="2">
        <v>20</v>
      </c>
      <c r="M7" s="2">
        <v>62</v>
      </c>
      <c r="N7" s="2">
        <v>10000</v>
      </c>
      <c r="O7" s="2" t="s">
        <v>50</v>
      </c>
      <c r="P7" s="6">
        <v>1009</v>
      </c>
      <c r="Q7" s="2">
        <v>5</v>
      </c>
      <c r="R7" s="2" t="s">
        <v>39</v>
      </c>
      <c r="S7" s="6">
        <v>1004</v>
      </c>
      <c r="T7" s="2">
        <v>5</v>
      </c>
    </row>
    <row r="8" spans="1:20">
      <c r="A8" s="2">
        <v>1004</v>
      </c>
      <c r="B8" s="2" t="s">
        <v>51</v>
      </c>
      <c r="C8" s="2">
        <v>2</v>
      </c>
      <c r="D8" s="2" t="s">
        <v>52</v>
      </c>
      <c r="E8" s="2" t="s">
        <v>53</v>
      </c>
      <c r="G8" s="4" t="s">
        <v>36</v>
      </c>
      <c r="H8" s="2" t="str">
        <f t="shared" si="0"/>
        <v>1021|5;1022|5</v>
      </c>
      <c r="I8" s="2" t="s">
        <v>54</v>
      </c>
      <c r="K8" s="2">
        <v>50</v>
      </c>
      <c r="L8" s="2">
        <v>20</v>
      </c>
      <c r="M8" s="2">
        <v>63</v>
      </c>
      <c r="N8" s="2">
        <v>10000</v>
      </c>
      <c r="O8" s="2" t="s">
        <v>44</v>
      </c>
      <c r="P8" s="6">
        <v>1021</v>
      </c>
      <c r="Q8" s="2">
        <v>5</v>
      </c>
      <c r="R8" s="2" t="s">
        <v>55</v>
      </c>
      <c r="S8" s="6">
        <v>1022</v>
      </c>
      <c r="T8" s="2">
        <v>5</v>
      </c>
    </row>
    <row r="9" spans="1:20">
      <c r="A9" s="2">
        <v>1005</v>
      </c>
      <c r="B9" s="2" t="s">
        <v>56</v>
      </c>
      <c r="C9" s="2">
        <v>2</v>
      </c>
      <c r="D9" s="2" t="s">
        <v>57</v>
      </c>
      <c r="E9" s="2" t="s">
        <v>58</v>
      </c>
      <c r="G9" s="4" t="s">
        <v>36</v>
      </c>
      <c r="H9" s="2" t="str">
        <f t="shared" si="0"/>
        <v>1008|5;1004|5</v>
      </c>
      <c r="I9" s="2" t="s">
        <v>59</v>
      </c>
      <c r="K9" s="2">
        <v>50</v>
      </c>
      <c r="L9" s="2">
        <v>20</v>
      </c>
      <c r="M9" s="2">
        <v>64</v>
      </c>
      <c r="N9" s="2">
        <v>10000</v>
      </c>
      <c r="O9" s="2" t="s">
        <v>38</v>
      </c>
      <c r="P9" s="6">
        <v>1008</v>
      </c>
      <c r="Q9" s="2">
        <v>5</v>
      </c>
      <c r="R9" s="2" t="s">
        <v>39</v>
      </c>
      <c r="S9" s="6">
        <v>1004</v>
      </c>
      <c r="T9" s="2">
        <v>5</v>
      </c>
    </row>
    <row r="10" ht="15" customHeight="1" spans="1:20">
      <c r="A10" s="2">
        <v>1006</v>
      </c>
      <c r="B10" s="2" t="s">
        <v>60</v>
      </c>
      <c r="C10" s="2">
        <v>2</v>
      </c>
      <c r="D10" s="2" t="s">
        <v>61</v>
      </c>
      <c r="E10" s="2" t="s">
        <v>62</v>
      </c>
      <c r="G10" s="4" t="s">
        <v>36</v>
      </c>
      <c r="H10" s="2" t="str">
        <f t="shared" si="0"/>
        <v>1021|5;1024|5</v>
      </c>
      <c r="I10" s="2" t="s">
        <v>63</v>
      </c>
      <c r="K10" s="2">
        <v>50</v>
      </c>
      <c r="L10" s="2">
        <v>20</v>
      </c>
      <c r="M10" s="2">
        <v>65</v>
      </c>
      <c r="N10" s="2">
        <v>10000</v>
      </c>
      <c r="O10" s="2" t="s">
        <v>44</v>
      </c>
      <c r="P10" s="6">
        <v>1021</v>
      </c>
      <c r="Q10" s="2">
        <v>5</v>
      </c>
      <c r="R10" s="2" t="s">
        <v>64</v>
      </c>
      <c r="S10" s="6">
        <v>1024</v>
      </c>
      <c r="T10" s="2">
        <v>5</v>
      </c>
    </row>
    <row r="11" spans="1:20">
      <c r="A11" s="2">
        <v>1007</v>
      </c>
      <c r="B11" s="2" t="s">
        <v>65</v>
      </c>
      <c r="C11" s="2">
        <v>2</v>
      </c>
      <c r="D11" s="2" t="s">
        <v>66</v>
      </c>
      <c r="E11" s="2" t="s">
        <v>67</v>
      </c>
      <c r="G11" s="4" t="s">
        <v>36</v>
      </c>
      <c r="H11" s="2" t="str">
        <f t="shared" si="0"/>
        <v>1022|5;1023|5</v>
      </c>
      <c r="I11" s="2" t="s">
        <v>68</v>
      </c>
      <c r="K11" s="2">
        <v>50</v>
      </c>
      <c r="L11" s="2">
        <v>20</v>
      </c>
      <c r="M11" s="2">
        <v>66</v>
      </c>
      <c r="N11" s="2">
        <v>10000</v>
      </c>
      <c r="O11" s="2" t="s">
        <v>55</v>
      </c>
      <c r="P11" s="6">
        <v>1022</v>
      </c>
      <c r="Q11" s="2">
        <v>5</v>
      </c>
      <c r="R11" s="7" t="s">
        <v>45</v>
      </c>
      <c r="S11" s="6">
        <v>1023</v>
      </c>
      <c r="T11" s="2">
        <v>5</v>
      </c>
    </row>
  </sheetData>
  <sortState ref="A3:K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