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<sst xmlns="http://schemas.openxmlformats.org/spreadsheetml/2006/main" count="250" uniqueCount="62">
  <si>
    <t>战船ID</t>
  </si>
  <si>
    <t>下一级战船</t>
  </si>
  <si>
    <t>战船名称</t>
  </si>
  <si>
    <t>模型资源</t>
  </si>
  <si>
    <t>解锁等级条件（主船等级）</t>
  </si>
  <si>
    <t>强化消耗（id|数量）</t>
  </si>
  <si>
    <t>属性数值(参数|百分比%，参数：HP,ATK,Armor-护甲值)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</si>
  <si>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</si>
  <si>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</si>
  <si>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</si>
  <si>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</si>
  <si>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</si>
  <si>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</si>
  <si>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</si>
  <si>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</si>
  <si>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WarshipId</t>
  </si>
  <si>
    <t>NextWarship</t>
  </si>
  <si>
    <t>Name</t>
  </si>
  <si>
    <t>ModelResources</t>
  </si>
  <si>
    <t>UnlockAccountLevel</t>
  </si>
  <si>
    <t>StrengthenCost</t>
  </si>
  <si>
    <t>AttributeValues</t>
  </si>
  <si>
    <t>WarshipA1</t>
  </si>
  <si>
    <t>1001|20;1002|10</t>
  </si>
  <si>
    <t>ATK</t>
  </si>
  <si>
    <t>HP</t>
  </si>
  <si>
    <t>Armor</t>
  </si>
  <si>
    <t>WarshipA2</t>
  </si>
  <si>
    <t>WarshipA3</t>
  </si>
  <si>
    <t>WarshipA4</t>
  </si>
  <si>
    <t>WarshipA5</t>
  </si>
  <si>
    <t>WarshipA6</t>
  </si>
  <si>
    <t>WarshipB1</t>
  </si>
  <si>
    <t>WarshipB2</t>
  </si>
  <si>
    <t>WarshipB3</t>
  </si>
  <si>
    <t>WarshipB4</t>
  </si>
  <si>
    <t>WarshipB5</t>
  </si>
  <si>
    <t>WarshipB6</t>
  </si>
  <si>
    <t>WarshipC1</t>
  </si>
  <si>
    <t>WarshipC2</t>
  </si>
  <si>
    <t>WarshipC3</t>
  </si>
  <si>
    <t>WarshipC4</t>
  </si>
  <si>
    <t>WarshipC5</t>
  </si>
  <si>
    <t>WarshipC6</t>
  </si>
  <si>
    <t>WarshipD1</t>
  </si>
  <si>
    <t>WarshipD2</t>
  </si>
  <si>
    <t>WarshipD3</t>
  </si>
  <si>
    <t>WarshipD4</t>
  </si>
  <si>
    <t>WarshipD5</t>
  </si>
  <si>
    <t>WarshipD6</t>
  </si>
  <si>
    <t>WarshipE1</t>
  </si>
  <si>
    <t>WarshipE2</t>
  </si>
  <si>
    <t>WarshipE3</t>
  </si>
  <si>
    <t>WarshipE4</t>
  </si>
  <si>
    <t>WarshipE5</t>
  </si>
  <si>
    <t>WarshipE6</t>
  </si>
  <si>
    <t>WarshipF1</t>
  </si>
  <si>
    <t>WarshipF2</t>
  </si>
  <si>
    <t>WarshipF3</t>
  </si>
  <si>
    <t>WarshipF4</t>
  </si>
  <si>
    <t>WarshipF5</t>
  </si>
  <si>
    <t>WarshipF6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</si>
</sst>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pane ySplit="4" topLeftCell="A20" activePane="bottomLeft" state="frozen"/>
      <selection/>
      <selection pane="bottomLeft" activeCell="G7" sqref="G7"/>
    </sheetView>
  </sheetViews>
  <sheetFormatPr defaultColWidth="9" defaultRowHeight="14.4"/>
  <cols>
    <col min="1" max="3" width="14.5" style="4" customWidth="1"/>
    <col min="4" max="4" width="22.8148148148148" style="5" customWidth="1"/>
    <col min="5" max="5" width="17.3796296296296" style="6" customWidth="1"/>
    <col min="6" max="6" width="32.1111111111111" style="4" customWidth="1"/>
    <col min="7" max="7" width="31.2222222222222" style="4" customWidth="1"/>
    <col min="8" max="16384" width="9" style="4"/>
  </cols>
  <sheetData>
    <row r="1" s="1" customFormat="1" ht="12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10</v>
      </c>
      <c r="M1" s="1" t="s">
        <v>8</v>
      </c>
    </row>
    <row r="2" s="1" customFormat="1" ht="12" spans="1:13">
      <c r="A2" s="1" t="s">
        <v>11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</row>
    <row r="3" s="1" customFormat="1" ht="12" spans="1:7">
      <c r="A3" s="1" t="s">
        <v>13</v>
      </c>
      <c r="B3" s="1" t="s">
        <v>13</v>
      </c>
      <c r="C3" s="1" t="s">
        <v>14</v>
      </c>
      <c r="D3" s="1" t="s">
        <v>14</v>
      </c>
      <c r="E3" s="1" t="s">
        <v>13</v>
      </c>
      <c r="F3" s="1" t="s">
        <v>14</v>
      </c>
      <c r="G3" s="1" t="s">
        <v>14</v>
      </c>
    </row>
    <row r="4" s="1" customFormat="1" ht="12" spans="1:7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</row>
    <row r="5" s="2" customFormat="1" spans="1:13">
      <c r="A5" s="2">
        <v>110101</v>
      </c>
      <c r="B5" s="2">
        <f t="shared" ref="B5:B9" si="0">A6</f>
        <v>110102</v>
      </c>
      <c r="C5" s="2" t="s">
        <v>22</v>
      </c>
      <c r="D5" s="2" t="s">
        <v>22</v>
      </c>
      <c r="E5" s="2">
        <v>1</v>
      </c>
      <c r="F5" s="8" t="s">
        <v>23</v>
      </c>
      <c r="G5" s="2" t="str">
        <f>H5&amp;"|"&amp;I5&amp;";"&amp;J5&amp;"|"&amp;K5&amp;";"&amp;L5&amp;"|"&amp;M5</f>
        <v>ATK|0.1;HP|0.1;Armor|0.1</v>
      </c>
      <c r="H5" s="2" t="s">
        <v>24</v>
      </c>
      <c r="I5" s="2">
        <v>0.1</v>
      </c>
      <c r="J5" s="2" t="s">
        <v>25</v>
      </c>
      <c r="K5" s="2">
        <v>0.1</v>
      </c>
      <c r="L5" s="2" t="s">
        <v>26</v>
      </c>
      <c r="M5" s="2">
        <v>0.1</v>
      </c>
    </row>
    <row r="6" s="2" customFormat="1" spans="1:13">
      <c r="A6" s="2">
        <v>110102</v>
      </c>
      <c r="B6" s="2">
        <f t="shared" si="0"/>
        <v>110103</v>
      </c>
      <c r="C6" s="2" t="s">
        <v>27</v>
      </c>
      <c r="D6" s="2" t="s">
        <v>27</v>
      </c>
      <c r="E6" s="2">
        <v>1</v>
      </c>
      <c r="F6" s="8" t="s">
        <v>23</v>
      </c>
      <c r="G6" s="2" t="str">
        <f>H6&amp;"|"&amp;I6&amp;";"&amp;J6&amp;"|"&amp;K6&amp;";"&amp;L6&amp;"|"&amp;M6</f>
        <v>ATK|1.1;HP|1.1;Armor|1.1</v>
      </c>
      <c r="H6" s="2" t="s">
        <v>24</v>
      </c>
      <c r="I6" s="2">
        <v>1.1</v>
      </c>
      <c r="J6" s="2" t="s">
        <v>25</v>
      </c>
      <c r="K6" s="2">
        <v>1.1</v>
      </c>
      <c r="L6" s="2" t="s">
        <v>26</v>
      </c>
      <c r="M6" s="2">
        <v>1.1</v>
      </c>
    </row>
    <row r="7" s="2" customFormat="1" spans="1:13">
      <c r="A7" s="2">
        <v>110103</v>
      </c>
      <c r="B7" s="2">
        <f t="shared" si="0"/>
        <v>110104</v>
      </c>
      <c r="C7" s="2" t="s">
        <v>28</v>
      </c>
      <c r="D7" s="2" t="s">
        <v>28</v>
      </c>
      <c r="E7" s="2">
        <v>1</v>
      </c>
      <c r="F7" s="8" t="s">
        <v>23</v>
      </c>
      <c r="G7" s="2" t="str">
        <f>H7&amp;"|"&amp;I7&amp;";"&amp;J7&amp;"|"&amp;K7&amp;";"&amp;L7&amp;"|"&amp;M7</f>
        <v>ATK|2.1;HP|2.1;Armor|2.1</v>
      </c>
      <c r="H7" s="2" t="s">
        <v>24</v>
      </c>
      <c r="I7" s="2">
        <v>2.1</v>
      </c>
      <c r="J7" s="2" t="s">
        <v>25</v>
      </c>
      <c r="K7" s="2">
        <v>2.1</v>
      </c>
      <c r="L7" s="2" t="s">
        <v>26</v>
      </c>
      <c r="M7" s="2">
        <v>2.1</v>
      </c>
    </row>
    <row r="8" s="2" customFormat="1" spans="1:13">
      <c r="A8" s="2">
        <v>110104</v>
      </c>
      <c r="B8" s="2">
        <f t="shared" si="0"/>
        <v>110105</v>
      </c>
      <c r="C8" s="2" t="s">
        <v>29</v>
      </c>
      <c r="D8" s="2" t="s">
        <v>29</v>
      </c>
      <c r="E8" s="2">
        <v>1</v>
      </c>
      <c r="F8" s="8" t="s">
        <v>23</v>
      </c>
      <c r="G8" s="2" t="str">
        <f>H8&amp;"|"&amp;I8&amp;";"&amp;J8&amp;"|"&amp;K8&amp;";"&amp;L8&amp;"|"&amp;M8</f>
        <v>ATK|3.1;HP|3.1;Armor|3.1</v>
      </c>
      <c r="H8" s="2" t="s">
        <v>24</v>
      </c>
      <c r="I8" s="2">
        <v>3.1</v>
      </c>
      <c r="J8" s="2" t="s">
        <v>25</v>
      </c>
      <c r="K8" s="2">
        <v>3.1</v>
      </c>
      <c r="L8" s="2" t="s">
        <v>26</v>
      </c>
      <c r="M8" s="2">
        <v>3.1</v>
      </c>
    </row>
    <row r="9" s="2" customFormat="1" spans="1:13">
      <c r="A9" s="2">
        <v>110105</v>
      </c>
      <c r="B9" s="2">
        <f t="shared" si="0"/>
        <v>110106</v>
      </c>
      <c r="C9" s="2" t="s">
        <v>30</v>
      </c>
      <c r="D9" s="2" t="s">
        <v>30</v>
      </c>
      <c r="E9" s="2">
        <v>1</v>
      </c>
      <c r="F9" s="8" t="s">
        <v>23</v>
      </c>
      <c r="G9" s="2" t="str">
        <f>H9&amp;"|"&amp;I9&amp;";"&amp;J9&amp;"|"&amp;K9&amp;";"&amp;L9&amp;"|"&amp;M9</f>
        <v>ATK|4.1;HP|4.1;Armor|4.1</v>
      </c>
      <c r="H9" s="2" t="s">
        <v>24</v>
      </c>
      <c r="I9" s="2">
        <v>4.1</v>
      </c>
      <c r="J9" s="2" t="s">
        <v>25</v>
      </c>
      <c r="K9" s="2">
        <v>4.1</v>
      </c>
      <c r="L9" s="2" t="s">
        <v>26</v>
      </c>
      <c r="M9" s="2">
        <v>4.1</v>
      </c>
    </row>
    <row r="10" s="2" customFormat="1" spans="1:13">
      <c r="A10" s="2">
        <v>110106</v>
      </c>
      <c r="C10" s="2" t="s">
        <v>31</v>
      </c>
      <c r="D10" s="2" t="s">
        <v>31</v>
      </c>
      <c r="E10" s="2">
        <v>1</v>
      </c>
      <c r="F10" s="8"/>
      <c r="G10" s="2" t="str">
        <f>H10&amp;"|"&amp;I10&amp;";"&amp;J10&amp;"|"&amp;K10&amp;";"&amp;L10&amp;"|"&amp;M10</f>
        <v>ATK|5.1;HP|5.1;Armor|5.1</v>
      </c>
      <c r="H10" s="2" t="s">
        <v>24</v>
      </c>
      <c r="I10" s="2">
        <v>5.1</v>
      </c>
      <c r="J10" s="2" t="s">
        <v>25</v>
      </c>
      <c r="K10" s="2">
        <v>5.1</v>
      </c>
      <c r="L10" s="2" t="s">
        <v>26</v>
      </c>
      <c r="M10" s="2">
        <v>5.1</v>
      </c>
    </row>
    <row r="11" s="3" customFormat="1" spans="1:13">
      <c r="A11" s="3">
        <v>110201</v>
      </c>
      <c r="B11" s="3">
        <f t="shared" ref="B11:B15" si="1">A11</f>
        <v>110201</v>
      </c>
      <c r="C11" s="3" t="s">
        <v>32</v>
      </c>
      <c r="D11" s="3" t="s">
        <v>32</v>
      </c>
      <c r="E11" s="3">
        <f t="shared" ref="E11:E16" si="2">E5+1</f>
        <v>2</v>
      </c>
      <c r="F11" s="9" t="s">
        <v>23</v>
      </c>
      <c r="G11" s="3" t="str">
        <f>H11&amp;"|"&amp;I11&amp;";"&amp;J11&amp;"|"&amp;K11&amp;";"&amp;L11&amp;"|"&amp;M11</f>
        <v>ATK|0.1;HP|0.1;Armor|0.1</v>
      </c>
      <c r="H11" s="3" t="s">
        <v>24</v>
      </c>
      <c r="I11" s="3">
        <v>0.1</v>
      </c>
      <c r="J11" s="3" t="s">
        <v>25</v>
      </c>
      <c r="K11" s="3">
        <v>0.1</v>
      </c>
      <c r="L11" s="3" t="s">
        <v>26</v>
      </c>
      <c r="M11" s="3">
        <v>0.1</v>
      </c>
    </row>
    <row r="12" s="3" customFormat="1" spans="1:13">
      <c r="A12" s="3">
        <v>110202</v>
      </c>
      <c r="B12" s="3">
        <f t="shared" si="1"/>
        <v>110202</v>
      </c>
      <c r="C12" s="3" t="s">
        <v>33</v>
      </c>
      <c r="D12" s="3" t="s">
        <v>33</v>
      </c>
      <c r="E12" s="3">
        <f t="shared" si="2"/>
        <v>2</v>
      </c>
      <c r="F12" s="9" t="s">
        <v>23</v>
      </c>
      <c r="G12" s="3" t="str">
        <f t="shared" ref="G12:G40" si="3">H12&amp;"|"&amp;I12&amp;";"&amp;J12&amp;"|"&amp;K12&amp;";"&amp;L12&amp;"|"&amp;M12</f>
        <v>ATK|1.1;HP|1.1;Armor|1.1</v>
      </c>
      <c r="H12" s="3" t="s">
        <v>24</v>
      </c>
      <c r="I12" s="3">
        <v>1.1</v>
      </c>
      <c r="J12" s="3" t="s">
        <v>25</v>
      </c>
      <c r="K12" s="3">
        <v>1.1</v>
      </c>
      <c r="L12" s="3" t="s">
        <v>26</v>
      </c>
      <c r="M12" s="3">
        <v>1.1</v>
      </c>
    </row>
    <row r="13" s="3" customFormat="1" spans="1:13">
      <c r="A13" s="3">
        <v>110203</v>
      </c>
      <c r="B13" s="3">
        <f t="shared" si="1"/>
        <v>110203</v>
      </c>
      <c r="C13" s="3" t="s">
        <v>34</v>
      </c>
      <c r="D13" s="3" t="s">
        <v>34</v>
      </c>
      <c r="E13" s="3">
        <f t="shared" si="2"/>
        <v>2</v>
      </c>
      <c r="F13" s="9" t="s">
        <v>23</v>
      </c>
      <c r="G13" s="3" t="str">
        <f t="shared" si="3"/>
        <v>ATK|2.1;HP|2.1;Armor|2.1</v>
      </c>
      <c r="H13" s="3" t="s">
        <v>24</v>
      </c>
      <c r="I13" s="3">
        <v>2.1</v>
      </c>
      <c r="J13" s="3" t="s">
        <v>25</v>
      </c>
      <c r="K13" s="3">
        <v>2.1</v>
      </c>
      <c r="L13" s="3" t="s">
        <v>26</v>
      </c>
      <c r="M13" s="3">
        <v>2.1</v>
      </c>
    </row>
    <row r="14" s="3" customFormat="1" spans="1:13">
      <c r="A14" s="3">
        <v>110204</v>
      </c>
      <c r="B14" s="3">
        <f t="shared" si="1"/>
        <v>110204</v>
      </c>
      <c r="C14" s="3" t="s">
        <v>35</v>
      </c>
      <c r="D14" s="3" t="s">
        <v>35</v>
      </c>
      <c r="E14" s="3">
        <f t="shared" si="2"/>
        <v>2</v>
      </c>
      <c r="F14" s="9" t="s">
        <v>23</v>
      </c>
      <c r="G14" s="3" t="str">
        <f t="shared" si="3"/>
        <v>ATK|3.1;HP|3.1;Armor|3.1</v>
      </c>
      <c r="H14" s="3" t="s">
        <v>24</v>
      </c>
      <c r="I14" s="3">
        <v>3.1</v>
      </c>
      <c r="J14" s="3" t="s">
        <v>25</v>
      </c>
      <c r="K14" s="3">
        <v>3.1</v>
      </c>
      <c r="L14" s="3" t="s">
        <v>26</v>
      </c>
      <c r="M14" s="3">
        <v>3.1</v>
      </c>
    </row>
    <row r="15" s="3" customFormat="1" spans="1:13">
      <c r="A15" s="3">
        <v>110205</v>
      </c>
      <c r="B15" s="3">
        <f t="shared" si="1"/>
        <v>110205</v>
      </c>
      <c r="C15" s="3" t="s">
        <v>36</v>
      </c>
      <c r="D15" s="3" t="s">
        <v>36</v>
      </c>
      <c r="E15" s="3">
        <f t="shared" si="2"/>
        <v>2</v>
      </c>
      <c r="F15" s="9" t="s">
        <v>23</v>
      </c>
      <c r="G15" s="3" t="str">
        <f t="shared" si="3"/>
        <v>ATK|4.1;HP|4.1;Armor|4.1</v>
      </c>
      <c r="H15" s="3" t="s">
        <v>24</v>
      </c>
      <c r="I15" s="3">
        <v>4.1</v>
      </c>
      <c r="J15" s="3" t="s">
        <v>25</v>
      </c>
      <c r="K15" s="3">
        <v>4.1</v>
      </c>
      <c r="L15" s="3" t="s">
        <v>26</v>
      </c>
      <c r="M15" s="3">
        <v>4.1</v>
      </c>
    </row>
    <row r="16" s="3" customFormat="1" spans="1:13">
      <c r="A16" s="3">
        <v>110206</v>
      </c>
      <c r="C16" s="3" t="s">
        <v>37</v>
      </c>
      <c r="D16" s="3" t="s">
        <v>37</v>
      </c>
      <c r="E16" s="3">
        <f t="shared" si="2"/>
        <v>2</v>
      </c>
      <c r="F16" s="9"/>
      <c r="G16" s="3" t="str">
        <f t="shared" si="3"/>
        <v>ATK|5.1;HP|5.1;Armor|5.1</v>
      </c>
      <c r="H16" s="3" t="s">
        <v>24</v>
      </c>
      <c r="I16" s="3">
        <v>5.1</v>
      </c>
      <c r="J16" s="3" t="s">
        <v>25</v>
      </c>
      <c r="K16" s="3">
        <v>5.1</v>
      </c>
      <c r="L16" s="3" t="s">
        <v>26</v>
      </c>
      <c r="M16" s="3">
        <v>5.1</v>
      </c>
    </row>
    <row r="17" s="2" customFormat="1" spans="1:13">
      <c r="A17" s="2">
        <v>110301</v>
      </c>
      <c r="B17" s="2">
        <f t="shared" ref="B17:B21" si="4">A18</f>
        <v>110302</v>
      </c>
      <c r="C17" s="2" t="s">
        <v>38</v>
      </c>
      <c r="D17" s="2" t="s">
        <v>38</v>
      </c>
      <c r="E17" s="2">
        <f t="shared" ref="E17:E23" si="5">E11+5</f>
        <v>7</v>
      </c>
      <c r="F17" s="8" t="s">
        <v>23</v>
      </c>
      <c r="G17" s="2" t="str">
        <f t="shared" si="3"/>
        <v>ATK|0.1;HP|0.1;Armor|0.1</v>
      </c>
      <c r="H17" s="2" t="s">
        <v>24</v>
      </c>
      <c r="I17" s="2">
        <v>0.1</v>
      </c>
      <c r="J17" s="2" t="s">
        <v>25</v>
      </c>
      <c r="K17" s="2">
        <v>0.1</v>
      </c>
      <c r="L17" s="2" t="s">
        <v>26</v>
      </c>
      <c r="M17" s="2">
        <v>0.1</v>
      </c>
    </row>
    <row r="18" s="2" customFormat="1" spans="1:13">
      <c r="A18" s="2">
        <v>110302</v>
      </c>
      <c r="B18" s="2">
        <f t="shared" si="4"/>
        <v>110303</v>
      </c>
      <c r="C18" s="2" t="s">
        <v>39</v>
      </c>
      <c r="D18" s="2" t="s">
        <v>39</v>
      </c>
      <c r="E18" s="2">
        <f t="shared" si="5"/>
        <v>7</v>
      </c>
      <c r="F18" s="8" t="s">
        <v>23</v>
      </c>
      <c r="G18" s="2" t="str">
        <f t="shared" si="3"/>
        <v>ATK|1.1;HP|1.1;Armor|1.1</v>
      </c>
      <c r="H18" s="2" t="s">
        <v>24</v>
      </c>
      <c r="I18" s="2">
        <v>1.1</v>
      </c>
      <c r="J18" s="2" t="s">
        <v>25</v>
      </c>
      <c r="K18" s="2">
        <v>1.1</v>
      </c>
      <c r="L18" s="2" t="s">
        <v>26</v>
      </c>
      <c r="M18" s="2">
        <v>1.1</v>
      </c>
    </row>
    <row r="19" s="2" customFormat="1" spans="1:13">
      <c r="A19" s="2">
        <v>110303</v>
      </c>
      <c r="B19" s="2">
        <f t="shared" si="4"/>
        <v>110304</v>
      </c>
      <c r="C19" s="2" t="s">
        <v>40</v>
      </c>
      <c r="D19" s="2" t="s">
        <v>40</v>
      </c>
      <c r="E19" s="2">
        <f t="shared" si="5"/>
        <v>7</v>
      </c>
      <c r="F19" s="8" t="s">
        <v>23</v>
      </c>
      <c r="G19" s="2" t="str">
        <f t="shared" si="3"/>
        <v>ATK|2.1;HP|2.1;Armor|2.1</v>
      </c>
      <c r="H19" s="2" t="s">
        <v>24</v>
      </c>
      <c r="I19" s="2">
        <v>2.1</v>
      </c>
      <c r="J19" s="2" t="s">
        <v>25</v>
      </c>
      <c r="K19" s="2">
        <v>2.1</v>
      </c>
      <c r="L19" s="2" t="s">
        <v>26</v>
      </c>
      <c r="M19" s="2">
        <v>2.1</v>
      </c>
    </row>
    <row r="20" s="2" customFormat="1" spans="1:13">
      <c r="A20" s="2">
        <v>110304</v>
      </c>
      <c r="B20" s="2">
        <f t="shared" si="4"/>
        <v>110305</v>
      </c>
      <c r="C20" s="2" t="s">
        <v>41</v>
      </c>
      <c r="D20" s="2" t="s">
        <v>41</v>
      </c>
      <c r="E20" s="2">
        <f t="shared" si="5"/>
        <v>7</v>
      </c>
      <c r="F20" s="8" t="s">
        <v>23</v>
      </c>
      <c r="G20" s="2" t="str">
        <f t="shared" si="3"/>
        <v>ATK|3.1;HP|3.1;Armor|3.1</v>
      </c>
      <c r="H20" s="2" t="s">
        <v>24</v>
      </c>
      <c r="I20" s="2">
        <v>3.1</v>
      </c>
      <c r="J20" s="2" t="s">
        <v>25</v>
      </c>
      <c r="K20" s="2">
        <v>3.1</v>
      </c>
      <c r="L20" s="2" t="s">
        <v>26</v>
      </c>
      <c r="M20" s="2">
        <v>3.1</v>
      </c>
    </row>
    <row r="21" s="2" customFormat="1" spans="1:13">
      <c r="A21" s="2">
        <v>110305</v>
      </c>
      <c r="B21" s="2">
        <f t="shared" si="4"/>
        <v>110306</v>
      </c>
      <c r="C21" s="2" t="s">
        <v>42</v>
      </c>
      <c r="D21" s="2" t="s">
        <v>42</v>
      </c>
      <c r="E21" s="2">
        <f t="shared" si="5"/>
        <v>7</v>
      </c>
      <c r="F21" s="8" t="s">
        <v>23</v>
      </c>
      <c r="G21" s="2" t="str">
        <f t="shared" si="3"/>
        <v>ATK|4.1;HP|4.1;Armor|4.1</v>
      </c>
      <c r="H21" s="2" t="s">
        <v>24</v>
      </c>
      <c r="I21" s="2">
        <v>4.1</v>
      </c>
      <c r="J21" s="2" t="s">
        <v>25</v>
      </c>
      <c r="K21" s="2">
        <v>4.1</v>
      </c>
      <c r="L21" s="2" t="s">
        <v>26</v>
      </c>
      <c r="M21" s="2">
        <v>4.1</v>
      </c>
    </row>
    <row r="22" s="2" customFormat="1" spans="1:13">
      <c r="A22" s="2">
        <v>110306</v>
      </c>
      <c r="C22" s="2" t="s">
        <v>43</v>
      </c>
      <c r="D22" s="2" t="s">
        <v>43</v>
      </c>
      <c r="E22" s="2">
        <f t="shared" si="5"/>
        <v>7</v>
      </c>
      <c r="F22" s="8"/>
      <c r="G22" s="2" t="str">
        <f t="shared" si="3"/>
        <v>ATK|5.1;HP|5.1;Armor|5.1</v>
      </c>
      <c r="H22" s="2" t="s">
        <v>24</v>
      </c>
      <c r="I22" s="2">
        <v>5.1</v>
      </c>
      <c r="J22" s="2" t="s">
        <v>25</v>
      </c>
      <c r="K22" s="2">
        <v>5.1</v>
      </c>
      <c r="L22" s="2" t="s">
        <v>26</v>
      </c>
      <c r="M22" s="2">
        <v>5.1</v>
      </c>
    </row>
    <row r="23" s="3" customFormat="1" spans="1:13">
      <c r="A23" s="3">
        <v>110401</v>
      </c>
      <c r="B23" s="3">
        <f t="shared" ref="B23:B27" si="6">A23</f>
        <v>110401</v>
      </c>
      <c r="C23" s="3" t="s">
        <v>44</v>
      </c>
      <c r="D23" s="3" t="s">
        <v>44</v>
      </c>
      <c r="E23" s="3">
        <f t="shared" si="5"/>
        <v>12</v>
      </c>
      <c r="F23" s="9" t="s">
        <v>23</v>
      </c>
      <c r="G23" s="3" t="str">
        <f t="shared" si="3"/>
        <v>ATK|0.1;HP|0.1;Armor|0.1</v>
      </c>
      <c r="H23" s="3" t="s">
        <v>24</v>
      </c>
      <c r="I23" s="3">
        <v>0.1</v>
      </c>
      <c r="J23" s="3" t="s">
        <v>25</v>
      </c>
      <c r="K23" s="3">
        <v>0.1</v>
      </c>
      <c r="L23" s="3" t="s">
        <v>26</v>
      </c>
      <c r="M23" s="3">
        <v>0.1</v>
      </c>
    </row>
    <row r="24" s="3" customFormat="1" spans="1:13">
      <c r="A24" s="3">
        <v>110402</v>
      </c>
      <c r="B24" s="3">
        <f t="shared" si="6"/>
        <v>110402</v>
      </c>
      <c r="C24" s="3" t="s">
        <v>45</v>
      </c>
      <c r="D24" s="3" t="s">
        <v>45</v>
      </c>
      <c r="E24" s="3">
        <f t="shared" ref="E24:E40" si="7">E18+5</f>
        <v>12</v>
      </c>
      <c r="F24" s="9" t="s">
        <v>23</v>
      </c>
      <c r="G24" s="3" t="str">
        <f t="shared" si="3"/>
        <v>ATK|1.1;HP|1.1;Armor|1.1</v>
      </c>
      <c r="H24" s="3" t="s">
        <v>24</v>
      </c>
      <c r="I24" s="3">
        <v>1.1</v>
      </c>
      <c r="J24" s="3" t="s">
        <v>25</v>
      </c>
      <c r="K24" s="3">
        <v>1.1</v>
      </c>
      <c r="L24" s="3" t="s">
        <v>26</v>
      </c>
      <c r="M24" s="3">
        <v>1.1</v>
      </c>
    </row>
    <row r="25" s="3" customFormat="1" spans="1:13">
      <c r="A25" s="3">
        <v>110403</v>
      </c>
      <c r="B25" s="3">
        <f t="shared" si="6"/>
        <v>110403</v>
      </c>
      <c r="C25" s="3" t="s">
        <v>46</v>
      </c>
      <c r="D25" s="3" t="s">
        <v>46</v>
      </c>
      <c r="E25" s="3">
        <f t="shared" si="7"/>
        <v>12</v>
      </c>
      <c r="F25" s="9" t="s">
        <v>23</v>
      </c>
      <c r="G25" s="3" t="str">
        <f t="shared" si="3"/>
        <v>ATK|2.1;HP|2.1;Armor|2.1</v>
      </c>
      <c r="H25" s="3" t="s">
        <v>24</v>
      </c>
      <c r="I25" s="3">
        <v>2.1</v>
      </c>
      <c r="J25" s="3" t="s">
        <v>25</v>
      </c>
      <c r="K25" s="3">
        <v>2.1</v>
      </c>
      <c r="L25" s="3" t="s">
        <v>26</v>
      </c>
      <c r="M25" s="3">
        <v>2.1</v>
      </c>
    </row>
    <row r="26" s="3" customFormat="1" spans="1:13">
      <c r="A26" s="3">
        <v>110404</v>
      </c>
      <c r="B26" s="3">
        <f t="shared" si="6"/>
        <v>110404</v>
      </c>
      <c r="C26" s="3" t="s">
        <v>47</v>
      </c>
      <c r="D26" s="3" t="s">
        <v>47</v>
      </c>
      <c r="E26" s="3">
        <f t="shared" si="7"/>
        <v>12</v>
      </c>
      <c r="F26" s="9" t="s">
        <v>23</v>
      </c>
      <c r="G26" s="3" t="str">
        <f t="shared" si="3"/>
        <v>ATK|3.1;HP|3.1;Armor|3.1</v>
      </c>
      <c r="H26" s="3" t="s">
        <v>24</v>
      </c>
      <c r="I26" s="3">
        <v>3.1</v>
      </c>
      <c r="J26" s="3" t="s">
        <v>25</v>
      </c>
      <c r="K26" s="3">
        <v>3.1</v>
      </c>
      <c r="L26" s="3" t="s">
        <v>26</v>
      </c>
      <c r="M26" s="3">
        <v>3.1</v>
      </c>
    </row>
    <row r="27" s="3" customFormat="1" spans="1:13">
      <c r="A27" s="3">
        <v>110405</v>
      </c>
      <c r="B27" s="3">
        <f t="shared" si="6"/>
        <v>110405</v>
      </c>
      <c r="C27" s="3" t="s">
        <v>48</v>
      </c>
      <c r="D27" s="3" t="s">
        <v>48</v>
      </c>
      <c r="E27" s="3">
        <f t="shared" si="7"/>
        <v>12</v>
      </c>
      <c r="F27" s="9" t="s">
        <v>23</v>
      </c>
      <c r="G27" s="3" t="str">
        <f t="shared" si="3"/>
        <v>ATK|4.1;HP|4.1;Armor|4.1</v>
      </c>
      <c r="H27" s="3" t="s">
        <v>24</v>
      </c>
      <c r="I27" s="3">
        <v>4.1</v>
      </c>
      <c r="J27" s="3" t="s">
        <v>25</v>
      </c>
      <c r="K27" s="3">
        <v>4.1</v>
      </c>
      <c r="L27" s="3" t="s">
        <v>26</v>
      </c>
      <c r="M27" s="3">
        <v>4.1</v>
      </c>
    </row>
    <row r="28" s="3" customFormat="1" spans="1:13">
      <c r="A28" s="3">
        <v>110406</v>
      </c>
      <c r="C28" s="3" t="s">
        <v>49</v>
      </c>
      <c r="D28" s="3" t="s">
        <v>49</v>
      </c>
      <c r="E28" s="3">
        <f t="shared" si="7"/>
        <v>12</v>
      </c>
      <c r="F28" s="9"/>
      <c r="G28" s="3" t="str">
        <f t="shared" si="3"/>
        <v>ATK|5.1;HP|5.1;Armor|5.1</v>
      </c>
      <c r="H28" s="3" t="s">
        <v>24</v>
      </c>
      <c r="I28" s="3">
        <v>5.1</v>
      </c>
      <c r="J28" s="3" t="s">
        <v>25</v>
      </c>
      <c r="K28" s="3">
        <v>5.1</v>
      </c>
      <c r="L28" s="3" t="s">
        <v>26</v>
      </c>
      <c r="M28" s="3">
        <v>5.1</v>
      </c>
    </row>
    <row r="29" s="2" customFormat="1" spans="1:13">
      <c r="A29" s="2">
        <v>110501</v>
      </c>
      <c r="B29" s="2">
        <f t="shared" ref="B29:B33" si="8">A30</f>
        <v>110502</v>
      </c>
      <c r="C29" s="2" t="s">
        <v>50</v>
      </c>
      <c r="D29" s="2" t="s">
        <v>50</v>
      </c>
      <c r="E29" s="2">
        <f t="shared" si="7"/>
        <v>17</v>
      </c>
      <c r="F29" s="8" t="s">
        <v>23</v>
      </c>
      <c r="G29" s="2" t="str">
        <f t="shared" si="3"/>
        <v>ATK|0.1;HP|0.1;Armor|0.1</v>
      </c>
      <c r="H29" s="2" t="s">
        <v>24</v>
      </c>
      <c r="I29" s="2">
        <v>0.1</v>
      </c>
      <c r="J29" s="2" t="s">
        <v>25</v>
      </c>
      <c r="K29" s="2">
        <v>0.1</v>
      </c>
      <c r="L29" s="2" t="s">
        <v>26</v>
      </c>
      <c r="M29" s="2">
        <v>0.1</v>
      </c>
    </row>
    <row r="30" s="2" customFormat="1" spans="1:13">
      <c r="A30" s="2">
        <v>110502</v>
      </c>
      <c r="B30" s="2">
        <f t="shared" si="8"/>
        <v>110503</v>
      </c>
      <c r="C30" s="2" t="s">
        <v>51</v>
      </c>
      <c r="D30" s="2" t="s">
        <v>51</v>
      </c>
      <c r="E30" s="2">
        <f t="shared" si="7"/>
        <v>17</v>
      </c>
      <c r="F30" s="8" t="s">
        <v>23</v>
      </c>
      <c r="G30" s="2" t="str">
        <f t="shared" si="3"/>
        <v>ATK|1.1;HP|1.1;Armor|1.1</v>
      </c>
      <c r="H30" s="2" t="s">
        <v>24</v>
      </c>
      <c r="I30" s="2">
        <v>1.1</v>
      </c>
      <c r="J30" s="2" t="s">
        <v>25</v>
      </c>
      <c r="K30" s="2">
        <v>1.1</v>
      </c>
      <c r="L30" s="2" t="s">
        <v>26</v>
      </c>
      <c r="M30" s="2">
        <v>1.1</v>
      </c>
    </row>
    <row r="31" s="2" customFormat="1" spans="1:13">
      <c r="A31" s="2">
        <v>110503</v>
      </c>
      <c r="B31" s="2">
        <f t="shared" si="8"/>
        <v>110504</v>
      </c>
      <c r="C31" s="2" t="s">
        <v>52</v>
      </c>
      <c r="D31" s="2" t="s">
        <v>52</v>
      </c>
      <c r="E31" s="2">
        <f t="shared" si="7"/>
        <v>17</v>
      </c>
      <c r="F31" s="8" t="s">
        <v>23</v>
      </c>
      <c r="G31" s="2" t="str">
        <f t="shared" si="3"/>
        <v>ATK|2.1;HP|2.1;Armor|2.1</v>
      </c>
      <c r="H31" s="2" t="s">
        <v>24</v>
      </c>
      <c r="I31" s="2">
        <v>2.1</v>
      </c>
      <c r="J31" s="2" t="s">
        <v>25</v>
      </c>
      <c r="K31" s="2">
        <v>2.1</v>
      </c>
      <c r="L31" s="2" t="s">
        <v>26</v>
      </c>
      <c r="M31" s="2">
        <v>2.1</v>
      </c>
    </row>
    <row r="32" s="2" customFormat="1" spans="1:13">
      <c r="A32" s="2">
        <v>110504</v>
      </c>
      <c r="B32" s="2">
        <f t="shared" si="8"/>
        <v>110505</v>
      </c>
      <c r="C32" s="2" t="s">
        <v>53</v>
      </c>
      <c r="D32" s="2" t="s">
        <v>53</v>
      </c>
      <c r="E32" s="2">
        <f t="shared" si="7"/>
        <v>17</v>
      </c>
      <c r="F32" s="8" t="s">
        <v>23</v>
      </c>
      <c r="G32" s="2" t="str">
        <f t="shared" si="3"/>
        <v>ATK|3.1;HP|3.1;Armor|3.1</v>
      </c>
      <c r="H32" s="2" t="s">
        <v>24</v>
      </c>
      <c r="I32" s="2">
        <v>3.1</v>
      </c>
      <c r="J32" s="2" t="s">
        <v>25</v>
      </c>
      <c r="K32" s="2">
        <v>3.1</v>
      </c>
      <c r="L32" s="2" t="s">
        <v>26</v>
      </c>
      <c r="M32" s="2">
        <v>3.1</v>
      </c>
    </row>
    <row r="33" s="2" customFormat="1" spans="1:13">
      <c r="A33" s="2">
        <v>110505</v>
      </c>
      <c r="B33" s="2">
        <f t="shared" si="8"/>
        <v>110506</v>
      </c>
      <c r="C33" s="2" t="s">
        <v>54</v>
      </c>
      <c r="D33" s="2" t="s">
        <v>54</v>
      </c>
      <c r="E33" s="2">
        <f t="shared" si="7"/>
        <v>17</v>
      </c>
      <c r="F33" s="8" t="s">
        <v>23</v>
      </c>
      <c r="G33" s="2" t="str">
        <f t="shared" si="3"/>
        <v>ATK|4.1;HP|4.1;Armor|4.1</v>
      </c>
      <c r="H33" s="2" t="s">
        <v>24</v>
      </c>
      <c r="I33" s="2">
        <v>4.1</v>
      </c>
      <c r="J33" s="2" t="s">
        <v>25</v>
      </c>
      <c r="K33" s="2">
        <v>4.1</v>
      </c>
      <c r="L33" s="2" t="s">
        <v>26</v>
      </c>
      <c r="M33" s="2">
        <v>4.1</v>
      </c>
    </row>
    <row r="34" s="2" customFormat="1" spans="1:13">
      <c r="A34" s="2">
        <v>110506</v>
      </c>
      <c r="C34" s="2" t="s">
        <v>55</v>
      </c>
      <c r="D34" s="2" t="s">
        <v>55</v>
      </c>
      <c r="E34" s="2">
        <f t="shared" si="7"/>
        <v>17</v>
      </c>
      <c r="F34" s="8"/>
      <c r="G34" s="2" t="str">
        <f t="shared" si="3"/>
        <v>ATK|5.1;HP|5.1;Armor|5.1</v>
      </c>
      <c r="H34" s="2" t="s">
        <v>24</v>
      </c>
      <c r="I34" s="2">
        <v>5.1</v>
      </c>
      <c r="J34" s="2" t="s">
        <v>25</v>
      </c>
      <c r="K34" s="2">
        <v>5.1</v>
      </c>
      <c r="L34" s="2" t="s">
        <v>26</v>
      </c>
      <c r="M34" s="2">
        <v>5.1</v>
      </c>
    </row>
    <row r="35" s="3" customFormat="1" spans="1:13">
      <c r="A35" s="3">
        <v>110601</v>
      </c>
      <c r="B35" s="3">
        <f t="shared" ref="B35:B39" si="9">A35</f>
        <v>110601</v>
      </c>
      <c r="C35" s="3" t="s">
        <v>56</v>
      </c>
      <c r="D35" s="3" t="s">
        <v>56</v>
      </c>
      <c r="E35" s="3">
        <f t="shared" si="7"/>
        <v>22</v>
      </c>
      <c r="F35" s="9" t="s">
        <v>23</v>
      </c>
      <c r="G35" s="3" t="str">
        <f t="shared" si="3"/>
        <v>ATK|0.1;HP|0.1;Armor|0.1</v>
      </c>
      <c r="H35" s="3" t="s">
        <v>24</v>
      </c>
      <c r="I35" s="3">
        <v>0.1</v>
      </c>
      <c r="J35" s="3" t="s">
        <v>25</v>
      </c>
      <c r="K35" s="3">
        <v>0.1</v>
      </c>
      <c r="L35" s="3" t="s">
        <v>26</v>
      </c>
      <c r="M35" s="3">
        <v>0.1</v>
      </c>
    </row>
    <row r="36" s="3" customFormat="1" spans="1:13">
      <c r="A36" s="3">
        <v>110602</v>
      </c>
      <c r="B36" s="3">
        <f t="shared" si="9"/>
        <v>110602</v>
      </c>
      <c r="C36" s="3" t="s">
        <v>57</v>
      </c>
      <c r="D36" s="3" t="s">
        <v>57</v>
      </c>
      <c r="E36" s="3">
        <f t="shared" si="7"/>
        <v>22</v>
      </c>
      <c r="F36" s="9" t="s">
        <v>23</v>
      </c>
      <c r="G36" s="3" t="str">
        <f t="shared" si="3"/>
        <v>ATK|1.1;HP|1.1;Armor|1.1</v>
      </c>
      <c r="H36" s="3" t="s">
        <v>24</v>
      </c>
      <c r="I36" s="3">
        <v>1.1</v>
      </c>
      <c r="J36" s="3" t="s">
        <v>25</v>
      </c>
      <c r="K36" s="3">
        <v>1.1</v>
      </c>
      <c r="L36" s="3" t="s">
        <v>26</v>
      </c>
      <c r="M36" s="3">
        <v>1.1</v>
      </c>
    </row>
    <row r="37" s="3" customFormat="1" spans="1:13">
      <c r="A37" s="3">
        <v>110603</v>
      </c>
      <c r="B37" s="3">
        <f t="shared" si="9"/>
        <v>110603</v>
      </c>
      <c r="C37" s="3" t="s">
        <v>58</v>
      </c>
      <c r="D37" s="3" t="s">
        <v>58</v>
      </c>
      <c r="E37" s="3">
        <f t="shared" si="7"/>
        <v>22</v>
      </c>
      <c r="F37" s="9" t="s">
        <v>23</v>
      </c>
      <c r="G37" s="3" t="str">
        <f t="shared" si="3"/>
        <v>ATK|2.1;HP|2.1;Armor|2.1</v>
      </c>
      <c r="H37" s="3" t="s">
        <v>24</v>
      </c>
      <c r="I37" s="3">
        <v>2.1</v>
      </c>
      <c r="J37" s="3" t="s">
        <v>25</v>
      </c>
      <c r="K37" s="3">
        <v>2.1</v>
      </c>
      <c r="L37" s="3" t="s">
        <v>26</v>
      </c>
      <c r="M37" s="3">
        <v>2.1</v>
      </c>
    </row>
    <row r="38" s="3" customFormat="1" spans="1:13">
      <c r="A38" s="3">
        <v>110604</v>
      </c>
      <c r="B38" s="3">
        <f t="shared" si="9"/>
        <v>110604</v>
      </c>
      <c r="C38" s="3" t="s">
        <v>59</v>
      </c>
      <c r="D38" s="3" t="s">
        <v>59</v>
      </c>
      <c r="E38" s="3">
        <f t="shared" si="7"/>
        <v>22</v>
      </c>
      <c r="F38" s="9" t="s">
        <v>23</v>
      </c>
      <c r="G38" s="3" t="str">
        <f t="shared" si="3"/>
        <v>ATK|3.1;HP|3.1;Armor|3.1</v>
      </c>
      <c r="H38" s="3" t="s">
        <v>24</v>
      </c>
      <c r="I38" s="3">
        <v>3.1</v>
      </c>
      <c r="J38" s="3" t="s">
        <v>25</v>
      </c>
      <c r="K38" s="3">
        <v>3.1</v>
      </c>
      <c r="L38" s="3" t="s">
        <v>26</v>
      </c>
      <c r="M38" s="3">
        <v>3.1</v>
      </c>
    </row>
    <row r="39" s="3" customFormat="1" spans="1:13">
      <c r="A39" s="3">
        <v>110605</v>
      </c>
      <c r="B39" s="3">
        <f t="shared" si="9"/>
        <v>110605</v>
      </c>
      <c r="C39" s="3" t="s">
        <v>60</v>
      </c>
      <c r="D39" s="3" t="s">
        <v>60</v>
      </c>
      <c r="E39" s="3">
        <f t="shared" si="7"/>
        <v>22</v>
      </c>
      <c r="F39" s="9" t="s">
        <v>23</v>
      </c>
      <c r="G39" s="3" t="str">
        <f t="shared" si="3"/>
        <v>ATK|4.1;HP|4.1;Armor|4.1</v>
      </c>
      <c r="H39" s="3" t="s">
        <v>24</v>
      </c>
      <c r="I39" s="3">
        <v>4.1</v>
      </c>
      <c r="J39" s="3" t="s">
        <v>25</v>
      </c>
      <c r="K39" s="3">
        <v>4.1</v>
      </c>
      <c r="L39" s="3" t="s">
        <v>26</v>
      </c>
      <c r="M39" s="3">
        <v>4.1</v>
      </c>
    </row>
    <row r="40" s="3" customFormat="1" spans="1:13">
      <c r="A40" s="3">
        <v>110606</v>
      </c>
      <c r="C40" s="3" t="s">
        <v>61</v>
      </c>
      <c r="D40" s="3" t="s">
        <v>61</v>
      </c>
      <c r="E40" s="3">
        <f t="shared" si="7"/>
        <v>22</v>
      </c>
      <c r="F40" s="9"/>
      <c r="G40" s="3" t="str">
        <f t="shared" si="3"/>
        <v>ATK|5.1;HP|5.1;Armor|5.1</v>
      </c>
      <c r="H40" s="3" t="s">
        <v>24</v>
      </c>
      <c r="I40" s="3">
        <v>5.1</v>
      </c>
      <c r="J40" s="3" t="s">
        <v>25</v>
      </c>
      <c r="K40" s="3">
        <v>5.1</v>
      </c>
      <c r="L40" s="3" t="s">
        <v>26</v>
      </c>
      <c r="M40" s="3">
        <v>5.1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2021-07-07T06:01:33Z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5B15159045EE49E99C963527A2D85FB0</vt:lpwstr>
  </property>
</Properties>
</file>