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6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<sst xmlns="http://schemas.openxmlformats.org/spreadsheetml/2006/main" count="100" uniqueCount="66">
  <si>
    <t>ID</t>
  </si>
  <si>
    <t>名称</t>
  </si>
  <si>
    <t>类型（1-用于boss战，2-用于人战）</t>
  </si>
  <si>
    <t>贴图</t>
  </si>
  <si>
    <t>角标</t>
  </si>
  <si>
    <t>说明</t>
  </si>
  <si>
    <t>制作材料</t>
  </si>
  <si>
    <t>增益效果(Potion_AddDamage增伤，Potion_AddAttackSpeed攻速提升，Potion_AddCommand控制，Potion_AddBlood血量恢复，Potion_AddArmorBonus增加护甲值，Potion_MonomerDamage单体伤害，Potion_AOE群体伤害)</t>
  </si>
  <si>
    <t>目标对象1-己方单位，2-敌方单位</t>
  </si>
  <si>
    <t>增益值（增伤，攻速，恢复血量为百分比提升；控制效果为秒；单（群）体伤害为固定值）</t>
  </si>
  <si>
    <t>维持时长分钟</t>
  </si>
  <si>
    <t>制作时间（分钟）</t>
  </si>
  <si>
    <t>A</t>
  </si>
  <si>
    <t>N</t>
  </si>
  <si>
    <t>int</t>
  </si>
  <si>
    <t>string</t>
  </si>
  <si>
    <t>Id</t>
  </si>
  <si>
    <t>Name</t>
  </si>
  <si>
    <t>Type</t>
  </si>
  <si>
    <t>SpriteName</t>
  </si>
  <si>
    <t>Superscript</t>
  </si>
  <si>
    <t>Desc</t>
  </si>
  <si>
    <t>MakeRes</t>
  </si>
  <si>
    <t>BuffType</t>
  </si>
  <si>
    <t>EffectObject</t>
  </si>
  <si>
    <t>BuffRate</t>
  </si>
  <si>
    <t>BuffTime</t>
  </si>
  <si>
    <t>MakeTime</t>
  </si>
  <si>
    <t>酸橘汁鲷鱼</t>
  </si>
  <si>
    <t>SnapperInCevicheSauce</t>
  </si>
  <si>
    <t>Potion_AddIslandOutput</t>
  </si>
  <si>
    <t>鲷鱼</t>
  </si>
  <si>
    <t>bream</t>
  </si>
  <si>
    <t>碳烤银鲳</t>
  </si>
  <si>
    <t>BakedPomfret</t>
  </si>
  <si>
    <t>Food_AddIslandOutput</t>
  </si>
  <si>
    <t>银鲳</t>
  </si>
  <si>
    <t>pomfret</t>
  </si>
  <si>
    <t>土豆鱿鱼卷</t>
  </si>
  <si>
    <t>PotatoSquidRoll</t>
  </si>
  <si>
    <t>鱿鱼</t>
  </si>
  <si>
    <t>squid</t>
  </si>
  <si>
    <t>柠檬金枪鱼片</t>
  </si>
  <si>
    <t>TunaSliceWithLemon</t>
  </si>
  <si>
    <t>金枪鱼</t>
  </si>
  <si>
    <t>tuna</t>
  </si>
  <si>
    <t>迷迭香鲨鱼肉</t>
  </si>
  <si>
    <t>RosemarySharkMeat</t>
  </si>
  <si>
    <t>鲨鱼</t>
  </si>
  <si>
    <t>shark</t>
  </si>
  <si>
    <t>番茄章鱼烧</t>
  </si>
  <si>
    <t>TakoyakiWithTomato</t>
  </si>
  <si>
    <t>大章鱼</t>
  </si>
  <si>
    <t>octopuss</t>
  </si>
  <si>
    <t>橘子</t>
  </si>
  <si>
    <t>orange</t>
  </si>
  <si>
    <t>辣椒</t>
  </si>
  <si>
    <t>pepper</t>
  </si>
  <si>
    <t>土豆</t>
  </si>
  <si>
    <t>potato</t>
  </si>
  <si>
    <t>柠檬</t>
  </si>
  <si>
    <t>lemon</t>
  </si>
  <si>
    <t>迷迭香</t>
  </si>
  <si>
    <t>rosemary</t>
  </si>
  <si>
    <t>番茄</t>
  </si>
  <si>
    <t>tomato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</si>
</sst>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5" fillId="24" borderId="7" applyNumberFormat="0" applyAlignment="0" applyProtection="0">
      <alignment vertical="center"/>
    </xf>
    <xf numFmtId="0" fontId="20" fillId="24" borderId="4" applyNumberFormat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"/>
  <sheetViews>
    <sheetView tabSelected="1" workbookViewId="0">
      <pane ySplit="4" topLeftCell="A5" activePane="bottomLeft" state="frozen"/>
      <selection/>
      <selection pane="bottomLeft" activeCell="H13" sqref="H13"/>
    </sheetView>
  </sheetViews>
  <sheetFormatPr defaultColWidth="9" defaultRowHeight="14.4"/>
  <cols>
    <col min="1" max="1" width="3.5" style="2" customWidth="1"/>
    <col min="2" max="4" width="10.8796296296296" style="2" customWidth="1"/>
    <col min="5" max="6" width="16" style="2" customWidth="1"/>
    <col min="7" max="7" width="33.75" style="2" customWidth="1"/>
    <col min="8" max="9" width="17.1296296296296" style="2" customWidth="1"/>
    <col min="10" max="11" width="8" style="2" customWidth="1"/>
    <col min="12" max="12" width="15.5" style="2" customWidth="1"/>
    <col min="13" max="13" width="19.5" style="2" customWidth="1"/>
    <col min="14" max="16384" width="9" style="2"/>
  </cols>
  <sheetData>
    <row r="1" s="1" customFormat="1" ht="12" spans="1:13">
      <c r="A1" s="1" t="s">
        <v>0</v>
      </c>
      <c r="B1" s="1" t="s">
        <v>1</v>
      </c>
      <c r="C1" s="3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3" t="s">
        <v>8</v>
      </c>
      <c r="K1" s="3" t="s">
        <v>9</v>
      </c>
      <c r="L1" s="1" t="s">
        <v>10</v>
      </c>
      <c r="M1" s="1" t="s">
        <v>11</v>
      </c>
    </row>
    <row r="2" s="1" customFormat="1" ht="12" spans="1:13">
      <c r="A2" s="1" t="s">
        <v>12</v>
      </c>
      <c r="B2" s="1" t="s">
        <v>13</v>
      </c>
      <c r="C2" s="1" t="s">
        <v>12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  <c r="M2" s="1" t="s">
        <v>12</v>
      </c>
    </row>
    <row r="3" s="1" customFormat="1" ht="12" spans="1:13">
      <c r="A3" s="1" t="s">
        <v>14</v>
      </c>
      <c r="B3" s="1" t="s">
        <v>15</v>
      </c>
      <c r="C3" s="1" t="s">
        <v>14</v>
      </c>
      <c r="D3" s="1" t="s">
        <v>15</v>
      </c>
      <c r="E3" s="1" t="s">
        <v>15</v>
      </c>
      <c r="F3" s="1" t="s">
        <v>14</v>
      </c>
      <c r="G3" s="1" t="s">
        <v>15</v>
      </c>
      <c r="H3" s="1" t="s">
        <v>15</v>
      </c>
      <c r="I3" s="1" t="s">
        <v>15</v>
      </c>
      <c r="J3" s="1" t="s">
        <v>14</v>
      </c>
      <c r="K3" s="1" t="s">
        <v>14</v>
      </c>
      <c r="L3" s="1" t="s">
        <v>14</v>
      </c>
      <c r="M3" s="1" t="s">
        <v>14</v>
      </c>
    </row>
    <row r="4" s="1" customFormat="1" ht="12" spans="1:13">
      <c r="A4" s="1" t="s">
        <v>16</v>
      </c>
      <c r="B4" s="1" t="s">
        <v>17</v>
      </c>
      <c r="C4" s="1" t="s">
        <v>18</v>
      </c>
      <c r="D4" s="1" t="s">
        <v>17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26</v>
      </c>
      <c r="M4" s="1" t="s">
        <v>27</v>
      </c>
    </row>
    <row r="5" spans="1:17">
      <c r="A5" s="2">
        <v>1</v>
      </c>
      <c r="B5" s="4" t="s">
        <v>28</v>
      </c>
      <c r="C5" s="4"/>
      <c r="D5" s="4" t="s">
        <v>29</v>
      </c>
      <c r="E5" s="4" t="s">
        <v>29</v>
      </c>
      <c r="F5" s="4"/>
      <c r="H5" s="2" t="str">
        <f t="shared" ref="H5:H10" si="0">N5&amp;"|"&amp;Q5&amp;";"&amp;N11&amp;"|"&amp;Q11</f>
        <v>100|2;106|4</v>
      </c>
      <c r="I5" s="2" t="s">
        <v>30</v>
      </c>
      <c r="J5" s="2"/>
      <c r="K5" s="2">
        <v>50</v>
      </c>
      <c r="L5" s="2">
        <v>20</v>
      </c>
      <c r="M5" s="2">
        <v>1</v>
      </c>
      <c r="N5" s="4">
        <v>100</v>
      </c>
      <c r="O5" s="4" t="s">
        <v>31</v>
      </c>
      <c r="P5" s="4" t="s">
        <v>32</v>
      </c>
      <c r="Q5" s="4">
        <v>2</v>
      </c>
    </row>
    <row r="6" spans="1:17">
      <c r="A6" s="2">
        <v>2</v>
      </c>
      <c r="B6" s="4" t="s">
        <v>33</v>
      </c>
      <c r="C6" s="4"/>
      <c r="D6" s="4" t="s">
        <v>34</v>
      </c>
      <c r="E6" s="4" t="s">
        <v>34</v>
      </c>
      <c r="F6" s="4"/>
      <c r="H6" s="2" t="str">
        <f t="shared" si="0"/>
        <v>101|2;107|4</v>
      </c>
      <c r="I6" s="2" t="s">
        <v>35</v>
      </c>
      <c r="J6" s="2"/>
      <c r="K6" s="2">
        <v>50</v>
      </c>
      <c r="L6" s="2">
        <v>20</v>
      </c>
      <c r="M6" s="2">
        <v>2</v>
      </c>
      <c r="N6" s="4">
        <f t="shared" ref="N6:N16" si="1">N5+1</f>
        <v>101</v>
      </c>
      <c r="O6" s="4" t="s">
        <v>36</v>
      </c>
      <c r="P6" s="4" t="s">
        <v>37</v>
      </c>
      <c r="Q6" s="4">
        <v>2</v>
      </c>
    </row>
    <row r="7" spans="1:17">
      <c r="A7" s="2">
        <v>3</v>
      </c>
      <c r="B7" s="4" t="s">
        <v>38</v>
      </c>
      <c r="C7" s="4"/>
      <c r="D7" s="4" t="s">
        <v>39</v>
      </c>
      <c r="E7" s="4" t="s">
        <v>39</v>
      </c>
      <c r="F7" s="4"/>
      <c r="H7" s="2" t="str">
        <f t="shared" si="0"/>
        <v>102|2;108|4</v>
      </c>
      <c r="I7" s="2" t="s">
        <v>35</v>
      </c>
      <c r="J7" s="2"/>
      <c r="K7" s="2">
        <v>100</v>
      </c>
      <c r="L7" s="2">
        <v>40</v>
      </c>
      <c r="M7" s="2">
        <v>3</v>
      </c>
      <c r="N7" s="4">
        <f t="shared" si="1"/>
        <v>102</v>
      </c>
      <c r="O7" s="4" t="s">
        <v>40</v>
      </c>
      <c r="P7" s="4" t="s">
        <v>41</v>
      </c>
      <c r="Q7" s="4">
        <v>2</v>
      </c>
    </row>
    <row r="8" spans="1:17">
      <c r="A8" s="2">
        <v>4</v>
      </c>
      <c r="B8" s="4" t="s">
        <v>42</v>
      </c>
      <c r="C8" s="4"/>
      <c r="D8" s="4" t="s">
        <v>43</v>
      </c>
      <c r="E8" s="4" t="s">
        <v>43</v>
      </c>
      <c r="F8" s="4"/>
      <c r="H8" s="2" t="str">
        <f t="shared" si="0"/>
        <v>103|2;109|4</v>
      </c>
      <c r="I8" s="2" t="s">
        <v>35</v>
      </c>
      <c r="J8" s="2"/>
      <c r="K8" s="2">
        <v>100</v>
      </c>
      <c r="L8" s="2">
        <v>40</v>
      </c>
      <c r="M8" s="2">
        <v>4</v>
      </c>
      <c r="N8" s="4">
        <f t="shared" si="1"/>
        <v>103</v>
      </c>
      <c r="O8" s="4" t="s">
        <v>44</v>
      </c>
      <c r="P8" s="4" t="s">
        <v>45</v>
      </c>
      <c r="Q8" s="4">
        <v>2</v>
      </c>
    </row>
    <row r="9" spans="1:17">
      <c r="A9" s="2">
        <v>5</v>
      </c>
      <c r="B9" s="4" t="s">
        <v>46</v>
      </c>
      <c r="C9" s="4"/>
      <c r="D9" s="4" t="s">
        <v>47</v>
      </c>
      <c r="E9" s="4" t="s">
        <v>47</v>
      </c>
      <c r="F9" s="4"/>
      <c r="H9" s="2" t="str">
        <f t="shared" si="0"/>
        <v>104|2;110|4</v>
      </c>
      <c r="I9" s="2" t="s">
        <v>35</v>
      </c>
      <c r="J9" s="2"/>
      <c r="K9" s="2">
        <v>150</v>
      </c>
      <c r="L9" s="2">
        <v>60</v>
      </c>
      <c r="M9" s="2">
        <v>5</v>
      </c>
      <c r="N9" s="4">
        <f t="shared" si="1"/>
        <v>104</v>
      </c>
      <c r="O9" s="4" t="s">
        <v>48</v>
      </c>
      <c r="P9" s="4" t="s">
        <v>49</v>
      </c>
      <c r="Q9" s="4">
        <v>2</v>
      </c>
    </row>
    <row r="10" spans="1:17">
      <c r="A10" s="2">
        <v>6</v>
      </c>
      <c r="B10" s="4" t="s">
        <v>50</v>
      </c>
      <c r="C10" s="4"/>
      <c r="D10" s="4" t="s">
        <v>51</v>
      </c>
      <c r="E10" s="4" t="s">
        <v>51</v>
      </c>
      <c r="F10" s="4"/>
      <c r="H10" s="2" t="str">
        <f t="shared" si="0"/>
        <v>105|2;111|4</v>
      </c>
      <c r="I10" s="2" t="s">
        <v>35</v>
      </c>
      <c r="J10" s="2"/>
      <c r="K10" s="2">
        <v>150</v>
      </c>
      <c r="L10" s="2">
        <v>60</v>
      </c>
      <c r="M10" s="2">
        <v>6</v>
      </c>
      <c r="N10" s="4">
        <f t="shared" si="1"/>
        <v>105</v>
      </c>
      <c r="O10" s="4" t="s">
        <v>52</v>
      </c>
      <c r="P10" s="4" t="s">
        <v>53</v>
      </c>
      <c r="Q10" s="4">
        <v>2</v>
      </c>
    </row>
    <row r="11" spans="14:17">
      <c r="N11" s="4">
        <f t="shared" si="1"/>
        <v>106</v>
      </c>
      <c r="O11" s="4" t="s">
        <v>54</v>
      </c>
      <c r="P11" s="4" t="s">
        <v>55</v>
      </c>
      <c r="Q11" s="4">
        <v>4</v>
      </c>
    </row>
    <row r="12" spans="14:17">
      <c r="N12" s="4">
        <f t="shared" si="1"/>
        <v>107</v>
      </c>
      <c r="O12" s="4" t="s">
        <v>56</v>
      </c>
      <c r="P12" s="4" t="s">
        <v>57</v>
      </c>
      <c r="Q12" s="4">
        <v>4</v>
      </c>
    </row>
    <row r="13" spans="14:17">
      <c r="N13" s="4">
        <f t="shared" si="1"/>
        <v>108</v>
      </c>
      <c r="O13" s="4" t="s">
        <v>58</v>
      </c>
      <c r="P13" s="4" t="s">
        <v>59</v>
      </c>
      <c r="Q13" s="4">
        <v>4</v>
      </c>
    </row>
    <row r="14" spans="14:17">
      <c r="N14" s="4">
        <f t="shared" si="1"/>
        <v>109</v>
      </c>
      <c r="O14" s="4" t="s">
        <v>60</v>
      </c>
      <c r="P14" s="4" t="s">
        <v>61</v>
      </c>
      <c r="Q14" s="4">
        <v>4</v>
      </c>
    </row>
    <row r="15" spans="14:17">
      <c r="N15" s="4">
        <f t="shared" si="1"/>
        <v>110</v>
      </c>
      <c r="O15" s="4" t="s">
        <v>62</v>
      </c>
      <c r="P15" s="4" t="s">
        <v>63</v>
      </c>
      <c r="Q15" s="4">
        <v>4</v>
      </c>
    </row>
    <row r="16" spans="14:17">
      <c r="N16" s="4">
        <f t="shared" si="1"/>
        <v>111</v>
      </c>
      <c r="O16" s="4" t="s">
        <v>64</v>
      </c>
      <c r="P16" s="4" t="s">
        <v>65</v>
      </c>
      <c r="Q16" s="4">
        <v>4</v>
      </c>
    </row>
  </sheetData>
  <sortState ref="A3:K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2021-06-09T08:25:48Z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2052-11.1.0.10577</vt:lpwstr>
  </property>
  <property fmtid="{D5CDD505-2E9C-101B-9397-08002B2CF9AE}" pid="4" name="ICV">
    <vt:lpwstr>1335E4ABBD234E67AF5E17FE30F08FC4</vt:lpwstr>
  </property>
</Properties>
</file>