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0" hidden="1">Sheet1!$R$13:$T$36</definedName>
  </definedNames>
  <calcPr calcId="144525" concurrentCalc="0"/>
</workbook>
</file>

<file path=xl/sharedStrings.xml><?xml version="1.0" encoding="utf-8"?>
<sst xmlns="http://schemas.openxmlformats.org/spreadsheetml/2006/main" count="77" uniqueCount="42">
  <si>
    <t>序号</t>
  </si>
  <si>
    <t>等级</t>
  </si>
  <si>
    <t>屋舍ID</t>
  </si>
  <si>
    <t>升级资源</t>
  </si>
  <si>
    <t>升级花费</t>
  </si>
  <si>
    <t>升级条件</t>
  </si>
  <si>
    <t>住宿人数</t>
  </si>
  <si>
    <t>A</t>
  </si>
  <si>
    <t>int</t>
  </si>
  <si>
    <t>string</t>
  </si>
  <si>
    <t>Id</t>
  </si>
  <si>
    <t>Level</t>
  </si>
  <si>
    <t>HouseId</t>
  </si>
  <si>
    <t>UpgradeRes</t>
  </si>
  <si>
    <t>UpgradeCost</t>
  </si>
  <si>
    <t>UpgradePreconditions</t>
  </si>
  <si>
    <t>Capability</t>
  </si>
  <si>
    <t>1002|10</t>
  </si>
  <si>
    <t>主木</t>
  </si>
  <si>
    <t>1001|10;1002|20</t>
  </si>
  <si>
    <t>1001|40;1002|80</t>
  </si>
  <si>
    <t>1001|80;1002|160</t>
  </si>
  <si>
    <t>1001|250;1004|100</t>
  </si>
  <si>
    <t>1001|1200;1004|500</t>
  </si>
  <si>
    <t>1001|25;1002|50</t>
  </si>
  <si>
    <t>1001|60;1002|120</t>
  </si>
  <si>
    <t>1001|120;1004|50</t>
  </si>
  <si>
    <t>1001|400;1004|160</t>
  </si>
  <si>
    <t>1001|1800;1004|750</t>
  </si>
  <si>
    <t>1001|800;1004|320</t>
  </si>
  <si>
    <t>1001|4000;1004|1600</t>
  </si>
  <si>
    <t>1001|600;1004|240</t>
  </si>
  <si>
    <t>1001|6000;1004|2400</t>
  </si>
  <si>
    <t>1003|2500;1004|5000</t>
  </si>
  <si>
    <t>1001|2500;1004|1000</t>
  </si>
  <si>
    <t>1003|6000;1004|2400</t>
  </si>
  <si>
    <t>1003|3500;1004|7500</t>
  </si>
  <si>
    <t>1003|2500;1004|1000</t>
  </si>
  <si>
    <t>1003|5000;1004|10000</t>
  </si>
  <si>
    <t>1003|4000;1004|1600</t>
  </si>
  <si>
    <t>1003|8000;1004|3200</t>
  </si>
  <si>
    <t>1003|8000;1004|16000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</si>
</sst>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5"/>
      </left>
      <right style="thin">
        <color theme="1" tint="0.5"/>
      </right>
      <top/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2"/>
  <sheetViews>
    <sheetView tabSelected="1" workbookViewId="0">
      <pane ySplit="4" topLeftCell="A5" activePane="bottomLeft" state="frozen"/>
      <selection/>
      <selection pane="bottomLeft" activeCell="K51" sqref="K51"/>
    </sheetView>
  </sheetViews>
  <sheetFormatPr defaultColWidth="9" defaultRowHeight="13.5"/>
  <cols>
    <col min="1" max="1" width="4.375" style="2" customWidth="1"/>
    <col min="2" max="2" width="5.375" style="2" customWidth="1"/>
    <col min="3" max="3" width="7.75" style="2" customWidth="1"/>
    <col min="4" max="4" width="23.75" style="2" customWidth="1"/>
    <col min="5" max="5" width="11.375" style="2" customWidth="1"/>
    <col min="6" max="6" width="19.5" style="2" customWidth="1"/>
    <col min="7" max="7" width="9.125" style="2" customWidth="1"/>
    <col min="8" max="16384" width="9" style="2"/>
  </cols>
  <sheetData>
    <row r="1" s="1" customFormat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ht="14.25" spans="1:7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</row>
    <row r="3" s="1" customFormat="1" ht="14.25" spans="1:7">
      <c r="A3" s="1" t="s">
        <v>8</v>
      </c>
      <c r="B3" s="1" t="s">
        <v>8</v>
      </c>
      <c r="C3" s="1" t="s">
        <v>8</v>
      </c>
      <c r="D3" s="1" t="s">
        <v>9</v>
      </c>
      <c r="E3" s="1" t="s">
        <v>8</v>
      </c>
      <c r="F3" s="1" t="s">
        <v>8</v>
      </c>
      <c r="G3" s="1" t="s">
        <v>8</v>
      </c>
    </row>
    <row r="4" s="1" customFormat="1" ht="14.25" spans="1:7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</row>
    <row r="5" spans="1:11">
      <c r="A5" s="3">
        <v>1</v>
      </c>
      <c r="B5" s="3">
        <v>1</v>
      </c>
      <c r="C5" s="3">
        <v>2</v>
      </c>
      <c r="D5" s="3" t="s">
        <v>17</v>
      </c>
      <c r="E5" s="3">
        <v>10</v>
      </c>
      <c r="F5" s="3">
        <v>1</v>
      </c>
      <c r="G5" s="3">
        <v>1</v>
      </c>
      <c r="I5" s="2" t="s">
        <v>18</v>
      </c>
      <c r="J5" s="3">
        <v>10</v>
      </c>
      <c r="K5" s="3"/>
    </row>
    <row r="6" spans="1:11">
      <c r="A6" s="3">
        <v>2</v>
      </c>
      <c r="B6" s="3">
        <v>2</v>
      </c>
      <c r="C6" s="3">
        <v>2</v>
      </c>
      <c r="D6" s="3" t="s">
        <v>19</v>
      </c>
      <c r="E6" s="3">
        <v>50</v>
      </c>
      <c r="F6" s="3">
        <v>1</v>
      </c>
      <c r="G6" s="3">
        <v>2</v>
      </c>
      <c r="J6" s="3">
        <v>20</v>
      </c>
      <c r="K6" s="3"/>
    </row>
    <row r="7" spans="1:11">
      <c r="A7" s="3">
        <v>3</v>
      </c>
      <c r="B7" s="3">
        <v>3</v>
      </c>
      <c r="C7" s="3">
        <v>2</v>
      </c>
      <c r="D7" s="3" t="s">
        <v>20</v>
      </c>
      <c r="E7" s="3">
        <v>500</v>
      </c>
      <c r="F7" s="3">
        <v>2</v>
      </c>
      <c r="G7" s="3">
        <v>3</v>
      </c>
      <c r="J7" s="3">
        <v>80</v>
      </c>
      <c r="K7" s="3"/>
    </row>
    <row r="8" spans="1:11">
      <c r="A8" s="3">
        <v>4</v>
      </c>
      <c r="B8" s="3">
        <v>4</v>
      </c>
      <c r="C8" s="3">
        <v>2</v>
      </c>
      <c r="D8" s="3" t="s">
        <v>21</v>
      </c>
      <c r="E8" s="3">
        <v>1200</v>
      </c>
      <c r="F8" s="3">
        <v>2</v>
      </c>
      <c r="G8" s="3">
        <v>4</v>
      </c>
      <c r="J8" s="3">
        <v>160</v>
      </c>
      <c r="K8" s="3"/>
    </row>
    <row r="9" spans="1:11">
      <c r="A9" s="3">
        <v>5</v>
      </c>
      <c r="B9" s="3">
        <v>5</v>
      </c>
      <c r="C9" s="3">
        <v>2</v>
      </c>
      <c r="D9" s="3" t="s">
        <v>22</v>
      </c>
      <c r="E9" s="3">
        <v>3000</v>
      </c>
      <c r="F9" s="3">
        <v>3</v>
      </c>
      <c r="G9" s="3">
        <v>5</v>
      </c>
      <c r="J9" s="3">
        <v>500</v>
      </c>
      <c r="K9" s="3">
        <v>100</v>
      </c>
    </row>
    <row r="10" spans="1:11">
      <c r="A10" s="3">
        <v>6</v>
      </c>
      <c r="B10" s="3">
        <v>6</v>
      </c>
      <c r="C10" s="3">
        <v>2</v>
      </c>
      <c r="D10" s="3" t="s">
        <v>23</v>
      </c>
      <c r="E10" s="3">
        <v>12000</v>
      </c>
      <c r="F10" s="3">
        <v>5</v>
      </c>
      <c r="G10" s="3">
        <v>6</v>
      </c>
      <c r="J10" s="3">
        <v>2400</v>
      </c>
      <c r="K10" s="3">
        <v>500</v>
      </c>
    </row>
    <row r="11" spans="1:10">
      <c r="A11" s="2">
        <v>7</v>
      </c>
      <c r="B11" s="2">
        <v>1</v>
      </c>
      <c r="C11" s="2">
        <v>3</v>
      </c>
      <c r="D11" s="2" t="s">
        <v>17</v>
      </c>
      <c r="E11" s="2">
        <v>10</v>
      </c>
      <c r="F11" s="2">
        <v>1</v>
      </c>
      <c r="G11" s="2">
        <v>1</v>
      </c>
      <c r="J11" s="2">
        <v>10</v>
      </c>
    </row>
    <row r="12" spans="1:10">
      <c r="A12" s="2">
        <v>8</v>
      </c>
      <c r="B12" s="2">
        <v>2</v>
      </c>
      <c r="C12" s="2">
        <v>3</v>
      </c>
      <c r="D12" s="2" t="s">
        <v>24</v>
      </c>
      <c r="E12" s="2">
        <v>200</v>
      </c>
      <c r="F12" s="2">
        <v>1</v>
      </c>
      <c r="G12" s="2">
        <v>2</v>
      </c>
      <c r="J12" s="2">
        <v>50</v>
      </c>
    </row>
    <row r="13" spans="1:30">
      <c r="A13" s="2">
        <v>9</v>
      </c>
      <c r="B13" s="2">
        <v>3</v>
      </c>
      <c r="C13" s="2">
        <v>3</v>
      </c>
      <c r="D13" s="2" t="s">
        <v>25</v>
      </c>
      <c r="E13" s="2">
        <v>800</v>
      </c>
      <c r="F13" s="2">
        <v>2</v>
      </c>
      <c r="G13" s="2">
        <v>3</v>
      </c>
      <c r="J13" s="2">
        <v>120</v>
      </c>
      <c r="M13" s="4">
        <v>1</v>
      </c>
      <c r="N13" s="5">
        <v>1</v>
      </c>
      <c r="O13" s="5">
        <v>1</v>
      </c>
      <c r="P13" s="6">
        <v>1</v>
      </c>
      <c r="Q13" s="18">
        <v>1</v>
      </c>
      <c r="R13" s="19">
        <v>1</v>
      </c>
      <c r="S13" s="20">
        <v>1</v>
      </c>
      <c r="T13" s="19">
        <v>1</v>
      </c>
      <c r="U13" s="18">
        <v>1</v>
      </c>
      <c r="V13" s="21">
        <f>IF(N13="","",$M13)</f>
        <v>1</v>
      </c>
      <c r="W13" s="21">
        <f>IF(O13="","",$M13)</f>
        <v>1</v>
      </c>
      <c r="X13" s="21">
        <f>IF(P13="","",$M13)</f>
        <v>1</v>
      </c>
      <c r="Y13" s="21">
        <f>IF(Q13="","",$M13)</f>
        <v>1</v>
      </c>
      <c r="Z13" s="21">
        <f>IF(R13="","",$M13)</f>
        <v>1</v>
      </c>
      <c r="AA13" s="21">
        <f>IF(S13="","",$M13)</f>
        <v>1</v>
      </c>
      <c r="AB13" s="21">
        <f>IF(T13="","",$M13)</f>
        <v>1</v>
      </c>
      <c r="AC13" s="21">
        <f>IF(U13="","",$M13)</f>
        <v>1</v>
      </c>
      <c r="AD13" s="21">
        <v>35000</v>
      </c>
    </row>
    <row r="14" spans="1:30">
      <c r="A14" s="2">
        <v>10</v>
      </c>
      <c r="B14" s="2">
        <v>4</v>
      </c>
      <c r="C14" s="2">
        <v>3</v>
      </c>
      <c r="D14" s="2" t="s">
        <v>26</v>
      </c>
      <c r="E14" s="2">
        <v>1600</v>
      </c>
      <c r="F14" s="2">
        <v>3</v>
      </c>
      <c r="G14" s="2">
        <v>4</v>
      </c>
      <c r="J14" s="2">
        <v>240</v>
      </c>
      <c r="K14" s="2">
        <v>50</v>
      </c>
      <c r="M14" s="7">
        <v>1</v>
      </c>
      <c r="N14" s="8">
        <v>2</v>
      </c>
      <c r="O14" s="9">
        <v>2</v>
      </c>
      <c r="P14" s="10">
        <v>2</v>
      </c>
      <c r="Q14" s="8">
        <v>2</v>
      </c>
      <c r="R14" s="9">
        <v>2</v>
      </c>
      <c r="S14" s="10">
        <v>2</v>
      </c>
      <c r="T14" s="14">
        <v>2</v>
      </c>
      <c r="U14" s="12">
        <v>2</v>
      </c>
      <c r="V14" s="21">
        <f>IF(N14="","",$M14)</f>
        <v>1</v>
      </c>
      <c r="W14" s="21">
        <f>IF(O14="","",$M14)</f>
        <v>1</v>
      </c>
      <c r="X14" s="21">
        <f>IF(P14="","",$M14)</f>
        <v>1</v>
      </c>
      <c r="Y14" s="21">
        <f>IF(Q14="","",$M14)</f>
        <v>1</v>
      </c>
      <c r="Z14" s="21">
        <f>IF(R14="","",$M14)</f>
        <v>1</v>
      </c>
      <c r="AA14" s="21">
        <f>IF(S14="","",$M14)</f>
        <v>1</v>
      </c>
      <c r="AB14" s="21">
        <f>IF(T14="","",$M14)</f>
        <v>1</v>
      </c>
      <c r="AC14" s="21">
        <f>IF(U14="","",$M14)</f>
        <v>1</v>
      </c>
      <c r="AD14" s="21">
        <v>48000</v>
      </c>
    </row>
    <row r="15" spans="1:30">
      <c r="A15" s="2">
        <v>11</v>
      </c>
      <c r="B15" s="2">
        <v>5</v>
      </c>
      <c r="C15" s="2">
        <v>3</v>
      </c>
      <c r="D15" s="2" t="s">
        <v>27</v>
      </c>
      <c r="E15" s="2">
        <v>4000</v>
      </c>
      <c r="F15" s="2">
        <v>4</v>
      </c>
      <c r="G15" s="2">
        <v>5</v>
      </c>
      <c r="J15" s="2">
        <v>800</v>
      </c>
      <c r="K15" s="2">
        <v>160</v>
      </c>
      <c r="M15" s="11">
        <v>1</v>
      </c>
      <c r="N15" s="12">
        <v>3</v>
      </c>
      <c r="O15" s="10">
        <v>3</v>
      </c>
      <c r="P15" s="8">
        <v>3</v>
      </c>
      <c r="Q15" s="9">
        <v>3</v>
      </c>
      <c r="R15" s="10">
        <v>3</v>
      </c>
      <c r="S15" s="8">
        <v>3</v>
      </c>
      <c r="T15" s="9">
        <v>3</v>
      </c>
      <c r="U15" s="10">
        <v>3</v>
      </c>
      <c r="V15" s="21">
        <f>IF(N15="","",$M15)</f>
        <v>1</v>
      </c>
      <c r="W15" s="21">
        <f>IF(O15="","",$M15)</f>
        <v>1</v>
      </c>
      <c r="X15" s="21">
        <f>IF(P15="","",$M15)</f>
        <v>1</v>
      </c>
      <c r="Y15" s="21">
        <f>IF(Q15="","",$M15)</f>
        <v>1</v>
      </c>
      <c r="Z15" s="21">
        <f>IF(R15="","",$M15)</f>
        <v>1</v>
      </c>
      <c r="AA15" s="21">
        <f>IF(S15="","",$M15)</f>
        <v>1</v>
      </c>
      <c r="AB15" s="21">
        <f>IF(T15="","",$M15)</f>
        <v>1</v>
      </c>
      <c r="AC15" s="21">
        <f>IF(U15="","",$M15)</f>
        <v>1</v>
      </c>
      <c r="AD15" s="21">
        <v>65000</v>
      </c>
    </row>
    <row r="16" spans="1:30">
      <c r="A16" s="2">
        <v>12</v>
      </c>
      <c r="B16" s="2">
        <v>6</v>
      </c>
      <c r="C16" s="2">
        <v>3</v>
      </c>
      <c r="D16" s="2" t="s">
        <v>28</v>
      </c>
      <c r="E16" s="2">
        <v>18000</v>
      </c>
      <c r="F16" s="2">
        <v>5</v>
      </c>
      <c r="G16" s="2">
        <v>6</v>
      </c>
      <c r="J16" s="2">
        <v>3600</v>
      </c>
      <c r="K16" s="2">
        <v>750</v>
      </c>
      <c r="M16" s="13">
        <v>2</v>
      </c>
      <c r="N16" s="10">
        <v>4</v>
      </c>
      <c r="O16" s="8">
        <v>4</v>
      </c>
      <c r="P16" s="9">
        <v>4</v>
      </c>
      <c r="Q16" s="10">
        <v>4</v>
      </c>
      <c r="R16" s="8">
        <v>4</v>
      </c>
      <c r="S16" s="9">
        <v>4</v>
      </c>
      <c r="T16" s="12">
        <v>4</v>
      </c>
      <c r="U16" s="8">
        <v>4</v>
      </c>
      <c r="V16" s="21">
        <f>IF(N16="","",$M16)</f>
        <v>2</v>
      </c>
      <c r="W16" s="21">
        <f>IF(O16="","",$M16)</f>
        <v>2</v>
      </c>
      <c r="X16" s="21">
        <f>IF(P16="","",$M16)</f>
        <v>2</v>
      </c>
      <c r="Y16" s="21">
        <f>IF(Q16="","",$M16)</f>
        <v>2</v>
      </c>
      <c r="Z16" s="21">
        <f>IF(R16="","",$M16)</f>
        <v>2</v>
      </c>
      <c r="AA16" s="21">
        <f>IF(S16="","",$M16)</f>
        <v>2</v>
      </c>
      <c r="AB16" s="21">
        <f>IF(T16="","",$M16)</f>
        <v>2</v>
      </c>
      <c r="AC16" s="21">
        <f>IF(U16="","",$M16)</f>
        <v>2</v>
      </c>
      <c r="AD16" s="21">
        <v>80000</v>
      </c>
    </row>
    <row r="17" spans="1:30">
      <c r="A17" s="3">
        <v>13</v>
      </c>
      <c r="B17" s="3">
        <v>1</v>
      </c>
      <c r="C17" s="3">
        <v>4</v>
      </c>
      <c r="D17" s="3" t="s">
        <v>24</v>
      </c>
      <c r="E17" s="3">
        <v>200</v>
      </c>
      <c r="F17" s="3">
        <v>1</v>
      </c>
      <c r="G17" s="3">
        <v>1</v>
      </c>
      <c r="J17" s="3">
        <v>50</v>
      </c>
      <c r="K17" s="3"/>
      <c r="M17" s="13">
        <v>2</v>
      </c>
      <c r="N17" s="9">
        <v>5</v>
      </c>
      <c r="O17" s="12">
        <v>5</v>
      </c>
      <c r="P17" s="10">
        <v>5</v>
      </c>
      <c r="Q17" s="14">
        <v>5</v>
      </c>
      <c r="R17" s="10">
        <v>5</v>
      </c>
      <c r="S17" s="12">
        <v>5</v>
      </c>
      <c r="T17" s="8">
        <v>5</v>
      </c>
      <c r="U17" s="9">
        <v>5</v>
      </c>
      <c r="V17" s="21">
        <f>IF(N17="","",$M17)</f>
        <v>2</v>
      </c>
      <c r="W17" s="21">
        <f>IF(O17="","",$M17)</f>
        <v>2</v>
      </c>
      <c r="X17" s="21">
        <f>IF(P17="","",$M17)</f>
        <v>2</v>
      </c>
      <c r="Y17" s="21">
        <f>IF(Q17="","",$M17)</f>
        <v>2</v>
      </c>
      <c r="Z17" s="21">
        <f>IF(R17="","",$M17)</f>
        <v>2</v>
      </c>
      <c r="AA17" s="21">
        <f>IF(S17="","",$M17)</f>
        <v>2</v>
      </c>
      <c r="AB17" s="21">
        <f>IF(T17="","",$M17)</f>
        <v>2</v>
      </c>
      <c r="AC17" s="21">
        <f>IF(U17="","",$M17)</f>
        <v>2</v>
      </c>
      <c r="AD17" s="21">
        <v>95000</v>
      </c>
    </row>
    <row r="18" spans="1:30">
      <c r="A18" s="3">
        <v>14</v>
      </c>
      <c r="B18" s="3">
        <v>2</v>
      </c>
      <c r="C18" s="3">
        <v>4</v>
      </c>
      <c r="D18" s="3" t="s">
        <v>25</v>
      </c>
      <c r="E18" s="3">
        <v>800</v>
      </c>
      <c r="F18" s="3">
        <v>2</v>
      </c>
      <c r="G18" s="3">
        <v>2</v>
      </c>
      <c r="J18" s="3">
        <v>120</v>
      </c>
      <c r="K18" s="3"/>
      <c r="M18" s="13">
        <v>2</v>
      </c>
      <c r="N18" s="8">
        <v>6</v>
      </c>
      <c r="O18" s="14">
        <v>6</v>
      </c>
      <c r="P18" s="10">
        <v>6</v>
      </c>
      <c r="Q18" s="12">
        <v>6</v>
      </c>
      <c r="R18" s="8">
        <v>6</v>
      </c>
      <c r="S18" s="9">
        <v>6</v>
      </c>
      <c r="T18" s="9">
        <v>6</v>
      </c>
      <c r="U18" s="10">
        <v>6</v>
      </c>
      <c r="V18" s="21">
        <f>IF(N18="","",$M18)</f>
        <v>2</v>
      </c>
      <c r="W18" s="21">
        <f>IF(O18="","",$M18)</f>
        <v>2</v>
      </c>
      <c r="X18" s="21">
        <f>IF(P18="","",$M18)</f>
        <v>2</v>
      </c>
      <c r="Y18" s="21">
        <f>IF(Q18="","",$M18)</f>
        <v>2</v>
      </c>
      <c r="Z18" s="21">
        <f>IF(R18="","",$M18)</f>
        <v>2</v>
      </c>
      <c r="AA18" s="21">
        <f>IF(S18="","",$M18)</f>
        <v>2</v>
      </c>
      <c r="AB18" s="21">
        <f>IF(T18="","",$M18)</f>
        <v>2</v>
      </c>
      <c r="AC18" s="21">
        <f>IF(U18="","",$M18)</f>
        <v>2</v>
      </c>
      <c r="AD18" s="21">
        <v>150000</v>
      </c>
    </row>
    <row r="19" spans="1:30">
      <c r="A19" s="3">
        <v>15</v>
      </c>
      <c r="B19" s="3">
        <v>3</v>
      </c>
      <c r="C19" s="3">
        <v>4</v>
      </c>
      <c r="D19" s="3" t="s">
        <v>26</v>
      </c>
      <c r="E19" s="3">
        <v>1600</v>
      </c>
      <c r="F19" s="3">
        <v>3</v>
      </c>
      <c r="G19" s="3">
        <v>3</v>
      </c>
      <c r="J19" s="3">
        <v>240</v>
      </c>
      <c r="K19" s="3">
        <v>50</v>
      </c>
      <c r="M19" s="7">
        <v>3</v>
      </c>
      <c r="N19" s="9"/>
      <c r="O19" s="8"/>
      <c r="P19" s="9"/>
      <c r="Q19" s="9"/>
      <c r="R19" s="10"/>
      <c r="S19" s="8"/>
      <c r="T19" s="12"/>
      <c r="U19" s="8"/>
      <c r="V19" s="21" t="str">
        <f>IF(N19="","",$M19)</f>
        <v/>
      </c>
      <c r="W19" s="21" t="str">
        <f>IF(O19="","",$M19)</f>
        <v/>
      </c>
      <c r="X19" s="21" t="str">
        <f>IF(P19="","",$M19)</f>
        <v/>
      </c>
      <c r="Y19" s="21" t="str">
        <f>IF(Q19="","",$M19)</f>
        <v/>
      </c>
      <c r="Z19" s="21" t="str">
        <f>IF(R19="","",$M19)</f>
        <v/>
      </c>
      <c r="AA19" s="21" t="str">
        <f>IF(S19="","",$M19)</f>
        <v/>
      </c>
      <c r="AB19" s="21" t="str">
        <f>IF(T19="","",$M19)</f>
        <v/>
      </c>
      <c r="AC19" s="21" t="str">
        <f>IF(U19="","",$M19)</f>
        <v/>
      </c>
      <c r="AD19" s="21">
        <v>12000</v>
      </c>
    </row>
    <row r="20" spans="1:30">
      <c r="A20" s="3">
        <v>16</v>
      </c>
      <c r="B20" s="3">
        <v>4</v>
      </c>
      <c r="C20" s="3">
        <v>4</v>
      </c>
      <c r="D20" s="3" t="s">
        <v>22</v>
      </c>
      <c r="E20" s="3">
        <v>3000</v>
      </c>
      <c r="F20" s="3">
        <v>3</v>
      </c>
      <c r="G20" s="3">
        <v>4</v>
      </c>
      <c r="J20" s="3">
        <v>500</v>
      </c>
      <c r="K20" s="3">
        <v>100</v>
      </c>
      <c r="M20" s="7">
        <v>3</v>
      </c>
      <c r="N20" s="10"/>
      <c r="O20" s="12"/>
      <c r="P20" s="12"/>
      <c r="Q20" s="10"/>
      <c r="R20" s="14"/>
      <c r="S20" s="9"/>
      <c r="T20" s="10"/>
      <c r="U20" s="14"/>
      <c r="V20" s="21" t="str">
        <f>IF(N20="","",$M20)</f>
        <v/>
      </c>
      <c r="W20" s="21" t="str">
        <f>IF(O20="","",$M20)</f>
        <v/>
      </c>
      <c r="X20" s="21" t="str">
        <f>IF(P20="","",$M20)</f>
        <v/>
      </c>
      <c r="Y20" s="21" t="str">
        <f>IF(Q20="","",$M20)</f>
        <v/>
      </c>
      <c r="Z20" s="21" t="str">
        <f>IF(R20="","",$M20)</f>
        <v/>
      </c>
      <c r="AA20" s="21" t="str">
        <f>IF(S20="","",$M20)</f>
        <v/>
      </c>
      <c r="AB20" s="21" t="str">
        <f>IF(T20="","",$M20)</f>
        <v/>
      </c>
      <c r="AC20" s="21" t="str">
        <f>IF(U20="","",$M20)</f>
        <v/>
      </c>
      <c r="AD20" s="21">
        <v>18000</v>
      </c>
    </row>
    <row r="21" spans="1:30">
      <c r="A21" s="3">
        <v>17</v>
      </c>
      <c r="B21" s="3">
        <v>5</v>
      </c>
      <c r="C21" s="3">
        <v>4</v>
      </c>
      <c r="D21" s="3" t="s">
        <v>29</v>
      </c>
      <c r="E21" s="3">
        <v>8000</v>
      </c>
      <c r="F21" s="3">
        <v>4</v>
      </c>
      <c r="G21" s="3">
        <v>5</v>
      </c>
      <c r="J21" s="3">
        <v>1600</v>
      </c>
      <c r="K21" s="3">
        <v>320</v>
      </c>
      <c r="M21" s="7">
        <v>3</v>
      </c>
      <c r="N21" s="8"/>
      <c r="O21" s="10"/>
      <c r="P21" s="14"/>
      <c r="Q21" s="10"/>
      <c r="R21" s="12"/>
      <c r="S21" s="10"/>
      <c r="T21" s="9"/>
      <c r="U21" s="9"/>
      <c r="V21" s="21" t="str">
        <f>IF(N21="","",$M21)</f>
        <v/>
      </c>
      <c r="W21" s="21" t="str">
        <f>IF(O21="","",$M21)</f>
        <v/>
      </c>
      <c r="X21" s="21" t="str">
        <f>IF(P21="","",$M21)</f>
        <v/>
      </c>
      <c r="Y21" s="21" t="str">
        <f>IF(Q21="","",$M21)</f>
        <v/>
      </c>
      <c r="Z21" s="21" t="str">
        <f>IF(R21="","",$M21)</f>
        <v/>
      </c>
      <c r="AA21" s="21" t="str">
        <f>IF(S21="","",$M21)</f>
        <v/>
      </c>
      <c r="AB21" s="21" t="str">
        <f>IF(T21="","",$M21)</f>
        <v/>
      </c>
      <c r="AC21" s="21" t="str">
        <f>IF(U21="","",$M21)</f>
        <v/>
      </c>
      <c r="AD21" s="21">
        <v>25000</v>
      </c>
    </row>
    <row r="22" spans="1:30">
      <c r="A22" s="3">
        <v>18</v>
      </c>
      <c r="B22" s="3">
        <v>6</v>
      </c>
      <c r="C22" s="3">
        <v>4</v>
      </c>
      <c r="D22" s="3" t="s">
        <v>30</v>
      </c>
      <c r="E22" s="3">
        <v>35000</v>
      </c>
      <c r="F22" s="3">
        <v>6</v>
      </c>
      <c r="G22" s="3">
        <v>6</v>
      </c>
      <c r="J22" s="3">
        <v>8000</v>
      </c>
      <c r="K22" s="3">
        <v>1600</v>
      </c>
      <c r="M22" s="13">
        <v>4</v>
      </c>
      <c r="N22" s="9"/>
      <c r="O22" s="9"/>
      <c r="P22" s="8"/>
      <c r="Q22" s="9"/>
      <c r="R22" s="9"/>
      <c r="S22" s="8"/>
      <c r="T22" s="8"/>
      <c r="U22" s="9"/>
      <c r="V22" s="21" t="str">
        <f>IF(N22="","",$M22)</f>
        <v/>
      </c>
      <c r="W22" s="21" t="str">
        <f>IF(O22="","",$M22)</f>
        <v/>
      </c>
      <c r="X22" s="21" t="str">
        <f>IF(P22="","",$M22)</f>
        <v/>
      </c>
      <c r="Y22" s="21" t="str">
        <f>IF(Q22="","",$M22)</f>
        <v/>
      </c>
      <c r="Z22" s="21" t="str">
        <f>IF(R22="","",$M22)</f>
        <v/>
      </c>
      <c r="AA22" s="21" t="str">
        <f>IF(S22="","",$M22)</f>
        <v/>
      </c>
      <c r="AB22" s="21" t="str">
        <f>IF(T22="","",$M22)</f>
        <v/>
      </c>
      <c r="AC22" s="21" t="str">
        <f>IF(U22="","",$M22)</f>
        <v/>
      </c>
      <c r="AD22" s="21">
        <v>125000</v>
      </c>
    </row>
    <row r="23" spans="1:30">
      <c r="A23" s="2">
        <v>19</v>
      </c>
      <c r="B23" s="2">
        <v>1</v>
      </c>
      <c r="C23" s="2">
        <v>5</v>
      </c>
      <c r="D23" s="2" t="s">
        <v>25</v>
      </c>
      <c r="E23" s="2">
        <v>800</v>
      </c>
      <c r="F23" s="2">
        <v>2</v>
      </c>
      <c r="G23" s="2">
        <v>1</v>
      </c>
      <c r="J23" s="2">
        <v>120</v>
      </c>
      <c r="M23" s="13">
        <v>4</v>
      </c>
      <c r="N23" s="12"/>
      <c r="O23" s="8"/>
      <c r="P23" s="12"/>
      <c r="Q23" s="12"/>
      <c r="R23" s="10"/>
      <c r="S23" s="10"/>
      <c r="T23" s="9"/>
      <c r="U23" s="12"/>
      <c r="V23" s="21" t="str">
        <f>IF(N23="","",$M23)</f>
        <v/>
      </c>
      <c r="W23" s="21" t="str">
        <f>IF(O23="","",$M23)</f>
        <v/>
      </c>
      <c r="X23" s="21" t="str">
        <f>IF(P23="","",$M23)</f>
        <v/>
      </c>
      <c r="Y23" s="21" t="str">
        <f>IF(Q23="","",$M23)</f>
        <v/>
      </c>
      <c r="Z23" s="21" t="str">
        <f>IF(R23="","",$M23)</f>
        <v/>
      </c>
      <c r="AA23" s="21" t="str">
        <f>IF(S23="","",$M23)</f>
        <v/>
      </c>
      <c r="AB23" s="21" t="str">
        <f>IF(T23="","",$M23)</f>
        <v/>
      </c>
      <c r="AC23" s="21" t="str">
        <f>IF(U23="","",$M23)</f>
        <v/>
      </c>
      <c r="AD23" s="21">
        <v>4000</v>
      </c>
    </row>
    <row r="24" spans="1:30">
      <c r="A24" s="2">
        <v>20</v>
      </c>
      <c r="B24" s="2">
        <v>2</v>
      </c>
      <c r="C24" s="2">
        <v>5</v>
      </c>
      <c r="D24" s="2" t="s">
        <v>26</v>
      </c>
      <c r="E24" s="2">
        <v>1600</v>
      </c>
      <c r="F24" s="2">
        <v>3</v>
      </c>
      <c r="G24" s="2">
        <v>2</v>
      </c>
      <c r="J24" s="2">
        <v>240</v>
      </c>
      <c r="K24" s="2">
        <v>50</v>
      </c>
      <c r="M24" s="13">
        <v>4</v>
      </c>
      <c r="N24" s="10"/>
      <c r="O24" s="9"/>
      <c r="P24" s="10"/>
      <c r="Q24" s="8"/>
      <c r="R24" s="9"/>
      <c r="S24" s="14"/>
      <c r="T24" s="10"/>
      <c r="U24" s="10"/>
      <c r="V24" s="21" t="str">
        <f>IF(N24="","",$M24)</f>
        <v/>
      </c>
      <c r="W24" s="21" t="str">
        <f>IF(O24="","",$M24)</f>
        <v/>
      </c>
      <c r="X24" s="21" t="str">
        <f>IF(P24="","",$M24)</f>
        <v/>
      </c>
      <c r="Y24" s="21" t="str">
        <f>IF(Q24="","",$M24)</f>
        <v/>
      </c>
      <c r="Z24" s="21" t="str">
        <f>IF(R24="","",$M24)</f>
        <v/>
      </c>
      <c r="AA24" s="21" t="str">
        <f>IF(S24="","",$M24)</f>
        <v/>
      </c>
      <c r="AB24" s="21" t="str">
        <f>IF(T24="","",$M24)</f>
        <v/>
      </c>
      <c r="AC24" s="21" t="str">
        <f>IF(U24="","",$M24)</f>
        <v/>
      </c>
      <c r="AD24" s="21">
        <v>5500</v>
      </c>
    </row>
    <row r="25" spans="1:30">
      <c r="A25" s="2">
        <v>21</v>
      </c>
      <c r="B25" s="2">
        <v>3</v>
      </c>
      <c r="C25" s="2">
        <v>5</v>
      </c>
      <c r="D25" s="2" t="s">
        <v>22</v>
      </c>
      <c r="E25" s="2">
        <v>3000</v>
      </c>
      <c r="F25" s="2">
        <v>3</v>
      </c>
      <c r="G25" s="2">
        <v>3</v>
      </c>
      <c r="J25" s="2">
        <v>500</v>
      </c>
      <c r="K25" s="2">
        <v>100</v>
      </c>
      <c r="M25" s="7">
        <v>5</v>
      </c>
      <c r="N25" s="10"/>
      <c r="O25" s="10"/>
      <c r="P25" s="8"/>
      <c r="Q25" s="12"/>
      <c r="R25" s="12"/>
      <c r="S25" s="9"/>
      <c r="T25" s="10"/>
      <c r="U25" s="8"/>
      <c r="V25" s="21" t="str">
        <f>IF(N25="","",$M25)</f>
        <v/>
      </c>
      <c r="W25" s="21" t="str">
        <f>IF(O25="","",$M25)</f>
        <v/>
      </c>
      <c r="X25" s="21" t="str">
        <f>IF(P25="","",$M25)</f>
        <v/>
      </c>
      <c r="Y25" s="21" t="str">
        <f>IF(Q25="","",$M25)</f>
        <v/>
      </c>
      <c r="Z25" s="21" t="str">
        <f>IF(R25="","",$M25)</f>
        <v/>
      </c>
      <c r="AA25" s="21" t="str">
        <f>IF(S25="","",$M25)</f>
        <v/>
      </c>
      <c r="AB25" s="21" t="str">
        <f>IF(T25="","",$M25)</f>
        <v/>
      </c>
      <c r="AC25" s="21" t="str">
        <f>IF(U25="","",$M25)</f>
        <v/>
      </c>
      <c r="AD25" s="21">
        <v>1600</v>
      </c>
    </row>
    <row r="26" spans="1:30">
      <c r="A26" s="2">
        <v>22</v>
      </c>
      <c r="B26" s="2">
        <v>4</v>
      </c>
      <c r="C26" s="2">
        <v>5</v>
      </c>
      <c r="D26" s="2" t="s">
        <v>31</v>
      </c>
      <c r="E26" s="2">
        <v>5500</v>
      </c>
      <c r="F26" s="2">
        <v>4</v>
      </c>
      <c r="G26" s="2">
        <v>4</v>
      </c>
      <c r="J26" s="2">
        <v>1200</v>
      </c>
      <c r="K26" s="2">
        <v>240</v>
      </c>
      <c r="M26" s="7">
        <v>5</v>
      </c>
      <c r="N26" s="14"/>
      <c r="O26" s="10"/>
      <c r="P26" s="9"/>
      <c r="Q26" s="10"/>
      <c r="R26" s="8"/>
      <c r="S26" s="10"/>
      <c r="T26" s="9"/>
      <c r="U26" s="9"/>
      <c r="V26" s="21" t="str">
        <f>IF(N26="","",$M26)</f>
        <v/>
      </c>
      <c r="W26" s="21" t="str">
        <f>IF(O26="","",$M26)</f>
        <v/>
      </c>
      <c r="X26" s="21" t="str">
        <f>IF(P26="","",$M26)</f>
        <v/>
      </c>
      <c r="Y26" s="21" t="str">
        <f>IF(Q26="","",$M26)</f>
        <v/>
      </c>
      <c r="Z26" s="21" t="str">
        <f>IF(R26="","",$M26)</f>
        <v/>
      </c>
      <c r="AA26" s="21" t="str">
        <f>IF(S26="","",$M26)</f>
        <v/>
      </c>
      <c r="AB26" s="21" t="str">
        <f>IF(T26="","",$M26)</f>
        <v/>
      </c>
      <c r="AC26" s="21" t="str">
        <f>IF(U26="","",$M26)</f>
        <v/>
      </c>
      <c r="AD26" s="21">
        <v>3000</v>
      </c>
    </row>
    <row r="27" spans="1:30">
      <c r="A27" s="2">
        <v>23</v>
      </c>
      <c r="B27" s="2">
        <v>5</v>
      </c>
      <c r="C27" s="2">
        <v>5</v>
      </c>
      <c r="D27" s="2" t="s">
        <v>28</v>
      </c>
      <c r="E27" s="2">
        <v>18000</v>
      </c>
      <c r="F27" s="2">
        <v>5</v>
      </c>
      <c r="G27" s="2">
        <v>5</v>
      </c>
      <c r="J27" s="2">
        <v>3600</v>
      </c>
      <c r="K27" s="2">
        <v>750</v>
      </c>
      <c r="M27" s="7">
        <v>5</v>
      </c>
      <c r="N27" s="9"/>
      <c r="O27" s="9"/>
      <c r="P27" s="10"/>
      <c r="Q27" s="8"/>
      <c r="R27" s="12"/>
      <c r="S27" s="9"/>
      <c r="T27" s="10"/>
      <c r="U27" s="10"/>
      <c r="V27" s="21" t="str">
        <f>IF(N27="","",$M27)</f>
        <v/>
      </c>
      <c r="W27" s="21" t="str">
        <f>IF(O27="","",$M27)</f>
        <v/>
      </c>
      <c r="X27" s="21" t="str">
        <f>IF(P27="","",$M27)</f>
        <v/>
      </c>
      <c r="Y27" s="21" t="str">
        <f>IF(Q27="","",$M27)</f>
        <v/>
      </c>
      <c r="Z27" s="21" t="str">
        <f>IF(R27="","",$M27)</f>
        <v/>
      </c>
      <c r="AA27" s="21" t="str">
        <f>IF(S27="","",$M27)</f>
        <v/>
      </c>
      <c r="AB27" s="21" t="str">
        <f>IF(T27="","",$M27)</f>
        <v/>
      </c>
      <c r="AC27" s="21" t="str">
        <f>IF(U27="","",$M27)</f>
        <v/>
      </c>
      <c r="AD27" s="21">
        <v>800</v>
      </c>
    </row>
    <row r="28" spans="1:30">
      <c r="A28" s="2">
        <v>24</v>
      </c>
      <c r="B28" s="2">
        <v>6</v>
      </c>
      <c r="C28" s="2">
        <v>5</v>
      </c>
      <c r="D28" s="2" t="s">
        <v>32</v>
      </c>
      <c r="E28" s="2">
        <v>48000</v>
      </c>
      <c r="F28" s="2">
        <v>6</v>
      </c>
      <c r="G28" s="2">
        <v>6</v>
      </c>
      <c r="J28" s="2">
        <v>12000</v>
      </c>
      <c r="K28" s="2">
        <v>2400</v>
      </c>
      <c r="M28" s="15">
        <v>6</v>
      </c>
      <c r="N28" s="10"/>
      <c r="O28" s="10"/>
      <c r="P28" s="9"/>
      <c r="Q28" s="9"/>
      <c r="R28" s="10"/>
      <c r="S28" s="8"/>
      <c r="T28" s="9"/>
      <c r="U28" s="9"/>
      <c r="V28" s="21" t="str">
        <f>IF(N28="","",$M28)</f>
        <v/>
      </c>
      <c r="W28" s="21" t="str">
        <f>IF(O28="","",$M28)</f>
        <v/>
      </c>
      <c r="X28" s="21" t="str">
        <f>IF(P28="","",$M28)</f>
        <v/>
      </c>
      <c r="Y28" s="21" t="str">
        <f>IF(Q28="","",$M28)</f>
        <v/>
      </c>
      <c r="Z28" s="21" t="str">
        <f>IF(R28="","",$M28)</f>
        <v/>
      </c>
      <c r="AA28" s="21" t="str">
        <f>IF(S28="","",$M28)</f>
        <v/>
      </c>
      <c r="AB28" s="21" t="str">
        <f>IF(T28="","",$M28)</f>
        <v/>
      </c>
      <c r="AC28" s="21" t="str">
        <f>IF(U28="","",$M28)</f>
        <v/>
      </c>
      <c r="AD28" s="21">
        <v>200</v>
      </c>
    </row>
    <row r="29" spans="1:30">
      <c r="A29" s="3">
        <v>25</v>
      </c>
      <c r="B29" s="3">
        <v>1</v>
      </c>
      <c r="C29" s="3">
        <v>6</v>
      </c>
      <c r="D29" s="3" t="s">
        <v>26</v>
      </c>
      <c r="E29" s="3">
        <v>1600</v>
      </c>
      <c r="F29" s="3">
        <v>3</v>
      </c>
      <c r="G29" s="3">
        <v>1</v>
      </c>
      <c r="J29" s="3">
        <v>240</v>
      </c>
      <c r="K29" s="3">
        <v>50</v>
      </c>
      <c r="M29" s="13">
        <v>6</v>
      </c>
      <c r="N29" s="12"/>
      <c r="O29" s="12"/>
      <c r="P29" s="12"/>
      <c r="Q29" s="9"/>
      <c r="R29" s="9"/>
      <c r="S29" s="12"/>
      <c r="T29" s="8"/>
      <c r="U29" s="10"/>
      <c r="V29" s="21" t="str">
        <f>IF(N29="","",$M29)</f>
        <v/>
      </c>
      <c r="W29" s="21" t="str">
        <f>IF(O29="","",$M29)</f>
        <v/>
      </c>
      <c r="X29" s="21" t="str">
        <f>IF(P29="","",$M29)</f>
        <v/>
      </c>
      <c r="Y29" s="21" t="str">
        <f>IF(Q29="","",$M29)</f>
        <v/>
      </c>
      <c r="Z29" s="21" t="str">
        <f>IF(R29="","",$M29)</f>
        <v/>
      </c>
      <c r="AA29" s="21" t="str">
        <f>IF(S29="","",$M29)</f>
        <v/>
      </c>
      <c r="AB29" s="21" t="str">
        <f>IF(T29="","",$M29)</f>
        <v/>
      </c>
      <c r="AC29" s="21" t="str">
        <f>IF(U29="","",$M29)</f>
        <v/>
      </c>
      <c r="AD29" s="21">
        <v>8000</v>
      </c>
    </row>
    <row r="30" spans="1:30">
      <c r="A30" s="3">
        <v>26</v>
      </c>
      <c r="B30" s="3">
        <v>2</v>
      </c>
      <c r="C30" s="3">
        <v>6</v>
      </c>
      <c r="D30" s="3" t="s">
        <v>22</v>
      </c>
      <c r="E30" s="3">
        <v>3000</v>
      </c>
      <c r="F30" s="3">
        <v>3</v>
      </c>
      <c r="G30" s="3">
        <v>2</v>
      </c>
      <c r="J30" s="3">
        <v>500</v>
      </c>
      <c r="K30" s="3">
        <v>100</v>
      </c>
      <c r="M30" s="15">
        <v>6</v>
      </c>
      <c r="N30" s="10"/>
      <c r="O30" s="10"/>
      <c r="P30" s="10"/>
      <c r="Q30" s="10"/>
      <c r="R30" s="9"/>
      <c r="S30" s="10"/>
      <c r="T30" s="12"/>
      <c r="U30" s="9"/>
      <c r="V30" s="21" t="str">
        <f>IF(N30="","",$M30)</f>
        <v/>
      </c>
      <c r="W30" s="21" t="str">
        <f>IF(O30="","",$M30)</f>
        <v/>
      </c>
      <c r="X30" s="21" t="str">
        <f>IF(P30="","",$M30)</f>
        <v/>
      </c>
      <c r="Y30" s="21" t="str">
        <f>IF(Q30="","",$M30)</f>
        <v/>
      </c>
      <c r="Z30" s="21" t="str">
        <f>IF(R30="","",$M30)</f>
        <v/>
      </c>
      <c r="AA30" s="21" t="str">
        <f>IF(S30="","",$M30)</f>
        <v/>
      </c>
      <c r="AB30" s="21" t="str">
        <f>IF(T30="","",$M30)</f>
        <v/>
      </c>
      <c r="AC30" s="21" t="str">
        <f>IF(U30="","",$M30)</f>
        <v/>
      </c>
      <c r="AD30" s="21">
        <v>10</v>
      </c>
    </row>
    <row r="31" spans="1:30">
      <c r="A31" s="3">
        <v>27</v>
      </c>
      <c r="B31" s="3">
        <v>3</v>
      </c>
      <c r="C31" s="3">
        <v>6</v>
      </c>
      <c r="D31" s="3" t="s">
        <v>31</v>
      </c>
      <c r="E31" s="3">
        <v>5500</v>
      </c>
      <c r="F31" s="3">
        <v>4</v>
      </c>
      <c r="G31" s="3">
        <v>3</v>
      </c>
      <c r="J31" s="3">
        <v>1200</v>
      </c>
      <c r="K31" s="3">
        <v>240</v>
      </c>
      <c r="M31" s="7">
        <v>7</v>
      </c>
      <c r="N31" s="8"/>
      <c r="O31" s="8"/>
      <c r="P31" s="8"/>
      <c r="Q31" s="8"/>
      <c r="R31" s="10"/>
      <c r="S31" s="9"/>
      <c r="T31" s="10"/>
      <c r="U31" s="8"/>
      <c r="V31" s="21" t="str">
        <f>IF(N31="","",$M31)</f>
        <v/>
      </c>
      <c r="W31" s="21" t="str">
        <f>IF(O31="","",$M31)</f>
        <v/>
      </c>
      <c r="X31" s="21" t="str">
        <f>IF(P31="","",$M31)</f>
        <v/>
      </c>
      <c r="Y31" s="21" t="str">
        <f>IF(Q31="","",$M31)</f>
        <v/>
      </c>
      <c r="Z31" s="21" t="str">
        <f>IF(R31="","",$M31)</f>
        <v/>
      </c>
      <c r="AA31" s="21" t="str">
        <f>IF(S31="","",$M31)</f>
        <v/>
      </c>
      <c r="AB31" s="21" t="str">
        <f>IF(T31="","",$M31)</f>
        <v/>
      </c>
      <c r="AC31" s="21" t="str">
        <f>IF(U31="","",$M31)</f>
        <v/>
      </c>
      <c r="AD31" s="21">
        <v>50</v>
      </c>
    </row>
    <row r="32" spans="1:30">
      <c r="A32" s="3">
        <v>28</v>
      </c>
      <c r="B32" s="3">
        <v>4</v>
      </c>
      <c r="C32" s="3">
        <v>6</v>
      </c>
      <c r="D32" s="3" t="s">
        <v>23</v>
      </c>
      <c r="E32" s="3">
        <v>12000</v>
      </c>
      <c r="F32" s="3">
        <v>5</v>
      </c>
      <c r="G32" s="3">
        <v>4</v>
      </c>
      <c r="J32" s="3">
        <v>2400</v>
      </c>
      <c r="K32" s="3">
        <v>500</v>
      </c>
      <c r="M32" s="7">
        <v>7</v>
      </c>
      <c r="N32" s="9"/>
      <c r="O32" s="9"/>
      <c r="P32" s="9"/>
      <c r="Q32" s="9"/>
      <c r="R32" s="9"/>
      <c r="S32" s="10"/>
      <c r="T32" s="9"/>
      <c r="U32" s="12"/>
      <c r="V32" s="21" t="str">
        <f>IF(N32="","",$M32)</f>
        <v/>
      </c>
      <c r="W32" s="21" t="str">
        <f>IF(O32="","",$M32)</f>
        <v/>
      </c>
      <c r="X32" s="21" t="str">
        <f>IF(P32="","",$M32)</f>
        <v/>
      </c>
      <c r="Y32" s="21" t="str">
        <f>IF(Q32="","",$M32)</f>
        <v/>
      </c>
      <c r="Z32" s="21" t="str">
        <f>IF(R32="","",$M32)</f>
        <v/>
      </c>
      <c r="AA32" s="21" t="str">
        <f>IF(S32="","",$M32)</f>
        <v/>
      </c>
      <c r="AB32" s="21" t="str">
        <f>IF(T32="","",$M32)</f>
        <v/>
      </c>
      <c r="AC32" s="21" t="str">
        <f>IF(U32="","",$M32)</f>
        <v/>
      </c>
      <c r="AD32" s="21">
        <v>500</v>
      </c>
    </row>
    <row r="33" spans="1:30">
      <c r="A33" s="3">
        <v>29</v>
      </c>
      <c r="B33" s="3">
        <v>5</v>
      </c>
      <c r="C33" s="3">
        <v>6</v>
      </c>
      <c r="D33" s="3" t="s">
        <v>30</v>
      </c>
      <c r="E33" s="3">
        <v>35000</v>
      </c>
      <c r="F33" s="3">
        <v>6</v>
      </c>
      <c r="G33" s="3">
        <v>5</v>
      </c>
      <c r="J33" s="3">
        <v>8000</v>
      </c>
      <c r="K33" s="3">
        <v>1600</v>
      </c>
      <c r="M33" s="7">
        <v>7</v>
      </c>
      <c r="N33" s="9"/>
      <c r="O33" s="9"/>
      <c r="P33" s="9"/>
      <c r="Q33" s="9"/>
      <c r="R33" s="9"/>
      <c r="S33" s="9"/>
      <c r="T33" s="10"/>
      <c r="U33" s="10"/>
      <c r="V33" s="21" t="str">
        <f>IF(N33="","",$M33)</f>
        <v/>
      </c>
      <c r="W33" s="21" t="str">
        <f>IF(O33="","",$M33)</f>
        <v/>
      </c>
      <c r="X33" s="21" t="str">
        <f>IF(P33="","",$M33)</f>
        <v/>
      </c>
      <c r="Y33" s="21" t="str">
        <f>IF(Q33="","",$M33)</f>
        <v/>
      </c>
      <c r="Z33" s="21" t="str">
        <f>IF(R33="","",$M33)</f>
        <v/>
      </c>
      <c r="AA33" s="21" t="str">
        <f>IF(S33="","",$M33)</f>
        <v/>
      </c>
      <c r="AB33" s="21" t="str">
        <f>IF(T33="","",$M33)</f>
        <v/>
      </c>
      <c r="AC33" s="21" t="str">
        <f>IF(U33="","",$M33)</f>
        <v/>
      </c>
      <c r="AD33" s="21">
        <v>1200</v>
      </c>
    </row>
    <row r="34" spans="1:30">
      <c r="A34" s="3">
        <v>30</v>
      </c>
      <c r="B34" s="3">
        <v>6</v>
      </c>
      <c r="C34" s="3">
        <v>6</v>
      </c>
      <c r="D34" s="3" t="s">
        <v>33</v>
      </c>
      <c r="E34" s="3">
        <v>80000</v>
      </c>
      <c r="F34" s="3">
        <v>7</v>
      </c>
      <c r="G34" s="3">
        <v>6</v>
      </c>
      <c r="J34" s="3"/>
      <c r="K34" s="3">
        <v>5000</v>
      </c>
      <c r="M34" s="15">
        <v>8</v>
      </c>
      <c r="N34" s="10"/>
      <c r="O34" s="10"/>
      <c r="P34" s="10"/>
      <c r="Q34" s="10"/>
      <c r="R34" s="10"/>
      <c r="S34" s="10"/>
      <c r="T34" s="10"/>
      <c r="U34" s="9"/>
      <c r="V34" s="21" t="str">
        <f>IF(N34="","",$M34)</f>
        <v/>
      </c>
      <c r="W34" s="21" t="str">
        <f>IF(O34="","",$M34)</f>
        <v/>
      </c>
      <c r="X34" s="21" t="str">
        <f>IF(P34="","",$M34)</f>
        <v/>
      </c>
      <c r="Y34" s="21" t="str">
        <f>IF(Q34="","",$M34)</f>
        <v/>
      </c>
      <c r="Z34" s="21" t="str">
        <f>IF(R34="","",$M34)</f>
        <v/>
      </c>
      <c r="AA34" s="21" t="str">
        <f>IF(S34="","",$M34)</f>
        <v/>
      </c>
      <c r="AB34" s="21" t="str">
        <f>IF(T34="","",$M34)</f>
        <v/>
      </c>
      <c r="AC34" s="21" t="str">
        <f>IF(U34="","",$M34)</f>
        <v/>
      </c>
      <c r="AD34" s="21">
        <v>2200</v>
      </c>
    </row>
    <row r="35" spans="1:30">
      <c r="A35" s="2">
        <v>31</v>
      </c>
      <c r="B35" s="2">
        <v>1</v>
      </c>
      <c r="C35" s="2">
        <v>7</v>
      </c>
      <c r="D35" s="2" t="s">
        <v>27</v>
      </c>
      <c r="E35" s="2">
        <v>4000</v>
      </c>
      <c r="F35" s="2">
        <v>4</v>
      </c>
      <c r="G35" s="2">
        <v>1</v>
      </c>
      <c r="J35" s="2">
        <v>800</v>
      </c>
      <c r="K35" s="2">
        <v>160</v>
      </c>
      <c r="M35" s="15">
        <v>8</v>
      </c>
      <c r="N35" s="10"/>
      <c r="O35" s="10"/>
      <c r="P35" s="10"/>
      <c r="Q35" s="10"/>
      <c r="R35" s="10"/>
      <c r="S35" s="10"/>
      <c r="T35" s="10"/>
      <c r="U35" s="10"/>
      <c r="V35" s="2" t="str">
        <f>IF(N35="","",$M35)</f>
        <v/>
      </c>
      <c r="W35" s="2" t="str">
        <f t="shared" ref="W35:AC35" si="0">IF(O35="","",$M35)</f>
        <v/>
      </c>
      <c r="X35" s="2" t="str">
        <f t="shared" si="0"/>
        <v/>
      </c>
      <c r="Y35" s="2" t="str">
        <f t="shared" si="0"/>
        <v/>
      </c>
      <c r="Z35" s="2" t="str">
        <f t="shared" si="0"/>
        <v/>
      </c>
      <c r="AA35" s="2" t="str">
        <f t="shared" si="0"/>
        <v/>
      </c>
      <c r="AB35" s="2" t="str">
        <f t="shared" si="0"/>
        <v/>
      </c>
      <c r="AC35" s="2" t="str">
        <f t="shared" si="0"/>
        <v/>
      </c>
      <c r="AD35" s="2">
        <v>180000</v>
      </c>
    </row>
    <row r="36" spans="1:30">
      <c r="A36" s="2">
        <v>32</v>
      </c>
      <c r="B36" s="2">
        <v>2</v>
      </c>
      <c r="C36" s="2">
        <v>7</v>
      </c>
      <c r="D36" s="2" t="s">
        <v>31</v>
      </c>
      <c r="E36" s="2">
        <v>5500</v>
      </c>
      <c r="F36" s="2">
        <v>4</v>
      </c>
      <c r="G36" s="2">
        <v>2</v>
      </c>
      <c r="J36" s="2">
        <v>1200</v>
      </c>
      <c r="K36" s="2">
        <v>240</v>
      </c>
      <c r="M36" s="15">
        <v>8</v>
      </c>
      <c r="N36" s="10"/>
      <c r="O36" s="10"/>
      <c r="P36" s="10"/>
      <c r="Q36" s="10"/>
      <c r="R36" s="10"/>
      <c r="S36" s="10"/>
      <c r="T36" s="10"/>
      <c r="U36" s="10"/>
      <c r="V36" s="2" t="str">
        <f>IF(N36="","",$M36)</f>
        <v/>
      </c>
      <c r="W36" s="2" t="str">
        <f t="shared" ref="W36:AC36" si="1">IF(O36="","",$M36)</f>
        <v/>
      </c>
      <c r="X36" s="2" t="str">
        <f t="shared" si="1"/>
        <v/>
      </c>
      <c r="Y36" s="2" t="str">
        <f t="shared" si="1"/>
        <v/>
      </c>
      <c r="Z36" s="2" t="str">
        <f t="shared" si="1"/>
        <v/>
      </c>
      <c r="AA36" s="2" t="str">
        <f t="shared" si="1"/>
        <v/>
      </c>
      <c r="AB36" s="2" t="str">
        <f t="shared" si="1"/>
        <v/>
      </c>
      <c r="AC36" s="2" t="str">
        <f t="shared" si="1"/>
        <v/>
      </c>
      <c r="AD36" s="2">
        <v>210000</v>
      </c>
    </row>
    <row r="37" spans="1:30">
      <c r="A37" s="2">
        <v>33</v>
      </c>
      <c r="B37" s="2">
        <v>3</v>
      </c>
      <c r="C37" s="2">
        <v>7</v>
      </c>
      <c r="D37" s="2" t="s">
        <v>23</v>
      </c>
      <c r="E37" s="2">
        <v>12000</v>
      </c>
      <c r="F37" s="2">
        <v>5</v>
      </c>
      <c r="G37" s="2">
        <v>3</v>
      </c>
      <c r="J37" s="2">
        <v>2400</v>
      </c>
      <c r="K37" s="2">
        <v>500</v>
      </c>
      <c r="M37" s="16">
        <v>8</v>
      </c>
      <c r="N37" s="17"/>
      <c r="O37" s="17"/>
      <c r="P37" s="17"/>
      <c r="Q37" s="17"/>
      <c r="R37" s="17"/>
      <c r="S37" s="17"/>
      <c r="T37" s="17"/>
      <c r="U37" s="17"/>
      <c r="V37" s="2" t="str">
        <f>IF(N37="","",$M37)</f>
        <v/>
      </c>
      <c r="W37" s="2" t="str">
        <f t="shared" ref="W37:AC37" si="2">IF(O37="","",$M37)</f>
        <v/>
      </c>
      <c r="X37" s="2" t="str">
        <f t="shared" si="2"/>
        <v/>
      </c>
      <c r="Y37" s="2" t="str">
        <f t="shared" si="2"/>
        <v/>
      </c>
      <c r="Z37" s="2" t="str">
        <f t="shared" si="2"/>
        <v/>
      </c>
      <c r="AA37" s="2" t="str">
        <f t="shared" si="2"/>
        <v/>
      </c>
      <c r="AB37" s="2" t="str">
        <f t="shared" si="2"/>
        <v/>
      </c>
      <c r="AC37" s="2" t="str">
        <f t="shared" si="2"/>
        <v/>
      </c>
      <c r="AD37" s="2">
        <v>250000</v>
      </c>
    </row>
    <row r="38" spans="1:11">
      <c r="A38" s="2">
        <v>34</v>
      </c>
      <c r="B38" s="2">
        <v>4</v>
      </c>
      <c r="C38" s="2">
        <v>7</v>
      </c>
      <c r="D38" s="2" t="s">
        <v>34</v>
      </c>
      <c r="E38" s="2">
        <v>25000</v>
      </c>
      <c r="F38" s="2">
        <v>5</v>
      </c>
      <c r="G38" s="2">
        <v>4</v>
      </c>
      <c r="J38" s="2">
        <v>5000</v>
      </c>
      <c r="K38" s="2">
        <v>1000</v>
      </c>
    </row>
    <row r="39" spans="1:11">
      <c r="A39" s="2">
        <v>35</v>
      </c>
      <c r="B39" s="2">
        <v>5</v>
      </c>
      <c r="C39" s="2">
        <v>7</v>
      </c>
      <c r="D39" s="2" t="s">
        <v>35</v>
      </c>
      <c r="E39" s="2">
        <v>48000</v>
      </c>
      <c r="F39" s="2">
        <v>6</v>
      </c>
      <c r="G39" s="2">
        <v>5</v>
      </c>
      <c r="J39" s="2">
        <v>12000</v>
      </c>
      <c r="K39" s="2">
        <v>2400</v>
      </c>
    </row>
    <row r="40" spans="1:11">
      <c r="A40" s="2">
        <v>36</v>
      </c>
      <c r="B40" s="2">
        <v>6</v>
      </c>
      <c r="C40" s="2">
        <v>7</v>
      </c>
      <c r="D40" s="2" t="s">
        <v>36</v>
      </c>
      <c r="E40" s="2">
        <v>95000</v>
      </c>
      <c r="F40" s="2">
        <v>7</v>
      </c>
      <c r="G40" s="2">
        <v>6</v>
      </c>
      <c r="K40" s="2">
        <v>7500</v>
      </c>
    </row>
    <row r="41" spans="1:11">
      <c r="A41" s="3">
        <v>37</v>
      </c>
      <c r="B41" s="3">
        <v>1</v>
      </c>
      <c r="C41" s="3">
        <v>8</v>
      </c>
      <c r="D41" s="3" t="s">
        <v>23</v>
      </c>
      <c r="E41" s="3">
        <v>12000</v>
      </c>
      <c r="F41" s="3">
        <v>5</v>
      </c>
      <c r="G41" s="3">
        <v>1</v>
      </c>
      <c r="J41" s="3">
        <v>2400</v>
      </c>
      <c r="K41" s="3">
        <v>500</v>
      </c>
    </row>
    <row r="42" spans="1:11">
      <c r="A42" s="3">
        <v>38</v>
      </c>
      <c r="B42" s="3">
        <v>2</v>
      </c>
      <c r="C42" s="3">
        <v>8</v>
      </c>
      <c r="D42" s="3" t="s">
        <v>28</v>
      </c>
      <c r="E42" s="3">
        <v>18000</v>
      </c>
      <c r="F42" s="3">
        <v>5</v>
      </c>
      <c r="G42" s="3">
        <v>2</v>
      </c>
      <c r="J42" s="3">
        <v>3600</v>
      </c>
      <c r="K42" s="3">
        <v>750</v>
      </c>
    </row>
    <row r="43" spans="1:11">
      <c r="A43" s="3">
        <v>39</v>
      </c>
      <c r="B43" s="3">
        <v>3</v>
      </c>
      <c r="C43" s="3">
        <v>8</v>
      </c>
      <c r="D43" s="3" t="s">
        <v>37</v>
      </c>
      <c r="E43" s="3">
        <v>25000</v>
      </c>
      <c r="F43" s="3">
        <v>5</v>
      </c>
      <c r="G43" s="3">
        <v>3</v>
      </c>
      <c r="J43" s="3">
        <v>5000</v>
      </c>
      <c r="K43" s="3">
        <v>1000</v>
      </c>
    </row>
    <row r="44" spans="1:11">
      <c r="A44" s="3">
        <v>40</v>
      </c>
      <c r="B44" s="3">
        <v>4</v>
      </c>
      <c r="C44" s="3">
        <v>8</v>
      </c>
      <c r="D44" s="3" t="s">
        <v>35</v>
      </c>
      <c r="E44" s="3">
        <v>48000</v>
      </c>
      <c r="F44" s="3">
        <v>6</v>
      </c>
      <c r="G44" s="3">
        <v>4</v>
      </c>
      <c r="J44" s="3">
        <v>12000</v>
      </c>
      <c r="K44" s="3">
        <v>2400</v>
      </c>
    </row>
    <row r="45" spans="1:11">
      <c r="A45" s="3">
        <v>41</v>
      </c>
      <c r="B45" s="3">
        <v>5</v>
      </c>
      <c r="C45" s="3">
        <v>8</v>
      </c>
      <c r="D45" s="3" t="s">
        <v>33</v>
      </c>
      <c r="E45" s="3">
        <v>80000</v>
      </c>
      <c r="F45" s="3">
        <v>7</v>
      </c>
      <c r="G45" s="3">
        <v>5</v>
      </c>
      <c r="J45" s="3"/>
      <c r="K45" s="3">
        <v>5000</v>
      </c>
    </row>
    <row r="46" spans="1:11">
      <c r="A46" s="3">
        <v>42</v>
      </c>
      <c r="B46" s="3">
        <v>6</v>
      </c>
      <c r="C46" s="3">
        <v>8</v>
      </c>
      <c r="D46" s="3" t="s">
        <v>38</v>
      </c>
      <c r="E46" s="3">
        <v>125000</v>
      </c>
      <c r="F46" s="3">
        <v>7</v>
      </c>
      <c r="G46" s="3">
        <v>6</v>
      </c>
      <c r="J46" s="3"/>
      <c r="K46" s="3">
        <v>10000</v>
      </c>
    </row>
    <row r="47" spans="1:11">
      <c r="A47" s="2">
        <v>43</v>
      </c>
      <c r="B47" s="2">
        <v>1</v>
      </c>
      <c r="C47" s="2">
        <v>9</v>
      </c>
      <c r="D47" s="2" t="s">
        <v>39</v>
      </c>
      <c r="E47" s="2">
        <v>35000</v>
      </c>
      <c r="F47" s="2">
        <v>6</v>
      </c>
      <c r="G47" s="2">
        <v>1</v>
      </c>
      <c r="J47" s="2">
        <v>8000</v>
      </c>
      <c r="K47" s="2">
        <v>1600</v>
      </c>
    </row>
    <row r="48" spans="1:11">
      <c r="A48" s="2">
        <v>44</v>
      </c>
      <c r="B48" s="2">
        <v>2</v>
      </c>
      <c r="C48" s="2">
        <v>9</v>
      </c>
      <c r="D48" s="2" t="s">
        <v>35</v>
      </c>
      <c r="E48" s="2">
        <v>48000</v>
      </c>
      <c r="F48" s="2">
        <v>6</v>
      </c>
      <c r="G48" s="2">
        <v>2</v>
      </c>
      <c r="J48" s="2">
        <v>12000</v>
      </c>
      <c r="K48" s="2">
        <v>2400</v>
      </c>
    </row>
    <row r="49" spans="1:11">
      <c r="A49" s="2">
        <v>45</v>
      </c>
      <c r="B49" s="2">
        <v>3</v>
      </c>
      <c r="C49" s="2">
        <v>9</v>
      </c>
      <c r="D49" s="2" t="s">
        <v>40</v>
      </c>
      <c r="E49" s="2">
        <v>65000</v>
      </c>
      <c r="F49" s="2">
        <v>6</v>
      </c>
      <c r="G49" s="2">
        <v>3</v>
      </c>
      <c r="J49" s="2">
        <v>16000</v>
      </c>
      <c r="K49" s="2">
        <v>3200</v>
      </c>
    </row>
    <row r="50" spans="1:11">
      <c r="A50" s="2">
        <v>46</v>
      </c>
      <c r="B50" s="2">
        <v>4</v>
      </c>
      <c r="C50" s="2">
        <v>9</v>
      </c>
      <c r="D50" s="2" t="s">
        <v>33</v>
      </c>
      <c r="E50" s="2">
        <v>80000</v>
      </c>
      <c r="F50" s="2">
        <v>7</v>
      </c>
      <c r="G50" s="2">
        <v>4</v>
      </c>
      <c r="K50" s="2">
        <v>5000</v>
      </c>
    </row>
    <row r="51" spans="1:11">
      <c r="A51" s="2">
        <v>47</v>
      </c>
      <c r="B51" s="2">
        <v>5</v>
      </c>
      <c r="C51" s="2">
        <v>9</v>
      </c>
      <c r="D51" s="2" t="s">
        <v>36</v>
      </c>
      <c r="E51" s="2">
        <v>95000</v>
      </c>
      <c r="F51" s="2">
        <v>7</v>
      </c>
      <c r="G51" s="2">
        <v>5</v>
      </c>
      <c r="K51" s="2">
        <v>7500</v>
      </c>
    </row>
    <row r="52" spans="1:11">
      <c r="A52" s="2">
        <v>48</v>
      </c>
      <c r="B52" s="2">
        <v>6</v>
      </c>
      <c r="C52" s="2">
        <v>9</v>
      </c>
      <c r="D52" s="2" t="s">
        <v>41</v>
      </c>
      <c r="E52" s="2">
        <v>150000</v>
      </c>
      <c r="F52" s="2">
        <v>8</v>
      </c>
      <c r="G52" s="2">
        <v>6</v>
      </c>
      <c r="K52" s="2">
        <v>16000</v>
      </c>
    </row>
  </sheetData>
  <sortState ref="U13:AD37">
    <sortCondition ref="U13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2021-01-14T03:39:35Z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