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<sst xmlns="http://schemas.openxmlformats.org/spreadsheetml/2006/main" count="177" uniqueCount="77">
  <si>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</si>
  <si>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</si>
  <si>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</si>
  <si>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</si>
  <si>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</si>
  <si>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</si>
  <si>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</si>
  <si>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</si>
  <si>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</si>
  <si>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</si>
  <si>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</si>
  <si>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</si>
  <si>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</si>
  <si>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</si>
  <si>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</si>
  <si>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</si>
  <si>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</si>
  <si>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</si>
  <si>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</si>
  <si>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</si>
  <si>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</si>
  <si>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</si>
  <si>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</si>
  <si>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</si>
  <si>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</si>
  <si>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</si>
  <si>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Item|1001|150</t>
  </si>
  <si>
    <t>Item|1002|150</t>
  </si>
  <si>
    <t>Coin|300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</si>
  <si>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</si>
  <si>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</si>
  <si>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</si>
  <si>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</si>
  <si>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</si>
  <si>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</si>
  <si>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</si>
  <si>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</si>
  <si>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</si>
  <si>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Coin|400</t>
  </si>
  <si>
    <t>1_2</t>
  </si>
  <si>
    <t>2_3</t>
  </si>
  <si>
    <t>2_4</t>
  </si>
  <si>
    <t>Item|1001|300</t>
  </si>
  <si>
    <t>3_4</t>
  </si>
  <si>
    <t>Item|1002|300</t>
  </si>
  <si>
    <t>3_5</t>
  </si>
  <si>
    <t>4_6</t>
  </si>
  <si>
    <t>Item|1003|150</t>
  </si>
  <si>
    <t>Item|1004|150</t>
  </si>
  <si>
    <t>Item|3001|2_3</t>
  </si>
  <si>
    <t>Coin|600</t>
  </si>
  <si>
    <t>Item|1001|400</t>
  </si>
  <si>
    <t>Item|1002|400</t>
  </si>
  <si>
    <t>Item|1003|200</t>
  </si>
  <si>
    <t>Item|1004|200</t>
  </si>
  <si>
    <t>Item|3002|1_2</t>
  </si>
  <si>
    <t>Coin|800</t>
  </si>
  <si>
    <t>Item|1001|500</t>
  </si>
  <si>
    <t>Item|1002|500</t>
  </si>
  <si>
    <t>Item|1003|300</t>
  </si>
  <si>
    <t>Item|1004|300</t>
  </si>
  <si>
    <t>Item|3003|1_2</t>
  </si>
  <si>
    <t>Item|3102|2_3</t>
  </si>
  <si>
    <t>Coin|1000</t>
  </si>
  <si>
    <t>Item|1003|400</t>
  </si>
  <si>
    <t>Item|1004|400</t>
  </si>
  <si>
    <t>Item|3101|2_3</t>
  </si>
  <si>
    <t>Coin|1200</t>
  </si>
  <si>
    <t>Item|1003|500</t>
  </si>
  <si>
    <t>Item|1004|500</t>
  </si>
  <si>
    <t>Coin|1500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</si>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</sst>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tabSelected="1" workbookViewId="0">
      <pane ySplit="4" topLeftCell="A5" activePane="bottomLeft" state="frozen"/>
      <selection/>
      <selection pane="bottomLeft" activeCell="I16" sqref="I16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8" width="9" style="1"/>
    <col min="9" max="10" width="16" style="1" customWidth="1"/>
    <col min="11" max="11" width="9" style="1"/>
    <col min="12" max="13" width="16" style="1" customWidth="1"/>
    <col min="14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I5" s="1" t="s">
        <v>16</v>
      </c>
      <c r="J5" s="1" t="s">
        <v>17</v>
      </c>
      <c r="L5" s="1" t="s">
        <v>18</v>
      </c>
      <c r="M5" s="1" t="s">
        <v>19</v>
      </c>
    </row>
    <row r="6" spans="1:13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I6" s="1">
        <v>1001</v>
      </c>
      <c r="J6" s="1">
        <v>1002</v>
      </c>
      <c r="L6" s="1">
        <v>1003</v>
      </c>
      <c r="M6" s="1">
        <v>1004</v>
      </c>
    </row>
    <row r="7" spans="1:16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G7" s="1">
        <v>1</v>
      </c>
      <c r="H7" s="1">
        <f t="shared" ref="H7:H12" si="0">P7*2.5</f>
        <v>50</v>
      </c>
      <c r="I7" s="1" t="str">
        <f>"Item|"&amp;I$6&amp;"|"&amp;$H7</f>
        <v>Item|1001|50</v>
      </c>
      <c r="J7" s="1" t="str">
        <f>"Item|"&amp;J$6&amp;"|"&amp;$H7</f>
        <v>Item|1002|50</v>
      </c>
      <c r="P7" s="1">
        <v>20</v>
      </c>
    </row>
    <row r="8" spans="1:16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G8" s="1">
        <v>2</v>
      </c>
      <c r="H8" s="1">
        <f t="shared" si="0"/>
        <v>125</v>
      </c>
      <c r="I8" s="1" t="str">
        <f>"Item|"&amp;I$6&amp;"|"&amp;$H8</f>
        <v>Item|1001|125</v>
      </c>
      <c r="J8" s="1" t="str">
        <f>"Item|"&amp;J$6&amp;"|"&amp;$H8</f>
        <v>Item|1002|125</v>
      </c>
      <c r="P8" s="1">
        <v>50</v>
      </c>
    </row>
    <row r="9" spans="1:17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G9" s="1">
        <v>3</v>
      </c>
      <c r="H9" s="1">
        <f t="shared" si="0"/>
        <v>300</v>
      </c>
      <c r="I9" s="1" t="str">
        <f t="shared" ref="I9:M9" si="1">"Item|"&amp;I$6&amp;"|"&amp;$H9</f>
        <v>Item|1001|300</v>
      </c>
      <c r="J9" s="1" t="str">
        <f t="shared" si="1"/>
        <v>Item|1002|300</v>
      </c>
      <c r="K9" s="1">
        <f t="shared" ref="K9:K14" si="2">Q9*2.5</f>
        <v>50</v>
      </c>
      <c r="L9" s="1" t="str">
        <f t="shared" ref="L9:L14" si="3">"Item|"&amp;L$6&amp;"|"&amp;$K9</f>
        <v>Item|1003|50</v>
      </c>
      <c r="M9" s="1" t="str">
        <f t="shared" ref="M9:M14" si="4">"Item|"&amp;M$6&amp;"|"&amp;$K9</f>
        <v>Item|1004|50</v>
      </c>
      <c r="P9" s="1">
        <v>120</v>
      </c>
      <c r="Q9" s="1">
        <v>20</v>
      </c>
    </row>
    <row r="10" spans="1:17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G10" s="1">
        <v>4</v>
      </c>
      <c r="H10" s="1">
        <f t="shared" si="0"/>
        <v>750</v>
      </c>
      <c r="I10" s="1" t="str">
        <f t="shared" ref="I10:M10" si="5">"Item|"&amp;I$6&amp;"|"&amp;$H10</f>
        <v>Item|1001|750</v>
      </c>
      <c r="J10" s="1" t="str">
        <f t="shared" si="5"/>
        <v>Item|1002|750</v>
      </c>
      <c r="K10" s="1">
        <f t="shared" si="2"/>
        <v>125</v>
      </c>
      <c r="L10" s="1" t="str">
        <f t="shared" si="3"/>
        <v>Item|1003|125</v>
      </c>
      <c r="M10" s="1" t="str">
        <f t="shared" si="4"/>
        <v>Item|1004|125</v>
      </c>
      <c r="P10" s="1">
        <v>300</v>
      </c>
      <c r="Q10" s="1">
        <v>50</v>
      </c>
    </row>
    <row r="11" spans="1:17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5</v>
      </c>
      <c r="H11" s="1">
        <f t="shared" si="0"/>
        <v>2000</v>
      </c>
      <c r="I11" s="1" t="str">
        <f t="shared" ref="I11:M11" si="6">"Item|"&amp;I$6&amp;"|"&amp;$H11</f>
        <v>Item|1001|2000</v>
      </c>
      <c r="J11" s="1" t="str">
        <f t="shared" si="6"/>
        <v>Item|1002|2000</v>
      </c>
      <c r="K11" s="1">
        <f t="shared" si="2"/>
        <v>300</v>
      </c>
      <c r="L11" s="1" t="str">
        <f t="shared" si="3"/>
        <v>Item|1003|300</v>
      </c>
      <c r="M11" s="1" t="str">
        <f t="shared" si="4"/>
        <v>Item|1004|300</v>
      </c>
      <c r="P11" s="1">
        <v>800</v>
      </c>
      <c r="Q11" s="1">
        <v>120</v>
      </c>
    </row>
    <row r="12" spans="1:17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6</v>
      </c>
      <c r="H12" s="1">
        <f t="shared" si="0"/>
        <v>5000</v>
      </c>
      <c r="I12" s="1" t="str">
        <f t="shared" ref="I12:M12" si="7">"Item|"&amp;I$6&amp;"|"&amp;$H12</f>
        <v>Item|1001|5000</v>
      </c>
      <c r="J12" s="1" t="str">
        <f t="shared" si="7"/>
        <v>Item|1002|5000</v>
      </c>
      <c r="K12" s="1">
        <f t="shared" si="2"/>
        <v>750</v>
      </c>
      <c r="L12" s="1" t="str">
        <f t="shared" si="3"/>
        <v>Item|1003|750</v>
      </c>
      <c r="M12" s="1" t="str">
        <f t="shared" si="4"/>
        <v>Item|1004|750</v>
      </c>
      <c r="P12" s="1">
        <v>2000</v>
      </c>
      <c r="Q12" s="1">
        <v>300</v>
      </c>
    </row>
    <row r="13" spans="1:17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7</v>
      </c>
      <c r="K13" s="1">
        <f t="shared" si="2"/>
        <v>2000</v>
      </c>
      <c r="L13" s="1" t="str">
        <f t="shared" si="3"/>
        <v>Item|1003|2000</v>
      </c>
      <c r="M13" s="1" t="str">
        <f t="shared" si="4"/>
        <v>Item|1004|2000</v>
      </c>
      <c r="Q13" s="1">
        <v>800</v>
      </c>
    </row>
    <row r="14" spans="1:17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8</v>
      </c>
      <c r="K14" s="1">
        <f t="shared" si="2"/>
        <v>5000</v>
      </c>
      <c r="L14" s="1" t="str">
        <f t="shared" si="3"/>
        <v>Item|1003|5000</v>
      </c>
      <c r="M14" s="1" t="str">
        <f t="shared" si="4"/>
        <v>Item|1004|5000</v>
      </c>
      <c r="Q14" s="1">
        <v>2000</v>
      </c>
    </row>
    <row r="15" spans="1:5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</row>
    <row r="16" spans="1:16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I16" s="1" t="s">
        <v>29</v>
      </c>
      <c r="K16" s="1" t="s">
        <v>30</v>
      </c>
      <c r="M16" s="1" t="s">
        <v>31</v>
      </c>
      <c r="O16" s="1" t="s">
        <v>32</v>
      </c>
      <c r="P16" s="1" t="s">
        <v>33</v>
      </c>
    </row>
    <row r="17" spans="1:16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I17" s="1">
        <v>3001</v>
      </c>
      <c r="K17" s="1">
        <v>3002</v>
      </c>
      <c r="M17" s="1">
        <v>3003</v>
      </c>
      <c r="O17" s="1">
        <v>3101</v>
      </c>
      <c r="P17" s="1">
        <v>3102</v>
      </c>
    </row>
    <row r="18" spans="1:8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1</v>
      </c>
      <c r="H18" s="1">
        <v>1</v>
      </c>
    </row>
    <row r="19" spans="1:8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G19" s="1">
        <v>2</v>
      </c>
      <c r="H19" s="1">
        <v>1</v>
      </c>
    </row>
    <row r="20" spans="1:8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G20" s="1">
        <v>3</v>
      </c>
      <c r="H20" s="1">
        <v>1</v>
      </c>
    </row>
    <row r="21" spans="1:9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G21" s="1">
        <v>4</v>
      </c>
      <c r="H21" s="1" t="s">
        <v>39</v>
      </c>
      <c r="I21" s="1" t="str">
        <f t="shared" ref="I19:I25" si="8">"Item|"&amp;I$17&amp;"|"&amp;$H21</f>
        <v>Item|3001|1_2</v>
      </c>
    </row>
    <row r="22" spans="1:11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G22" s="1">
        <v>5</v>
      </c>
      <c r="H22" s="1" t="s">
        <v>40</v>
      </c>
      <c r="I22" s="1" t="str">
        <f t="shared" si="8"/>
        <v>Item|3001|2_3</v>
      </c>
      <c r="J22" s="1" t="s">
        <v>39</v>
      </c>
      <c r="K22" s="1" t="str">
        <f>"Item|"&amp;K$17&amp;"|"&amp;$J22</f>
        <v>Item|3002|1_2</v>
      </c>
    </row>
    <row r="23" spans="1:16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G23" s="1">
        <v>6</v>
      </c>
      <c r="H23" s="1" t="s">
        <v>41</v>
      </c>
      <c r="I23" s="1" t="str">
        <f t="shared" si="8"/>
        <v>Item|3001|2_4</v>
      </c>
      <c r="J23" s="1" t="s">
        <v>40</v>
      </c>
      <c r="K23" s="1" t="str">
        <f>"Item|"&amp;K$17&amp;"|"&amp;$J23</f>
        <v>Item|3002|2_3</v>
      </c>
      <c r="L23" s="1" t="s">
        <v>39</v>
      </c>
      <c r="M23" s="1" t="str">
        <f>"Item|"&amp;M$17&amp;"|"&amp;$L23</f>
        <v>Item|3003|1_2</v>
      </c>
      <c r="N23" s="1" t="s">
        <v>40</v>
      </c>
      <c r="P23" s="1" t="str">
        <f>"Item|"&amp;P$17&amp;"|"&amp;$N23</f>
        <v>Item|3102|2_3</v>
      </c>
    </row>
    <row r="24" spans="1:16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G24" s="1">
        <v>7</v>
      </c>
      <c r="H24" s="1" t="s">
        <v>43</v>
      </c>
      <c r="I24" s="1" t="str">
        <f t="shared" si="8"/>
        <v>Item|3001|3_4</v>
      </c>
      <c r="J24" s="1" t="s">
        <v>41</v>
      </c>
      <c r="K24" s="1" t="str">
        <f>"Item|"&amp;K$17&amp;"|"&amp;$J24</f>
        <v>Item|3002|2_4</v>
      </c>
      <c r="L24" s="1" t="s">
        <v>40</v>
      </c>
      <c r="M24" s="1" t="str">
        <f>"Item|"&amp;M$17&amp;"|"&amp;$L24</f>
        <v>Item|3003|2_3</v>
      </c>
      <c r="N24" s="1" t="s">
        <v>43</v>
      </c>
      <c r="O24" s="1" t="str">
        <f>"Item|"&amp;O$17&amp;"|"&amp;$N24</f>
        <v>Item|3101|3_4</v>
      </c>
      <c r="P24" s="1" t="str">
        <f>"Item|"&amp;P$17&amp;"|"&amp;$N24</f>
        <v>Item|3102|3_4</v>
      </c>
    </row>
    <row r="25" spans="1:16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G25" s="1">
        <v>8</v>
      </c>
      <c r="H25" s="1" t="s">
        <v>45</v>
      </c>
      <c r="I25" s="1" t="str">
        <f t="shared" si="8"/>
        <v>Item|3001|3_5</v>
      </c>
      <c r="J25" s="1" t="s">
        <v>43</v>
      </c>
      <c r="K25" s="1" t="str">
        <f>"Item|"&amp;K$17&amp;"|"&amp;$J25</f>
        <v>Item|3002|3_4</v>
      </c>
      <c r="L25" s="1" t="s">
        <v>41</v>
      </c>
      <c r="M25" s="1" t="str">
        <f>"Item|"&amp;M$17&amp;"|"&amp;$L25</f>
        <v>Item|3003|2_4</v>
      </c>
      <c r="N25" s="1" t="s">
        <v>46</v>
      </c>
      <c r="O25" s="1" t="str">
        <f>"Item|"&amp;O$17&amp;"|"&amp;$N25</f>
        <v>Item|3101|4_6</v>
      </c>
      <c r="P25" s="1" t="str">
        <f>"Item|"&amp;P$17&amp;"|"&amp;$N25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9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I27" s="1" t="s">
        <v>25</v>
      </c>
    </row>
    <row r="28" spans="1:11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G28" s="1">
        <v>1</v>
      </c>
      <c r="H28" s="1">
        <f>K28*5</f>
        <v>100</v>
      </c>
      <c r="I28" s="1" t="str">
        <f>"Coin|"&amp;""&amp;$H28</f>
        <v>Coin|100</v>
      </c>
      <c r="K28" s="1">
        <v>20</v>
      </c>
    </row>
    <row r="29" spans="1:11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G29" s="1">
        <v>2</v>
      </c>
      <c r="H29" s="1">
        <f t="shared" ref="H29:H35" si="9">K29*5</f>
        <v>500</v>
      </c>
      <c r="I29" s="1" t="str">
        <f t="shared" ref="I29:I35" si="10">"Coin|"&amp;""&amp;$H29</f>
        <v>Coin|500</v>
      </c>
      <c r="K29" s="1">
        <v>100</v>
      </c>
    </row>
    <row r="30" spans="1:11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G30" s="1">
        <v>3</v>
      </c>
      <c r="H30" s="1">
        <f t="shared" si="9"/>
        <v>1000</v>
      </c>
      <c r="I30" s="1" t="str">
        <f t="shared" si="10"/>
        <v>Coin|1000</v>
      </c>
      <c r="K30" s="1">
        <v>200</v>
      </c>
    </row>
    <row r="31" spans="1:11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G31" s="1">
        <v>4</v>
      </c>
      <c r="H31" s="1">
        <f t="shared" si="9"/>
        <v>2500</v>
      </c>
      <c r="I31" s="1" t="str">
        <f t="shared" si="10"/>
        <v>Coin|2500</v>
      </c>
      <c r="K31" s="1">
        <v>500</v>
      </c>
    </row>
    <row r="32" spans="1:11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G32" s="1">
        <v>5</v>
      </c>
      <c r="H32" s="1">
        <f t="shared" si="9"/>
        <v>6000</v>
      </c>
      <c r="I32" s="1" t="str">
        <f t="shared" si="10"/>
        <v>Coin|6000</v>
      </c>
      <c r="K32" s="1">
        <v>1200</v>
      </c>
    </row>
    <row r="33" spans="1:11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G33" s="1">
        <v>6</v>
      </c>
      <c r="H33" s="1">
        <f t="shared" si="9"/>
        <v>15000</v>
      </c>
      <c r="I33" s="1" t="str">
        <f t="shared" si="10"/>
        <v>Coin|15000</v>
      </c>
      <c r="K33" s="1">
        <v>3000</v>
      </c>
    </row>
    <row r="34" spans="1:11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G34" s="1">
        <v>7</v>
      </c>
      <c r="H34" s="1">
        <f t="shared" si="9"/>
        <v>25000</v>
      </c>
      <c r="I34" s="1" t="str">
        <f t="shared" si="10"/>
        <v>Coin|25000</v>
      </c>
      <c r="K34" s="1">
        <v>5000</v>
      </c>
    </row>
    <row r="35" spans="1:11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G35" s="1">
        <v>8</v>
      </c>
      <c r="H35" s="1">
        <f t="shared" si="9"/>
        <v>40000</v>
      </c>
      <c r="I35" s="1" t="str">
        <f t="shared" si="10"/>
        <v>Coin|40000</v>
      </c>
      <c r="K35" s="1">
        <v>8000</v>
      </c>
    </row>
    <row r="36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2021-03-17T08:23:26Z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